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0\июль 2020\"/>
    </mc:Choice>
  </mc:AlternateContent>
  <bookViews>
    <workbookView xWindow="0" yWindow="0" windowWidth="28800" windowHeight="9735" tabRatio="909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[7]Первоначально!#REF!</definedName>
    <definedName name="NSRF">[7]Первоначально!#REF!</definedName>
    <definedName name="Num">[8]Регионы!$C$24:$C$123</definedName>
    <definedName name="o">[0]!o</definedName>
    <definedName name="oi">[0]!oi</definedName>
    <definedName name="ORE">[9]TEHSHEET!$G$16:$G$138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[10]перекрестка!$J$44:$K$48,[10]перекрестка!$J$51,[10]перекрестка!$J$52:$K$56,[10]перекрестка!$J$57,[10]перекрестка!$J$58:$K$62,[10]перекрестка!$J$64:$K$68</definedName>
    <definedName name="P1_T10?Data">'[11]10'!$D$17:$S$19,'[11]10'!$D$21:$S$23,'[11]10'!$D$25:$S$27,'[11]10'!$D$29:$S$31,'[11]10'!$D$33:$S$33,'[11]10'!$D$36:$S$39,'[11]10'!$D$42:$S$44,'[11]10'!$D$46:$S$48,'[11]10'!$D$50:$S$52,'[11]10'!$D$54:$S$56,'[11]10'!$D$58:$S$60</definedName>
    <definedName name="P1_T11?Data">'[11]11'!$F$13:$Q$15,'[11]11'!$F$17:$Q$19,'[11]11'!$F$21:$Q$23,'[11]11'!$F$25:$Q$27,'[11]11'!$F$29:$Q$31,'[11]11'!$F$33:$Q$33,'[11]11'!$F$36:$Q$39,'[11]11'!$F$41:$H$41,'[11]11'!$N$41:$Q$41,'[11]11'!$F$42:$Q$45,'[11]11'!$F$48:$Q$50</definedName>
    <definedName name="P1_T12?Data">'[11]12'!$H$13:$J$13,'[11]12'!$C$15:$J$16,'[11]12'!$C$17:$E$17,'[11]12'!$H$17:$J$17,'[11]12'!$C$19:$J$21,'[11]12'!$C$23:$E$23,'[11]12'!$H$23:$J$23,'[11]12'!$C$25:$J$27,'[11]12'!$H$29:$J$29,'[11]12'!$C$31:$E$31,'[11]12'!$H$31:$J$31</definedName>
    <definedName name="P1_T16?axis?R?ДОГОВОР" hidden="1">'[12]16'!$E$76:$M$76,'[12]16'!$E$8:$M$8,'[12]16'!$E$12:$M$12,'[12]16'!$E$52:$M$52,'[12]16'!$E$16:$M$16,'[12]16'!$E$64:$M$64,'[12]16'!$E$84:$M$85,'[12]16'!$E$48:$M$48,'[12]16'!$E$80:$M$80,'[12]16'!$E$72:$M$72,'[12]16'!$E$44:$M$44</definedName>
    <definedName name="P1_T16?axis?R?ДОГОВОР?" hidden="1">'[12]16'!$A$76,'[12]16'!$A$84:$A$85,'[12]16'!$A$72,'[12]16'!$A$80,'[12]16'!$A$68,'[12]16'!$A$64,'[12]16'!$A$60,'[12]16'!$A$56,'[12]16'!$A$52,'[12]16'!$A$48,'[12]16'!$A$44,'[12]16'!$A$40,'[12]16'!$A$36,'[12]16'!$A$32,'[12]16'!$A$28,'[12]16'!$A$24,'[12]16'!$A$20</definedName>
    <definedName name="P1_T16?L1" hidden="1">'[12]16'!$A$74:$M$74,'[12]16'!$A$14:$M$14,'[12]16'!$A$10:$M$10,'[12]16'!$A$50:$M$50,'[12]16'!$A$6:$M$6,'[12]16'!$A$62:$M$62,'[12]16'!$A$78:$M$78,'[12]16'!$A$46:$M$46,'[12]16'!$A$82:$M$82,'[12]16'!$A$70:$M$70,'[12]16'!$A$42:$M$42</definedName>
    <definedName name="P1_T16?L1.x" hidden="1">'[12]16'!$A$76:$M$76,'[12]16'!$A$16:$M$16,'[12]16'!$A$12:$M$12,'[12]16'!$A$52:$M$52,'[12]16'!$A$8:$M$8,'[12]16'!$A$64:$M$64,'[12]16'!$A$80:$M$80,'[12]16'!$A$48:$M$48,'[12]16'!$A$84:$M$85,'[12]16'!$A$72:$M$72,'[12]16'!$A$44:$M$44</definedName>
    <definedName name="P1_T16_Protect" hidden="1">'[10]16'!$G$10:$K$14,'[10]16'!$G$17:$K$17,'[10]16'!$G$20:$K$20,'[10]16'!$G$23:$K$23,'[10]16'!$G$26:$K$26,'[10]16'!$G$29:$K$29,'[10]16'!$G$33:$K$34,'[10]16'!$G$38:$K$40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'[11]18.1'!$F$37:$W$42,'[11]18.1'!$C$44:$D$44,'[11]18.1'!$F$44:$W$44,'[11]18.1'!$C$46:$D$48,'[11]18.1'!$F$46:$W$48,'[11]18.1'!$C$50:$D$50,'[11]18.1'!$F$50:$W$50,'[11]18.1'!$C$8:$D$13,'[11]18.1'!$F$8:$W$13,'[11]18.1'!$C$15:$D$20</definedName>
    <definedName name="P1_T19.1.1?Data">'[11]19.1.1'!$F$38:$S$42,'[11]19.1.1'!$C$44:$D$45,'[11]19.1.1'!$F$44:$S$45,'[11]19.1.1'!$C$47:$D$47,'[11]19.1.1'!$F$47:$S$47,'[11]19.1.1'!$C$9:$D$14,'[11]19.1.1'!$F$9:$S$14,'[11]19.1.1'!$C$16:$D$21,'[11]19.1.1'!$F$16:$S$21</definedName>
    <definedName name="P1_T19.1.2?Data">'[11]19.1.2'!$F$38:$M$42,'[11]19.1.2'!$C$44:$D$45,'[11]19.1.2'!$F$44:$M$45,'[11]19.1.2'!$C$47:$D$47,'[11]19.1.2'!$F$47:$M$47,'[11]19.1.2'!$C$9:$D$14,'[11]19.1.2'!$F$9:$M$14,'[11]19.1.2'!$C$16:$D$21,'[11]19.1.2'!$F$16:$M$21</definedName>
    <definedName name="P1_T19.2?Data">'[11]19.2'!$C$37:$F$37,'[11]19.2'!$H$37:$W$37,'[11]19.2'!$C$39:$F$40,'[11]19.2'!$H$39:$W$40,'[11]19.2'!$C$42:$F$47,'[11]19.2'!$H$42:$W$47,'[11]19.2'!$C$10:$F$10,'[11]19.2'!$H$10:$W$10,'[11]19.2'!$C$49:$F$49,'[11]19.2'!$H$49:$W$49</definedName>
    <definedName name="P1_T2.1?Data">'[11]2.1'!$C$17:$D$17,'[11]2.1'!$C$19:$D$21,'[11]2.1'!$C$23:$D$33,'[11]2.1'!$C$35:$D$41,'[11]2.1'!$C$43:$D$43,'[11]2.1'!$C$45:$D$47,'[11]2.1'!$C$69:$D$69,'[11]2.1'!$C$6:$D$7,'[11]2.1'!$C$49:$D$52,'[11]2.1'!$C$54:$D$60,'[11]2.1'!$C$62:$D$62</definedName>
    <definedName name="P1_T2.1?Protection">'[13]2007 (Min)'!$G$34:$H$35,'[13]2007 (Min)'!$K$34:$L$35,'[13]2007 (Min)'!$O$34:$P$35,'[13]2007 (Min)'!$G$38:$H$38,'[13]2007 (Min)'!$K$38:$L$38</definedName>
    <definedName name="P1_T2.2_DiapProt">'[13]2007 (Max)'!$G$44:$H$44,'[13]2007 (Max)'!$G$47:$H$47,'[13]2007 (Max)'!$K$44:$L$44,'[13]2007 (Max)'!$K$47:$L$47,'[13]2007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'[11]21.1'!$C$8:$D$8,'[11]21.1'!$F$10:$W$11,'[11]21.1'!$C$10:$D$11,'[11]21.1'!$F$13:$W$16,'[11]21.1'!$C$13:$D$16,'[11]21.1'!$F$18:$W$20,'[11]21.1'!$C$18:$D$20,'[11]21.1'!$F$22:$W$24,'[11]21.1'!$C$22:$D$24,'[11]21.1'!$F$26:$W$27</definedName>
    <definedName name="P1_T21.2.1?Data">'[11]21.2.1'!$C$9:$D$9,'[11]21.2.1'!$F$11:$S$12,'[11]21.2.1'!$C$11:$D$12,'[11]21.2.1'!$F$14:$S$17,'[11]21.2.1'!$C$14:$D$17,'[11]21.2.1'!$F$19:$S$21,'[11]21.2.1'!$C$19:$D$21,'[11]21.2.1'!$F$23:$S$25,'[11]21.2.1'!$C$23:$D$25</definedName>
    <definedName name="P1_T21.2.2?Data">'[11]21.2.2'!$C$9:$D$9,'[11]21.2.2'!$F$11:$M$12,'[11]21.2.2'!$C$11:$D$12,'[11]21.2.2'!$F$14:$M$17,'[11]21.2.2'!$C$14:$D$17,'[11]21.2.2'!$F$19:$M$21,'[11]21.2.2'!$C$19:$D$21,'[11]21.2.2'!$F$23:$M$25,'[11]21.2.2'!$C$23:$D$25</definedName>
    <definedName name="P1_T21.4?Data">'[11]21.4'!$C$11:$D$11,'[11]21.4'!$F$13:$M$14,'[11]21.4'!$C$13:$D$14,'[11]21.4'!$F$16:$M$19,'[11]21.4'!$C$16:$D$19,'[11]21.4'!$F$21:$M$23,'[11]21.4'!$C$21:$D$23,'[11]21.4'!$F$25:$M$27,'[11]21.4'!$C$25:$D$27,'[11]21.4'!$F$29:$M$30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'[10]24'!$G$10:$N$12,'[10]24'!$G$14:$N$15,'[10]24'!$G$17:$N$20,'[10]24'!$G$22:$N$23,'[10]24'!$G$33:$N$33,'[10]24'!$G$36:$N$38,'[10]24'!$G$40:$N$40,'[10]24'!$G$43:$N$45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'[11]27'!$BB$12:$BF$12,'[11]27'!$BH$12:$BL$12,'[11]27'!$BN$12:$BR$12,'[11]27'!$BT$12:$BX$12,'[11]27'!$CA$12:$CE$12,'[11]27'!$CG$12:$CK$12,'[11]27'!$CM$12:$CQ$12,'[11]27'!$E$12:$I$12,'[11]27'!$L$12:$P$12,'[11]27'!$R$12:$V$12</definedName>
    <definedName name="P1_T27?L3.2">'[11]27'!$R$13:$V$13,'[11]27'!$L$13:$P$13,'[11]27'!$E$13:$I$13,'[11]27'!$CM$13:$CQ$13,'[11]27'!$CG$13:$CK$13,'[11]27'!$CA$13:$CE$13,'[11]27'!$BT$13:$BX$13,'[11]27'!$BN$13:$BR$13,'[11]27'!$BH$13:$BL$13,'[11]27'!$BB$13:$BF$13</definedName>
    <definedName name="P1_T27?L4">'[11]27'!$BU$15:$BX$15,'[11]27'!$BZ$15:$CF$15,'[11]27'!$CH$15:$CL$15,'[11]27'!$CN$15:$CR$15,'[11]27'!$CT$15:$CX$15,'[11]27'!$CZ$15:$DC$15,'[11]27'!$D$15,'[11]27'!$F$15:$I$15,'[11]27'!$K$15,'[11]27'!$M$15:$Q$15,'[11]27'!$S$15:$W$15</definedName>
    <definedName name="P1_T27?L4.1">'[11]27'!$BC$16:$BF$16,'[11]27'!$BI$16:$BL$16,'[11]27'!$BO$16:$BR$16,'[11]27'!$BU$16:$BX$16,'[11]27'!$CB$16:$CE$16,'[11]27'!$CH$16:$CK$16,'[11]27'!$CN$16:$CQ$16,'[11]27'!$CT$16:$CW$16,'[11]27'!$CZ$16:$DC$16,'[11]27'!$M$16:$P$16</definedName>
    <definedName name="P1_T27?L4.1.1">'[11]27'!$BO$17:$BR$17,'[11]27'!$BI$17:$BL$17,'[11]27'!$BC$17:$BF$17,'[11]27'!$AW$17:$AZ$17,'[11]27'!$AQ$17:$AT$17,'[11]27'!$AK$17:$AN$17,'[11]27'!$AE$17:$AH$17,'[11]27'!$Y$17:$AB$17,'[11]27'!$S$17:$V$17,'[11]27'!$M$17:$P$17</definedName>
    <definedName name="P1_T27?L4.1.1.1">'[11]27'!$CB$18:$CE$18,'[11]27'!$CH$18:$CK$18,'[11]27'!$CN$18:$CQ$18,'[11]27'!$CT$18:$CW$18,'[11]27'!$CZ$18:$DC$18,'[11]27'!$F$18:$I$18,'[11]27'!$M$18:$P$18,'[11]27'!$S$18:$V$18,'[11]27'!$Y$18:$AB$18,'[11]27'!$AE$18:$AH$18</definedName>
    <definedName name="P1_T27?L4.1.2">'[11]27'!$AE$19:$AH$19,'[11]27'!$Y$19:$AB$19,'[11]27'!$S$19:$V$19,'[11]27'!$M$19:$P$19,'[11]27'!$F$19:$I$19,'[11]27'!$CZ$19:$DC$19,'[11]27'!$CT$19:$CW$19,'[11]27'!$CN$19:$CQ$19,'[11]27'!$CH$19:$CK$19,'[11]27'!$CB$19:$CE$19</definedName>
    <definedName name="P1_T27?L4.2">'[11]27'!$S$21:$V$21,'[11]27'!$Y$21:$AB$21,'[11]27'!$AE$21:$AH$21,'[11]27'!$AK$21:$AN$21,'[11]27'!$AQ$21:$AT$21,'[11]27'!$AW$21:$AZ$21,'[11]27'!$BC$21:$BF$21,'[11]27'!$BI$21:$BL$21,'[11]27'!$BO$21:$BR$21,'[11]27'!$BU$21:$BX$21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'[11]28.3'!$E$17:$S$17,'[11]28.3'!$E$21:$S$23,'[11]28.3'!$E$25:$S$25,'[11]28.3'!$E$42:$S$42,'[11]28.3'!$E$44:$S$44,'[11]28.3'!$E$46:$S$48,'[11]28.3'!$E$50:$S$50,'[11]28.3'!$E$67:$S$67,'[11]28.3'!$E$69:$S$69,'[11]28.3'!$E$71:$S$73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'[11]29'!$G$92:$X$92,'[11]29'!$G$12:$X$12,'[11]29'!$G$18:$X$18,'[11]29'!$G$24:$X$24,'[11]29'!$G$30:$X$30,'[11]29'!$G$36:$X$36,'[11]29'!$G$42:$X$42,'[11]29'!$G$48:$X$48,'[11]29'!$G$54:$X$54,'[11]29'!$G$60:$X$60,'[11]29'!$G$66:$X$66</definedName>
    <definedName name="P1_T29?item_ext?2СТ.М">'[11]29'!$G$14:$X$14,'[11]29'!$G$20:$X$20,'[11]29'!$G$26:$X$26,'[11]29'!$G$32:$X$32,'[11]29'!$G$38:$X$38,'[11]29'!$G$44:$X$44,'[11]29'!$G$50:$X$50,'[11]29'!$G$56:$X$56,'[11]29'!$G$62:$X$62,'[11]29'!$G$68:$X$68,'[11]29'!$G$74:$X$74</definedName>
    <definedName name="P1_T29?item_ext?2СТ.Э">'[11]29'!$G$15:$X$15,'[11]29'!$G$21:$X$21,'[11]29'!$G$27:$X$27,'[11]29'!$G$33:$X$33,'[11]29'!$G$39:$X$39,'[11]29'!$G$45:$X$45,'[11]29'!$G$51:$X$51,'[11]29'!$G$57:$X$57,'[11]29'!$G$63:$X$63,'[11]29'!$G$69:$X$69,'[11]29'!$G$75:$X$75</definedName>
    <definedName name="P1_T29?L10">'[11]29'!$M$78:$X$78,'[11]29'!$M$89:$X$89,'[11]29'!$M$92:$X$92,'[11]29'!$M$12:$X$12,'[11]29'!$M$18:$X$18,'[11]29'!$M$24:$X$24,'[11]29'!$M$30:$X$30,'[11]29'!$M$36:$X$36,'[11]29'!$M$42:$X$42,'[11]29'!$M$48:$X$48,'[11]29'!$M$54:$X$54</definedName>
    <definedName name="P1_T29?L4">'[11]29'!$G$24,'[11]29'!$G$26:$G$27,'[11]29'!$G$30,'[11]29'!$G$32:$G$33,'[11]29'!$G$36,'[11]29'!$G$38:$G$39,'[11]29'!$G$42,'[11]29'!$G$44:$G$45,'[11]29'!$G$48,'[11]29'!$G$50:$G$51,'[11]29'!$G$54,'[11]29'!$G$56:$G$57,'[11]29'!$G$60,'[11]29'!$G$62:$G$63</definedName>
    <definedName name="P1_T29?L5">'[11]29'!$H$48,'[11]29'!$H$51,'[11]29'!$H$54,'[11]29'!$H$57,'[11]29'!$H$60,'[11]29'!$H$63,'[11]29'!$H$66,'[11]29'!$H$69,'[11]29'!$H$72,'[11]29'!$H$75,'[11]29'!$H$78,'[11]29'!$H$86,'[11]29'!$H$89,'[11]29'!$H$92,'[11]29'!$H$100,'[11]29'!$H$12,'[11]29'!$H$15,'[11]29'!$H$18</definedName>
    <definedName name="P1_T29?L6">'[11]29'!$I$72:$L$72,'[11]29'!$I$74:$L$75,'[11]29'!$I$78:$L$83,'[11]29'!$I$85:$L$86,'[11]29'!$I$89:$L$89,'[11]29'!$I$92:$L$97,'[11]29'!$I$99:$L$100,'[11]29'!$I$12:$L$12,'[11]29'!$I$14:$L$15,'[11]29'!$I$18:$L$18,'[11]29'!$I$20:$L$21</definedName>
    <definedName name="P1_T4_Protect" hidden="1">'[10]4'!$G$20:$J$20,'[10]4'!$G$22:$J$22,'[10]4'!$G$24:$J$28,'[10]4'!$L$11:$O$17,'[10]4'!$L$20:$O$20,'[10]4'!$L$22:$O$22,'[10]4'!$L$24:$O$28,'[10]4'!$Q$11:$T$17,'[10]4'!$Q$20:$T$20</definedName>
    <definedName name="P1_T6_Protect" hidden="1">'[10]6'!$D$46:$H$55,'[10]6'!$J$46:$N$55,'[10]6'!$D$57:$H$59,'[10]6'!$J$57:$N$59,'[10]6'!$B$10:$B$19,'[10]6'!$D$10:$H$19,'[10]6'!$J$10:$N$19,'[10]6'!$D$21:$H$23,'[10]6'!$J$21:$N$23</definedName>
    <definedName name="P1_T7?Data">'[11]7'!$D$34:$S$37,'[11]7'!$D$63:$S$66,'[11]7'!$D$14:$S$15,'[11]7'!$D$17:$S$23,'[11]7'!$D$25:$S$25,'[11]7'!$D$27:$S$27,'[11]7'!$D$29:$S$29,'[11]7'!$D$31:$S$31,'[11]7'!$D$39:$S$40,'[11]7'!$D$42:$S$45,'[11]7'!$D$47:$S$47,'[11]7'!$D$49:$S$52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[10]перекрестка!$F$44:$H$48,[10]перекрестка!$F$51:$G$51,[10]перекрестка!$F$52:$H$56,[10]перекрестка!$F$57:$G$57,[10]перекрестка!$F$58:$H$62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[10]перекрестка!$F$64:$H$68,[10]перекрестка!$F$70:$H$74,[10]перекрестка!$F$76:$H$80,[10]перекрестка!$F$82:$H$86,[10]перекрестка!$F$91:$G$91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[10]перекрестка!$F$92:$H$96,[10]перекрестка!$F$97:$G$97,[10]перекрестка!$F$98:$H$102,[10]перекрестка!$F$104:$H$108,[10]перекрестка!$F$110:$H$114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[10]перекрестка!$F$116:$H$120,[10]перекрестка!$F$122:$H$126,[10]перекрестка!$F$129:$G$129,[10]перекрестка!$F$130:$H$134,[10]перекрестка!$F$135:$G$135</definedName>
    <definedName name="P14_T1_Protect" hidden="1">[10]перекрестка!$F$136:$H$140,[10]перекрестка!$F$142:$H$146,[10]перекрестка!$F$148:$H$152,[10]перекрестка!$F$154:$H$158,[10]перекрестка!$F$160:$H$164</definedName>
    <definedName name="P15_T1_Protect" hidden="1">[10]перекрестка!$J$160:$K$164,[10]перекрестка!$J$154:$K$158,[10]перекрестка!$J$148:$K$152,[10]перекрестка!$J$142:$K$146,[10]перекрестка!$J$13</definedName>
    <definedName name="P16_T1_Protect" hidden="1">[10]перекрестка!$J$14:$K$18,[10]перекрестка!$J$19,[10]перекрестка!$J$20:$K$24,[10]перекрестка!$J$26:$K$30,[10]перекрестка!$J$32:$K$36,[10]перекрестка!$F$25:$G$25</definedName>
    <definedName name="P17_T1_Protect" hidden="1">[10]перекрестка!$F$31:$G$31,[10]перекрестка!$F$63:$G$63,[10]перекрестка!$F$69:$G$69,[10]перекрестка!$F$103:$G$103,[10]перекрестка!$F$109:$G$109</definedName>
    <definedName name="P18_T1_Protect" hidden="1">[10]перекрестка!$F$141:$G$141,[10]перекрестка!$F$147:$G$147,[10]перекрестка!$J$38:$K$42,P1_T1_Protect,P2_T1_Protect,P3_T1_Protect,P4_T1_Protect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[10]перекрестка!$J$70:$K$74,[10]перекрестка!$J$76:$K$80,[10]перекрестка!$J$82:$K$86,[10]перекрестка!$J$91,[10]перекрестка!$J$92:$K$96,[10]перекрестка!$J$97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'[11]18.1'!$F$15:$W$20,'[11]18.1'!$C$22:$D$26,'[11]18.1'!$F$22:$W$26,'[11]18.1'!$C$28:$D$30,'[11]18.1'!$F$28:$W$30,'[11]18.1'!$C$32:$D$32,'[11]18.1'!$F$32:$W$32,'[11]18.1'!$C$34:$D$35,'[11]18.1'!$F$34:$W$35,'[11]18.1'!$C$37:$D$42</definedName>
    <definedName name="P2_T19.1.1?Data">'[11]19.1.1'!$C$23:$D$27,'[11]19.1.1'!$F$23:$S$27,'[11]19.1.1'!$C$29:$D$31,'[11]19.1.1'!$F$29:$S$31,'[11]19.1.1'!$C$33:$D$33,'[11]19.1.1'!$F$33:$S$33,'[11]19.1.1'!$C$35:$D$36,'[11]19.1.1'!$F$35:$S$36,'[11]19.1.1'!$C$38:$D$42</definedName>
    <definedName name="P2_T19.1.2?Data">'[11]19.1.2'!$C$23:$D$27,'[11]19.1.2'!$F$23:$M$27,'[11]19.1.2'!$C$29:$D$31,'[11]19.1.2'!$F$29:$M$31,'[11]19.1.2'!$C$33:$D$33,'[11]19.1.2'!$F$33:$M$33,'[11]19.1.2'!$C$35:$D$36,'[11]19.1.2'!$F$35:$M$36,'[11]19.1.2'!$C$38:$D$42</definedName>
    <definedName name="P2_T19.2?Data">'[11]19.2'!$C$12:$F$18,'[11]19.2'!$H$12:$W$18,'[11]19.2'!$C$20:$F$25,'[11]19.2'!$H$20:$W$25,'[11]19.2'!$C$27:$F$31,'[11]19.2'!$H$27:$W$31,'[11]19.2'!$C$33:$F$35,'[11]19.2'!$C$51:$F$52,'[11]19.2'!$H$51:$W$52,'[11]19.2'!$H$33:$W$35</definedName>
    <definedName name="P2_T2.1?Protection">'[13]2007 (Min)'!$G$40:$H$42,'[13]2007 (Min)'!$K$40:$L$42,'[13]2007 (Min)'!$O$40:$P$42,'[13]2007 (Min)'!$G$47:$H$47,'[13]2007 (Min)'!$K$47:$L$47</definedName>
    <definedName name="P2_T2.2?Protection">'[13]2007 (Max)'!$G$17:$H$21,'[13]2007 (Max)'!$K$17:$L$21,'[13]2007 (Max)'!$O$17:$P$21,'[13]2007 (Max)'!$G$25:$H$25,'[13]2007 (Max)'!$K$25:$L$25</definedName>
    <definedName name="P2_T21.2.1?Data">'[11]21.2.1'!$F$27:$S$28,'[11]21.2.1'!$C$27:$D$28,'[11]21.2.1'!$F$30:$S$33,'[11]21.2.1'!$C$30:$D$33,'[11]21.2.1'!$F$35:$S$36,'[11]21.2.1'!$C$35:$D$36,'[11]21.2.1'!$F$38:$S$38,'[11]21.2.1'!$C$38:$D$38,'[11]21.2.1'!$F$9:$S$9</definedName>
    <definedName name="P2_T21.2.2?Data">'[11]21.2.2'!$F$27:$M$28,'[11]21.2.2'!$C$27:$D$28,'[11]21.2.2'!$F$30:$M$33,'[11]21.2.2'!$C$30:$D$33,'[11]21.2.2'!$F$35:$M$36,'[11]21.2.2'!$C$35:$D$36,'[11]21.2.2'!$F$38:$M$38,'[11]21.2.2'!$C$38:$D$38,'[11]21.2.2'!$F$9:$M$9</definedName>
    <definedName name="P2_T21.4?Data">'[11]21.4'!$C$29:$D$30,'[11]21.4'!$F$32:$M$35,'[11]21.4'!$C$32:$D$35,'[11]21.4'!$F$37:$M$38,'[11]21.4'!$C$37:$D$38,'[11]21.4'!$F$40:$M$40,'[11]21.4'!$C$40:$D$40,'[11]21.4'!$F$42:$M$43,'[11]21.4'!$C$42:$D$43,'[11]21.4'!$F$11:$M$11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'[11]28.3'!$E$75:$S$75,'[11]28.3'!$E$92:$S$92,'[11]28.3'!$E$94:$S$94,'[11]28.3'!$E$96:$S$98,'[11]28.3'!$E$100:$S$100,'[11]28.3'!$E$117:$S$117,'[11]28.3'!$E$119:$S$119,'[11]28.3'!$E$121:$S$123,'[11]28.3'!$E$125:$S$125,'[11]28.3'!$E$19:$S$19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'[11]29'!$I$24:$L$24,'[11]29'!$I$26:$L$27,'[11]29'!$I$30:$L$30,'[11]29'!$I$32:$L$33,'[11]29'!$I$36:$L$36,'[11]29'!$I$38:$L$39,'[11]29'!$I$42:$L$42,'[11]29'!$I$44:$L$45,'[11]29'!$I$48:$L$48,'[11]29'!$I$50:$L$51,'[11]29'!$I$54:$L$54</definedName>
    <definedName name="P2_T4_Protect" hidden="1">'[10]4'!$Q$22:$T$22,'[10]4'!$Q$24:$T$28,'[10]4'!$V$24:$Y$28,'[10]4'!$V$22:$Y$22,'[10]4'!$V$20:$Y$20,'[10]4'!$V$11:$Y$17,'[10]4'!$AA$11:$AD$17,'[10]4'!$AA$20:$AD$20,'[10]4'!$AA$22:$AD$22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[10]перекрестка!$J$98:$K$102,[10]перекрестка!$J$104:$K$108,[10]перекрестка!$J$110:$K$114,[10]перекрестка!$J$116:$K$120,[10]перекрестка!$J$122:$K$126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'[13]2007 (Max)'!$O$27:$P$31,'[13]2007 (Max)'!$G$34:$H$35,'[13]2007 (Max)'!$K$34:$L$35,'[13]2007 (Max)'!$O$34:$P$35,'[13]2007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[10]перекрестка!$J$129,[10]перекрестка!$J$130:$K$134,[10]перекрестка!$J$135,[10]перекрестка!$J$136:$K$140,[10]перекрестка!$N$13:$N$24,[10]перекрестка!$N$26:$N$30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'[13]2007 (Min)'!$G$14:$H$15,'[13]2007 (Min)'!$K$14:$L$15,'[13]2007 (Min)'!$O$14:$P$15,'[13]2007 (Min)'!$G$17:$H$21,'[13]2007 (Min)'!$K$17:$L$21</definedName>
    <definedName name="P4_T2.2?Protection">'[13]2007 (Max)'!$K$40:$L$42,'[13]2007 (Max)'!$O$40:$P$42,'[13]2007 (Max)'!$G$47:$H$47,'[13]2007 (Max)'!$K$47:$L$47,'[13]2007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[10]перекрестка!$N$32:$N$36,[10]перекрестка!$N$38:$N$42,[10]перекрестка!$N$44:$N$48,[10]перекрестка!$N$51:$N$62,[10]перекрестка!$N$64:$N$68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'[13]2007 (Min)'!$G$25:$H$25,'[13]2007 (Min)'!$K$25:$L$25,'[13]2007 (Min)'!$O$25:$P$25,'[13]2007 (Min)'!$G$27:$H$31,'[13]2007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[10]перекрестка!$N$70:$N$74,[10]перекрестка!$N$76:$N$80,[10]перекрестка!$N$82:$N$86,[10]перекрестка!$N$91:$N$102,[10]перекрестка!$N$104:$N$108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'[13]2007 (Min)'!$K$44:$L$44,'[13]2007 (Min)'!$O$44:$P$44,'[13]2007 (Min)'!$O$27:$P$31,[0]!P1_T2.1?Protection,[0]!P2_T2.1?Protection,P3_T2.1?Protection</definedName>
    <definedName name="P6_T2.1?Protection">'[13]2007 (Min)'!$K$44:$L$44,'[13]2007 (Min)'!$O$44:$P$44,'[13]2007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[10]перекрестка!$N$110:$N$114,[10]перекрестка!$N$116:$N$120,[10]перекрестка!$N$122:$N$126,[10]перекрестка!$N$129:$N$140,[10]перекрестка!$N$142:$N$146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[10]перекрестка!$N$148:$N$152,[10]перекрестка!$N$154:$N$158,[10]перекрестка!$N$160:$N$164,[10]перекрестка!$F$13:$G$13,[10]перекрестка!$F$14:$H$18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[10]перекрестка!$F$19:$G$19,[10]перекрестка!$F$20:$H$24,[10]перекрестка!$F$26:$H$30,[10]перекрестка!$F$32:$H$36,[10]перекрестка!$F$38:$H$42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[7]Первоначально!$C$25:$C$31,[7]Первоначально!$C$33,[7]Первоначально!$B$14,[7]Первоначально!$C$35:$C$37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'[12]0'!$I$7:$J$112,'[12]0'!$F$7:$G$112</definedName>
    <definedName name="T0?axis?ПРД?ПРЕД">'[12]0'!$K$7:$L$112,'[12]0'!$D$7:$E$112</definedName>
    <definedName name="T0?axis?ПРД?РЕГ" localSheetId="0">#REF!</definedName>
    <definedName name="T0?axis?ПРД?РЕГ">#REF!</definedName>
    <definedName name="T0?axis?ПФ?ПЛАН">'[12]0'!$I$7:$I$112,'[12]0'!$D$7:$D$112,'[12]0'!$K$7:$K$112,'[12]0'!$F$7:$F$112</definedName>
    <definedName name="T0?axis?ПФ?ФАКТ">'[12]0'!$J$7:$J$112,'[12]0'!$E$7:$E$112,'[12]0'!$L$7:$L$112,'[12]0'!$G$7:$G$112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'[12]0'!$D$8:$L$52,   '[12]0'!$D$54:$L$59,   '[12]0'!$D$63:$L$64,   '[12]0'!$D$68:$L$70,   '[12]0'!$D$72:$L$74,   '[12]0'!$D$77:$L$92,   '[12]0'!$D$95:$L$97,   '[12]0'!$D$99:$L$104,   '[12]0'!$D$107:$L$108,   '[12]0'!$D$111:$L$112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'[12]0'!$D$8:$H$8,   '[12]0'!$D$86:$H$86</definedName>
    <definedName name="T0?unit?МКВТЧ" localSheetId="0">#REF!</definedName>
    <definedName name="T0?unit?МКВТЧ">#REF!</definedName>
    <definedName name="T0?unit?ПРЦ">'[12]0'!$D$87:$H$88,   '[12]0'!$D$96:$H$97,   '[12]0'!$D$107:$H$108,   '[12]0'!$D$111:$H$112,   '[12]0'!$I$7:$L$112</definedName>
    <definedName name="T0?unit?РУБ.ГКАЛ">'[12]0'!$D$89:$H$89,   '[12]0'!$D$92:$H$92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'[12]0'!$D$14:$H$52,   '[12]0'!$D$54:$H$59,   '[12]0'!$D$63:$H$64,   '[12]0'!$D$68:$H$70,   '[12]0'!$D$72:$H$74,   '[12]0'!$D$77:$H$77,   '[12]0'!$D$79:$H$81,   '[12]0'!$D$90:$H$91,   '[12]0'!$D$99:$H$104,   '[12]0'!$D$78:$H$78</definedName>
    <definedName name="T0_Copy1" localSheetId="0">#REF!</definedName>
    <definedName name="T0_Copy1">#REF!</definedName>
    <definedName name="T1.1?axis?R?ПЭ">'[11]1.1'!$D$19:$E$21,'[11]1.1'!$D$9:$E$15</definedName>
    <definedName name="T1.1?axis?R?ПЭ?">'[11]1.1'!$B$19:$B$21,'[11]1.1'!$B$9:$B$15</definedName>
    <definedName name="T1.1?Data">'[11]1.1'!$D$9:$E$15,'[11]1.1'!$D$17:$E$17,'[11]1.1'!$D$19:$E$21,'[11]1.1'!$D$23:$E$30,'[11]1.1'!$D$6:$E$7</definedName>
    <definedName name="T1.2?Data">'[11]1.2'!$D$8:$E$10,'[11]1.2'!$D$12:$E$17,'[11]1.2'!$D$19:$E$22,'[11]1.2'!$D$6:$E$6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'[12]1'!$I$6:$J$23,'[12]1'!$F$6:$G$23</definedName>
    <definedName name="T1?axis?ПРД?ПРЕД">'[12]1'!$K$6:$L$23,'[12]1'!$D$6:$E$23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'[12]1'!$I$6:$I$23,'[12]1'!$D$6:$D$23,'[12]1'!$K$6:$K$23,'[12]1'!$F$6:$F$23</definedName>
    <definedName name="T1?axis?ПФ?ФАКТ">'[12]1'!$J$6:$J$23,'[12]1'!$E$6:$E$23,'[12]1'!$L$6:$L$23,'[12]1'!$G$6:$G$23</definedName>
    <definedName name="T1?Data">'[12]1'!$D$6:$L$12,   '[12]1'!$D$14:$L$18,   '[12]1'!$D$20:$L$23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[14]1'!$G$14:$L$66,'[14]1'!$N$14:$S$66,'[14]1'!$U$14:$Z$66,'[14]1'!$U$77:$Z$122,'[14]1'!$N$77:$S$122,'[14]1'!$G$77:$L$122,'[14]1'!$G$140:$L$185,'[14]1'!$N$140:$S$185,'[14]1'!$U$140:$Z$185,'[14]1'!$U$207:$Z$252,'[14]1'!$N$207:$S$252,'[14]1'!$G$207:$L$252,'[14]1'!$G$275:$L$320,'[14]1'!$N$275:$S$320,'[14]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'[12]10'!$D$9:$L$11, '[12]10'!$D$15:$L$17, '[12]10'!$D$21:$L$23, '[12]10'!$D$27:$L$29</definedName>
    <definedName name="T10?axis?R?ДОГОВОР?">'[12]10'!$B$9:$B$11, '[12]10'!$B$15:$B$17, '[12]10'!$B$21:$B$23, '[12]10'!$B$27:$B$29</definedName>
    <definedName name="T10?axis?ПРД?БАЗ">'[12]10'!$I$6:$J$31,'[12]10'!$F$6:$G$31</definedName>
    <definedName name="T10?axis?ПРД?ПРЕД">'[12]10'!$K$6:$L$31,'[12]10'!$D$6:$E$31</definedName>
    <definedName name="T10?axis?ПРД?РЕГ" localSheetId="0">#REF!</definedName>
    <definedName name="T10?axis?ПРД?РЕГ">#REF!</definedName>
    <definedName name="T10?axis?ПФ?ПЛАН">'[12]10'!$I$6:$I$31,'[12]10'!$D$6:$D$31,'[12]10'!$K$6:$K$31,'[12]10'!$F$6:$F$31</definedName>
    <definedName name="T10?axis?ПФ?ФАКТ">'[12]10'!$J$6:$J$31,'[12]10'!$E$6:$E$31,'[12]10'!$L$6:$L$31,'[12]10'!$G$6:$G$31</definedName>
    <definedName name="T10?Data">'[12]10'!$D$6:$L$7, '[12]10'!$D$9:$L$11, '[12]10'!$D$13:$L$13, '[12]10'!$D$15:$L$17, '[12]10'!$D$19:$L$19, '[12]10'!$D$21:$L$23, '[12]10'!$D$25:$L$25, '[12]10'!$D$27:$L$29, '[12]10'!$D$31:$L$31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'[11]10'!$K$54:$K$56,'[11]10'!$K$58:$K$60,'[11]10'!$K$62:$K$64,'[11]10'!$K$21:$K$23,'[11]10'!$K$25:$K$27,'[11]10'!$K$29:$K$31,'[11]10'!$K$33,'[11]10'!$K$36:$K$39,'[11]10'!$K$42:$K$44,'[11]10'!$K$46:$K$48,'[11]10'!$K$17:$K$19,'[11]10'!$K$50:$K$52</definedName>
    <definedName name="T10?L11">'[11]10'!$L$54:$L$56,'[11]10'!$L$58:$L$60,'[11]10'!$L$62:$L$64,'[11]10'!$L$21:$L$23,'[11]10'!$L$25:$L$27,'[11]10'!$L$29:$L$31,'[11]10'!$L$33,'[11]10'!$L$36:$L$39,'[11]10'!$L$42:$L$44,'[11]10'!$L$46:$L$48,'[11]10'!$L$17:$L$19,'[11]10'!$L$50:$L$52</definedName>
    <definedName name="T10?L12">'[11]10'!$M$54:$M$56,'[11]10'!$M$58:$M$60,'[11]10'!$M$62:$M$64,'[11]10'!$M$21:$M$23,'[11]10'!$M$25:$M$27,'[11]10'!$M$29:$M$31,'[11]10'!$M$33,'[11]10'!$M$36:$M$39,'[11]10'!$M$42:$M$44,'[11]10'!$M$46:$M$48,'[11]10'!$M$17:$M$19,'[11]10'!$M$50:$M$52</definedName>
    <definedName name="T10?L13">'[11]10'!$N$54:$N$56,'[11]10'!$N$58:$N$60,'[11]10'!$N$62:$N$64,'[11]10'!$N$21:$N$23,'[11]10'!$N$25:$N$27,'[11]10'!$N$29:$N$31,'[11]10'!$N$33,'[11]10'!$N$36:$N$39,'[11]10'!$N$42:$N$44,'[11]10'!$N$46:$N$48,'[11]10'!$N$17:$N$19,'[11]10'!$N$50:$N$52</definedName>
    <definedName name="T10?L14">'[11]10'!$O$54:$O$56,'[11]10'!$O$58:$O$60,'[11]10'!$O$62:$O$64,'[11]10'!$O$21:$O$23,'[11]10'!$O$25:$O$27,'[11]10'!$O$29:$O$31,'[11]10'!$O$33,'[11]10'!$O$36:$O$39,'[11]10'!$O$42:$O$44,'[11]10'!$O$46:$O$48,'[11]10'!$O$17:$O$19,'[11]10'!$O$50:$O$52</definedName>
    <definedName name="T10?L15">'[11]10'!$P$54:$P$56,'[11]10'!$P$58:$P$60,'[11]10'!$P$62:$P$64,'[11]10'!$P$21:$P$23,'[11]10'!$P$25:$P$27,'[11]10'!$P$29:$P$31,'[11]10'!$P$33,'[11]10'!$P$36:$P$39,'[11]10'!$P$42:$P$44,'[11]10'!$P$46:$P$48,'[11]10'!$P$17:$P$19,'[11]10'!$P$50:$P$52</definedName>
    <definedName name="T10?L16">'[11]10'!$Q$54:$Q$56,'[11]10'!$Q$58:$Q$60,'[11]10'!$Q$62:$Q$64,'[11]10'!$Q$21:$Q$23,'[11]10'!$Q$25:$Q$27,'[11]10'!$Q$29:$Q$31,'[11]10'!$Q$33,'[11]10'!$Q$36:$Q$39,'[11]10'!$Q$42:$Q$44,'[11]10'!$Q$46:$Q$48,'[11]10'!$Q$17:$Q$19,'[11]10'!$Q$50:$Q$52</definedName>
    <definedName name="T10?L17">'[11]10'!$R$54:$R$56,'[11]10'!$R$58:$R$60,'[11]10'!$R$62:$R$64,'[11]10'!$R$21:$R$23,'[11]10'!$R$25:$R$27,'[11]10'!$R$29:$R$31,'[11]10'!$R$33,'[11]10'!$R$36:$R$39,'[11]10'!$R$42:$R$44,'[11]10'!$R$46:$R$48,'[11]10'!$R$17:$R$19,'[11]10'!$R$50:$R$52</definedName>
    <definedName name="T10?L18">'[11]10'!$S$54:$S$56,'[11]10'!$S$58:$S$60,'[11]10'!$S$62:$S$64,'[11]10'!$S$21:$S$23,'[11]10'!$S$25:$S$27,'[11]10'!$S$29:$S$31,'[11]10'!$S$33,'[11]10'!$S$36:$S$39,'[11]10'!$S$42:$S$44,'[11]10'!$S$46:$S$48,'[11]10'!$S$17:$S$19,'[11]10'!$S$50:$S$52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'[11]10'!$F$54:$F$56,'[11]10'!$F$58:$F$60,'[11]10'!$F$62:$F$64,'[11]10'!$F$21:$F$23,'[11]10'!$F$25:$F$27,'[11]10'!$F$29:$F$31,'[11]10'!$F$33,'[11]10'!$F$36:$F$39,'[11]10'!$F$42:$F$44,'[11]10'!$F$46:$F$48,'[11]10'!$F$17:$F$19,'[11]10'!$F$50:$F$52</definedName>
    <definedName name="T10?L6">'[11]10'!$G$54:$G$56,'[11]10'!$G$58:$G$60,'[11]10'!$G$62:$G$64,'[11]10'!$G$21:$G$23,'[11]10'!$G$25:$G$27,'[11]10'!$G$29:$G$31,'[11]10'!$G$33,'[11]10'!$G$36:$G$39,'[11]10'!$G$42:$G$44,'[11]10'!$G$46:$G$48,'[11]10'!$G$17:$G$19,'[11]10'!$G$50:$G$52</definedName>
    <definedName name="T10?L7">'[11]10'!$H$54:$H$56,'[11]10'!$H$58:$H$60,'[11]10'!$H$62:$H$64,'[11]10'!$H$21:$H$23,'[11]10'!$H$25:$H$27,'[11]10'!$H$29:$H$31,'[11]10'!$H$33,'[11]10'!$H$36:$H$39,'[11]10'!$H$42:$H$44,'[11]10'!$H$46:$H$48,'[11]10'!$H$17:$H$19,'[11]10'!$H$50:$H$52</definedName>
    <definedName name="T10?L8">'[11]10'!$I$54:$I$56,'[11]10'!$I$58:$I$60,'[11]10'!$I$62:$I$64,'[11]10'!$I$21:$I$23,'[11]10'!$I$25:$I$27,'[11]10'!$I$29:$I$31,'[11]10'!$I$33,'[11]10'!$I$36:$I$39,'[11]10'!$I$42:$I$44,'[11]10'!$I$46:$I$48,'[11]10'!$I$17:$I$19,'[11]10'!$I$50:$I$52</definedName>
    <definedName name="T10?L9">'[11]10'!$J$54:$J$56,'[11]10'!$J$58:$J$60,'[11]10'!$J$62:$J$64,'[11]10'!$J$21:$J$23,'[11]10'!$J$25:$J$27,'[11]10'!$J$29:$J$31,'[11]10'!$J$33,'[11]10'!$J$36:$J$39,'[11]10'!$J$42:$J$44,'[11]10'!$J$46:$J$48,'[11]10'!$J$17:$J$19,'[11]10'!$J$50:$J$52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'[11]10'!$L$8:$L$73,'[11]10'!$O$8:$O$73,'[11]10'!$R$8:$R$73,'[11]10'!$E$8:$E$73,'[11]10'!$H$8:$H$73</definedName>
    <definedName name="T10?unit?ТРУБ" localSheetId="0">#REF!</definedName>
    <definedName name="T10?unit?ТРУБ">#REF!</definedName>
    <definedName name="T10?unit?ТТНТ">'[11]10'!$N$8:$N$73,'[11]10'!$Q$8:$Q$73,'[11]10'!$D$8:$D$73,'[11]10'!$G$8:$G$73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'[11]10'!$A$62:$IV$62,'[11]10'!$A$58:$IV$58,'[11]10'!$A$54:$IV$54,'[11]10'!$A$50:$IV$50,'[11]10'!$A$46:$IV$46,'[11]10'!$A$42:$IV$42,'[11]10'!$A$66:$IV$66</definedName>
    <definedName name="T10_Name1">'[11]10'!$A$29,'[11]10'!$A$25,'[11]10'!$A$21,'[11]10'!$A$17,'[11]10'!$A$13,'[11]10'!$A$9,'[11]10'!$A$33:$A$34</definedName>
    <definedName name="T10_Name2">'[11]10'!$C$29:$C$31,'[11]10'!$C$25:$C$27,'[11]10'!$C$21:$C$23,'[11]10'!$C$17:$C$19,'[11]10'!$C$13:$C$15,'[11]10'!$C$9:$C$11,'[11]10'!$C$33</definedName>
    <definedName name="T10_Name4">'[11]10'!$A$62,'[11]10'!$A$58,'[11]10'!$A$54,'[11]10'!$A$50,'[11]10'!$A$46,'[11]10'!$A$42,'[11]10'!$A$66:$A$67</definedName>
    <definedName name="T10_Name5">'[11]10'!$C$62:$C$64,'[11]10'!$C$58:$C$60,'[11]10'!$C$54:$C$56,'[11]10'!$C$50:$C$52,'[11]10'!$C$46:$C$48,'[11]10'!$C$42:$C$44,'[11]10'!$C$66</definedName>
    <definedName name="T11?axis?R?ВТОП">'[11]11'!$F$8:$Q$40,'[11]11'!$F$47:$Q$79</definedName>
    <definedName name="T11?axis?R?ВТОП?">'[11]11'!$D$8:$D$40,'[11]11'!$D$47:$D$79</definedName>
    <definedName name="T11?axis?R?ДОГОВОР">'[12]11'!$D$8:$L$11, '[12]11'!$D$15:$L$18, '[12]11'!$D$22:$L$23, '[12]11'!$D$29:$L$32, '[12]11'!$D$36:$L$39, '[12]11'!$D$43:$L$46, '[12]11'!$D$51:$L$54, '[12]11'!$D$58:$L$61, '[12]11'!$D$65:$L$68, '[12]11'!$D$72:$L$82</definedName>
    <definedName name="T11?axis?R?ДОГОВОР?">'[12]11'!$B$72:$B$82, '[12]11'!$B$65:$B$68, '[12]11'!$B$58:$B$61, '[12]11'!$B$51:$B$54, '[12]11'!$B$43:$B$46, '[12]11'!$B$36:$B$39, '[12]11'!$B$29:$B$33, '[12]11'!$B$22:$B$25, '[12]11'!$B$15:$B$18, '[12]11'!$B$8:$B$11</definedName>
    <definedName name="T11?axis?R?ПЭ">'[11]11'!$F$8:$Q$40,'[11]11'!$F$47:$Q$79</definedName>
    <definedName name="T11?axis?R?ПЭ?">'[11]11'!$B$8:$B$40,'[11]11'!$B$47:$B$79</definedName>
    <definedName name="T11?axis?R?СЦТ">'[11]11'!$F$42:$Q$45,'[11]11'!$F$81:$Q$84</definedName>
    <definedName name="T11?axis?R?СЦТ?">'[11]11'!$A$81:$A$84,'[11]11'!$A$42:$A$45</definedName>
    <definedName name="T11?axis?ПРД?БАЗ">'[12]11'!$I$6:$J$84,'[12]11'!$F$6:$G$84</definedName>
    <definedName name="T11?axis?ПРД?ПРЕД">'[12]11'!$K$6:$L$84,'[12]11'!$D$6:$E$84</definedName>
    <definedName name="T11?axis?ПФ?ПЛАН">'[12]11'!$I$6:$I$84,'[12]11'!$D$6:$D$84,'[12]11'!$K$6:$K$84,'[12]11'!$F$6:$F$84</definedName>
    <definedName name="T11?axis?ПФ?ФАКТ">'[12]11'!$J$6:$J$84,'[12]11'!$E$6:$E$84,'[12]11'!$L$6:$L$84,'[12]11'!$G$6:$G$84</definedName>
    <definedName name="T11?Data">#N/A</definedName>
    <definedName name="T11?item_ext?ВСЕГО">'[11]11'!$A$75:$Q$79,'[11]11'!$A$36:$Q$40</definedName>
    <definedName name="T11?item_ext?ИТОГО">'[11]11'!$A$80:$Q$80,'[11]11'!$A$41:$Q$41</definedName>
    <definedName name="T11?item_ext?СЦТ">'[11]11'!$A$81:$Q$85,'[11]11'!$A$42:$Q$46</definedName>
    <definedName name="T11?L8" localSheetId="0">'[15]10'!#REF!</definedName>
    <definedName name="T11?L8">'[15]10'!#REF!</definedName>
    <definedName name="T11?L8.x" localSheetId="0">'[15]10'!#REF!</definedName>
    <definedName name="T11?L8.x">'[15]10'!#REF!</definedName>
    <definedName name="T11_Copy1" localSheetId="0">'[15]10'!#REF!</definedName>
    <definedName name="T11_Copy1">'[15]10'!#REF!</definedName>
    <definedName name="T11_Copy2" localSheetId="0">'[15]10'!#REF!</definedName>
    <definedName name="T11_Copy2">'[15]10'!#REF!</definedName>
    <definedName name="T11_Copy3" localSheetId="0">'[15]10'!#REF!</definedName>
    <definedName name="T11_Copy3">'[15]10'!#REF!</definedName>
    <definedName name="T11_Copy4" localSheetId="0">'[15]10'!#REF!</definedName>
    <definedName name="T11_Copy4">'[15]10'!#REF!</definedName>
    <definedName name="T11_Copy5" localSheetId="0">'[15]10'!#REF!</definedName>
    <definedName name="T11_Copy5">'[15]10'!#REF!</definedName>
    <definedName name="T11_Copy6" localSheetId="0">'[15]10'!#REF!</definedName>
    <definedName name="T11_Copy6">'[15]10'!#REF!</definedName>
    <definedName name="T11_Copy7.1" localSheetId="0">'[15]10'!#REF!</definedName>
    <definedName name="T11_Copy7.1">'[15]10'!#REF!</definedName>
    <definedName name="T11_Copy7.2" localSheetId="0">'[15]10'!#REF!</definedName>
    <definedName name="T11_Copy7.2">'[15]10'!#REF!</definedName>
    <definedName name="T11_Copy8" localSheetId="0">'[15]10'!#REF!</definedName>
    <definedName name="T11_Copy8">'[15]10'!#REF!</definedName>
    <definedName name="T11_Copy9" localSheetId="0">'[15]10'!#REF!</definedName>
    <definedName name="T11_Copy9">'[15]10'!#REF!</definedName>
    <definedName name="T11_Name1">'[11]11'!$A$29,'[11]11'!$A$25,'[11]11'!$A$21,'[11]11'!$A$17,'[11]11'!$A$13,'[11]11'!$A$9,'[11]11'!$A$33</definedName>
    <definedName name="T11_Name2">'[11]11'!$D$29:$D$31,'[11]11'!$D$25:$D$27,'[11]11'!$D$21:$D$23,'[11]11'!$D$17:$D$19,'[11]11'!$D$13:$D$15,'[11]11'!$D$9:$D$11,'[11]11'!$D$33</definedName>
    <definedName name="T11_Name4">'[11]11'!$A$68,'[11]11'!$A$64,'[11]11'!$A$60,'[11]11'!$A$56,'[11]11'!$A$52,'[11]11'!$A$48,'[11]11'!$A$72</definedName>
    <definedName name="T11_Name5">'[11]11'!$D$68:$D$70,'[11]11'!$D$64:$D$66,'[11]11'!$D$60:$D$62,'[11]11'!$D$56:$D$58,'[11]11'!$D$52:$D$54,'[11]11'!$D$48:$D$50,'[11]11'!$D$72</definedName>
    <definedName name="T12?axis?R?ПЭ">'[11]12'!$C$19:$J$21,'[11]12'!$C$25:$J$27,'[11]12'!$C$33:$J$35,'[11]12'!$C$37:$J$39,'[11]12'!$C$43:$J$45,'[11]12'!$C$15:$J$17</definedName>
    <definedName name="T12?axis?R?ПЭ?">'[11]12'!$B$19:$B$21,'[11]12'!$B$25:$B$27,'[11]12'!$B$33:$B$35,'[11]12'!$B$37:$B$39,'[11]12'!$B$43:$B$45,'[11]12'!$B$15:$B$17</definedName>
    <definedName name="T12?axis?ПРД?БАЗ">'[12]12'!$J$6:$K$20,'[12]12'!$G$6:$H$20</definedName>
    <definedName name="T12?axis?ПРД?ПРЕД">'[12]12'!$L$6:$M$20,'[12]12'!$E$6:$F$20</definedName>
    <definedName name="T12?axis?ПФ?ПЛАН">'[12]12'!$J$6:$J$20,'[12]12'!$E$6:$E$20,'[12]12'!$L$6:$L$20,'[12]12'!$G$6:$G$20</definedName>
    <definedName name="T12?axis?ПФ?ФАКТ">'[12]12'!$K$6:$K$20,'[12]12'!$F$6:$F$20,'[12]12'!$M$6:$M$20,'[12]12'!$H$6:$H$20</definedName>
    <definedName name="T12?Data">'[12]12'!$E$6:$M$9,  '[12]12'!$E$11:$M$18,  '[12]12'!$E$20:$M$20</definedName>
    <definedName name="T12?item_ext?ВСЕГО">'[11]12'!$C$29:$J$29,'[11]12'!$C$47:$J$47</definedName>
    <definedName name="T12?item_ext?ТЭ">'[11]12'!$C$24:$J$28,'[11]12'!$C$42:$J$46</definedName>
    <definedName name="T12?item_ext?ТЭ.ВСЕГО">'[11]12'!$C$23:$J$23,'[11]12'!$C$41:$J$41</definedName>
    <definedName name="T12?item_ext?ЭЭ">'[11]12'!$C$15:$J$22,'[11]12'!$C$33:$J$40</definedName>
    <definedName name="T12?item_ext?ЭЭ.ВСЕГО">'[11]12'!$C$13:$J$13,'[11]12'!$C$31:$J$31</definedName>
    <definedName name="T12?L10">'[11]12'!$J$41,'[11]12'!$J$43:$J$45,'[11]12'!$J$47,'[11]12'!$J$13,'[11]12'!$J$15:$J$17,'[11]12'!$J$19:$J$21,'[11]12'!$J$23,'[11]12'!$J$25:$J$27,'[11]12'!$J$29,'[11]12'!$J$31,'[11]12'!$J$33:$J$35,'[11]12'!$J$37:$J$39</definedName>
    <definedName name="T12?L2.1.x">'[12]12'!$A$16:$M$16, '[12]12'!$A$14:$M$14, '[12]12'!$A$12:$M$12, '[12]12'!$A$18:$M$18</definedName>
    <definedName name="T12?L2.x">'[12]12'!$A$15:$M$15, '[12]12'!$A$13:$M$13, '[12]12'!$A$11:$M$11, '[12]12'!$A$17:$M$17</definedName>
    <definedName name="T12?L4">'[11]12'!$D$41,'[11]12'!$D$43:$D$45,'[11]12'!$D$13,'[11]12'!$D$15:$D$17,'[11]12'!$D$19:$D$21,'[11]12'!$D$23,'[11]12'!$D$25:$D$27,'[11]12'!$D$31,'[11]12'!$D$33:$D$35,'[11]12'!$D$37:$D$39</definedName>
    <definedName name="T12?L5">'[11]12'!$E$41,'[11]12'!$E$43:$E$45,'[11]12'!$E$13,'[11]12'!$E$15:$E$17,'[11]12'!$E$19:$E$21,'[11]12'!$E$23,'[11]12'!$E$25:$E$27,'[11]12'!$E$31,'[11]12'!$E$33:$E$35,'[11]12'!$E$37:$E$39</definedName>
    <definedName name="T12?L6">'[11]12'!$F$43:$F$45,'[11]12'!$F$15:$F$16,'[11]12'!$F$19:$F$21,'[11]12'!$F$25:$F$27,'[11]12'!$F$33:$F$34,'[11]12'!$F$37:$F$39</definedName>
    <definedName name="T12?L7">'[11]12'!$G$43:$G$45,'[11]12'!$G$15:$G$16,'[11]12'!$G$19:$G$21,'[11]12'!$G$25:$G$27,'[11]12'!$G$33:$G$34,'[11]12'!$G$37:$G$39</definedName>
    <definedName name="T12?L8">'[11]12'!$H$41,'[11]12'!$H$43:$H$45,'[11]12'!$H$47,'[11]12'!$H$13,'[11]12'!$H$15:$H$17,'[11]12'!$H$19:$H$21,'[11]12'!$H$23,'[11]12'!$H$25:$H$27,'[11]12'!$H$29,'[11]12'!$H$31,'[11]12'!$H$33:$H$35,'[11]12'!$H$37:$H$39</definedName>
    <definedName name="T12?L9">'[11]12'!$I$41,'[11]12'!$I$43:$I$45,'[11]12'!$I$47,'[11]12'!$I$13,'[11]12'!$I$15:$I$17,'[11]12'!$I$19:$I$21,'[11]12'!$I$23,'[11]12'!$I$25:$I$27,'[11]12'!$I$29,'[11]12'!$I$31,'[11]12'!$I$33:$I$35,'[11]12'!$I$37:$I$39</definedName>
    <definedName name="T12?unit?ГА">'[12]12'!$E$16:$I$16, '[12]12'!$E$14:$I$14, '[12]12'!$E$9:$I$9, '[12]12'!$E$12:$I$12, '[12]12'!$E$18:$I$18, '[12]12'!$E$7:$I$7</definedName>
    <definedName name="T12?unit?ГКАЛ.Ч">'[11]12'!$D$23:$D$28,'[11]12'!$D$41:$D$46</definedName>
    <definedName name="T12?unit?МВТ">'[11]12'!$D$13:$D$21,'[11]12'!$D$31:$D$39</definedName>
    <definedName name="T12?unit?МКВТЧ">'[11]12'!$C$13:$C$21,'[11]12'!$C$31:$C$39</definedName>
    <definedName name="T12?unit?РУБ.ГКАЛ">'[11]12'!$E$23:$E$28,'[11]12'!$G$23:$G$28,'[11]12'!$E$41:$E$46,'[11]12'!$G$41:$G$46</definedName>
    <definedName name="T12?unit?РУБ.КВТ">'[11]12'!$F$13:$F$21,'[11]12'!$F$31:$F$39</definedName>
    <definedName name="T12?unit?РУБ.ТКВТЧ">'[11]12'!$E$13:$E$21,'[11]12'!$G$13:$G$21,'[11]12'!$E$31:$E$39,'[11]12'!$G$31:$G$39</definedName>
    <definedName name="T12?unit?ТГКАЛ">'[11]12'!$C$23:$C$28,'[11]12'!$C$41:$C$46</definedName>
    <definedName name="T12?unit?ТРУБ">'[12]12'!$E$15:$I$15, '[12]12'!$E$13:$I$13, '[12]12'!$E$6:$I$6, '[12]12'!$E$8:$I$8, '[12]12'!$E$11:$I$11, '[12]12'!$E$17:$I$17, '[12]12'!$E$20:$I$20</definedName>
    <definedName name="T12?unit?ТРУБ.ГКАЛ.Ч">'[11]12'!$F$23:$F$28,'[11]12'!$F$41:$F$46</definedName>
    <definedName name="T12_Copy" localSheetId="0">'[15]11'!#REF!</definedName>
    <definedName name="T12_Copy">'[15]11'!#REF!</definedName>
    <definedName name="T13?axis?ПРД?БАЗ">'[12]13'!$I$6:$J$16,'[12]13'!$F$6:$G$16</definedName>
    <definedName name="T13?axis?ПРД?ПРЕД">'[12]13'!$K$6:$L$16,'[12]13'!$D$6:$E$16</definedName>
    <definedName name="T13?axis?ПРД?РЕГ" localSheetId="0">#REF!</definedName>
    <definedName name="T13?axis?ПРД?РЕГ">#REF!</definedName>
    <definedName name="T13?axis?ПФ?ПЛАН">'[12]13'!$I$6:$I$16,'[12]13'!$D$6:$D$16,'[12]13'!$K$6:$K$16,'[12]13'!$F$6:$F$16</definedName>
    <definedName name="T13?axis?ПФ?ФАКТ">'[12]13'!$J$6:$J$16,'[12]13'!$E$6:$E$16,'[12]13'!$L$6:$L$16,'[12]13'!$G$6:$G$16</definedName>
    <definedName name="T13?Data">'[12]13'!$D$6:$L$7, '[12]13'!$D$8:$L$8, '[12]13'!$D$9:$L$16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'[12]13'!$D$14:$H$14,'[12]13'!$D$11:$H$11</definedName>
    <definedName name="T13?unit?ТГКАЛ" localSheetId="0">#REF!</definedName>
    <definedName name="T13?unit?ТГКАЛ">#REF!</definedName>
    <definedName name="T13?unit?ТМКБ">'[12]13'!$D$13:$H$13,'[12]13'!$D$10:$H$10</definedName>
    <definedName name="T13?unit?ТРУБ">'[12]13'!$D$12:$H$12,'[12]13'!$D$15:$H$16,'[12]13'!$D$8:$H$9</definedName>
    <definedName name="T14?axis?R?ПЭ">'[11]14'!$C$8:$E$10,'[11]14'!$C$14:$E$16</definedName>
    <definedName name="T14?axis?R?ПЭ?">'[11]14'!$B$8:$B$10,'[11]14'!$B$14:$B$16</definedName>
    <definedName name="T14?axis?ПРД?БАЗ">'[12]14'!$J$6:$K$20,'[12]14'!$G$6:$H$20</definedName>
    <definedName name="T14?axis?ПРД?ПРЕД">'[12]14'!$L$6:$M$20,'[12]14'!$E$6:$F$20</definedName>
    <definedName name="T14?axis?ПФ?ПЛАН">'[12]14'!$G$6:$G$20,'[12]14'!$J$6:$J$20,'[12]14'!$L$6:$L$20,'[12]14'!$E$6:$E$20</definedName>
    <definedName name="T14?axis?ПФ?ФАКТ">'[12]14'!$H$6:$H$20,'[12]14'!$K$6:$K$20,'[12]14'!$M$6:$M$20,'[12]14'!$F$6:$F$20</definedName>
    <definedName name="T14?Data">'[12]14'!$E$7:$M$18,  '[12]14'!$E$20:$M$20</definedName>
    <definedName name="T14?item_ext?ВСЕГО">'[11]14'!$A$6:$E$6,'[11]14'!$A$12:$E$12</definedName>
    <definedName name="T14?L1">'[12]14'!$A$13:$M$13, '[12]14'!$A$10:$M$10, '[12]14'!$A$7:$M$7, '[12]14'!$A$16:$M$16</definedName>
    <definedName name="T14?L1.1">'[12]14'!$A$14:$M$14, '[12]14'!$A$11:$M$11, '[12]14'!$A$8:$M$8, '[12]14'!$A$17:$M$17</definedName>
    <definedName name="T14?L1.2">'[12]14'!$A$15:$M$15, '[12]14'!$A$12:$M$12, '[12]14'!$A$9:$M$9, '[12]14'!$A$18:$M$18</definedName>
    <definedName name="T14?L3">'[11]14'!$C$12,'[11]14'!$C$14:$C$16,'[11]14'!$C$6,'[11]14'!$C$8:$C$10</definedName>
    <definedName name="T14?L4">'[11]14'!$D$12,'[11]14'!$D$14:$D$16,'[11]14'!$D$6,'[11]14'!$D$8:$D$10</definedName>
    <definedName name="T14?L5">'[11]14'!$E$12,'[11]14'!$E$14:$E$16,'[11]14'!$E$6,'[11]14'!$E$8:$E$10</definedName>
    <definedName name="T14?unit?ПРЦ">'[12]14'!$E$15:$I$15, '[12]14'!$E$12:$I$12, '[12]14'!$E$9:$I$9, '[12]14'!$E$18:$I$18, '[12]14'!$J$6:$M$20</definedName>
    <definedName name="T14?unit?ТРУБ">'[12]14'!$E$13:$I$14, '[12]14'!$E$10:$I$11, '[12]14'!$E$7:$I$8, '[12]14'!$E$16:$I$17, '[12]14'!$E$20:$I$20</definedName>
    <definedName name="T14_Copy" localSheetId="0">'[15]12'!#REF!</definedName>
    <definedName name="T14_Copy">'[15]12'!#REF!</definedName>
    <definedName name="T15?axis?ПРД?БАЗ">'[12]15'!$I$6:$J$11,'[12]15'!$F$6:$G$11</definedName>
    <definedName name="T15?axis?ПРД?ПРЕД">'[12]15'!$K$6:$L$11,'[12]15'!$D$6:$E$11</definedName>
    <definedName name="T15?axis?ПФ?ПЛАН">'[12]15'!$I$6:$I$11,'[12]15'!$D$6:$D$11,'[12]15'!$K$6:$K$11,'[12]15'!$F$6:$F$11</definedName>
    <definedName name="T15?axis?ПФ?ФАКТ">'[12]15'!$J$6:$J$11,'[12]15'!$E$6:$E$11,'[12]15'!$L$6:$L$11,'[12]15'!$G$6:$G$11</definedName>
    <definedName name="T15_Change1">'[10]15'!$L$9:$L$14,'[10]15'!$L$16:$L$17,'[10]15'!$L$19:$L$21,'[10]15'!$L$25:$L$29,'[10]15'!$L$31:$L$34,'[10]15'!$L$36:$L$73,'[10]15'!$L$77:$L$78</definedName>
    <definedName name="T15_Data">'[10]15'!$E$82:$H$88,'[10]15'!$E$75:$H$79,'[10]15'!$E$36:$H$73,'[10]15'!$E$31:$H$34,'[10]15'!$E$25:$H$29,'[10]15'!$E$9:$H$23,'[10]15'!$I$9:$K$14,'[10]15'!$I$16:$K$17,'[10]15'!$I$19:$K$21,'[10]15'!$I$25:$K$29,'[10]15'!$I$31:$K$34,'[10]15'!$I$36:$K$73,'[10]15'!$I$77:$K$78,'[10]15'!$I$82:$K$83,'[10]15'!$I$85:$K$88</definedName>
    <definedName name="T15_Protect">'[10]15'!$E$25:$I$29,'[10]15'!$E$31:$I$34,'[10]15'!$E$36:$I$73,'[10]15'!$E$77:$I$78,'[10]15'!$E$9:$I$17,'[10]15'!$B$36:$B$73,'[10]15'!$E$19:$I$21</definedName>
    <definedName name="T15_Protected">'[10]15'!$E$9:$K$23,'[10]15'!$E$25:$K$34,'[10]15'!$E$36:$K$73,'[10]15'!$E$75:$K$79,'[10]15'!$E$81:$K$88</definedName>
    <definedName name="T15_write1">'[10]15'!$L$9:$L$23,'[10]15'!$L$25:$L$29,'[10]15'!$L$31:$L$34,'[10]15'!$L$36:$L$79,'[10]15'!$L$84</definedName>
    <definedName name="T16?axis?R?ДОГОВОР">'[12]16'!$E$40:$M$40,'[12]16'!$E$60:$M$60,'[12]16'!$E$36:$M$36,'[12]16'!$E$32:$M$32,'[12]16'!$E$28:$M$28,'[12]16'!$E$24:$M$24,'[12]16'!$E$68:$M$68,'[12]16'!$E$56:$M$56,'[12]16'!$E$20:$M$20,P1_T16?axis?R?ДОГОВОР</definedName>
    <definedName name="T16?axis?R?ДОГОВОР?">'[12]16'!$A$8,'[12]16'!$A$12,'[12]16'!$A$16,P1_T16?axis?R?ДОГОВОР?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'[12]16'!$J$6:$K$88,               '[12]16'!$G$6:$H$88</definedName>
    <definedName name="T16?axis?ПРД?ПРЕД">'[12]16'!$L$6:$M$88,               '[12]16'!$E$6:$F$88</definedName>
    <definedName name="T16?axis?ПРД?РЕГ" localSheetId="0">#REF!</definedName>
    <definedName name="T16?axis?ПРД?РЕГ">#REF!</definedName>
    <definedName name="T16?axis?ПФ?ПЛАН">'[12]16'!$J$6:$J$88,               '[12]16'!$E$6:$E$88,               '[12]16'!$L$6:$L$88,               '[12]16'!$G$6:$G$88</definedName>
    <definedName name="T16?axis?ПФ?ФАКТ">'[12]16'!$K$6:$K$88,               '[12]16'!$F$6:$F$88,               '[12]16'!$M$6:$M$88,               '[12]16'!$H$6:$H$88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'[12]16'!$A$38:$M$38,'[12]16'!$A$58:$M$58,'[12]16'!$A$34:$M$34,'[12]16'!$A$30:$M$30,'[12]16'!$A$26:$M$26,'[12]16'!$A$22:$M$22,'[12]16'!$A$66:$M$66,'[12]16'!$A$54:$M$54,'[12]16'!$A$18:$M$18,P1_T16?L1</definedName>
    <definedName name="T16?L1.x">'[12]16'!$A$40:$M$40,'[12]16'!$A$60:$M$60,'[12]16'!$A$36:$M$36,'[12]16'!$A$32:$M$32,'[12]16'!$A$28:$M$28,'[12]16'!$A$24:$M$24,'[12]16'!$A$68:$M$68,'[12]16'!$A$56:$M$56,'[12]16'!$A$20:$M$20,P1_T16?L1.x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'[11]16'!$D$15:$M$15,'[11]16'!$D$18:$M$18,'[11]16'!$D$21:$M$21,'[11]16'!$D$24:$M$24,'[11]16'!$D$27:$M$27,'[11]16'!$D$30:$M$31,'[11]16'!$D$38:$M$38,'[11]16'!$D$44:$M$44,'[11]16'!$D$47:$M$47,'[11]16'!$D$10:$M$10</definedName>
    <definedName name="T16?unit?ТРУБ" localSheetId="0">#REF!</definedName>
    <definedName name="T16?unit?ТРУБ">#REF!</definedName>
    <definedName name="T16?unit?ЧЕЛ">'[11]16'!$D$37:$M$37,'[11]16'!$D$43:$M$43,'[11]16'!$D$7:$M$8</definedName>
    <definedName name="T16_Change1">'[10]16'!$N$7,'[10]16'!$N$10:$N$11,'[10]16'!$N$13:$N$14,'[10]16'!$N$17,'[10]16'!$N$20,'[10]16'!$N$23,'[10]16'!$N$26,'[10]16'!$N$29,'[10]16'!$N$33:$N$34,'[10]16'!$N$38:$N$40,'[10]16'!$N$44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'[10]16'!$G$7:$M$7,'[10]16'!$G$10:$M$15,'[10]16'!$G$17:$M$18,'[10]16'!$G$20:$M$21,'[10]16'!$G$23:$M$24,'[10]16'!$G$26:$M$27,'[10]16'!$G$29:$M$31,'[10]16'!$G$33:$M$35,'[10]16'!$G$37:$M$41,'[10]16'!$G$43:$M$47</definedName>
    <definedName name="T16_Protect">'[10]16'!$G$44:$K$44,'[10]16'!$G$7:$K$8,P1_T16_Protect</definedName>
    <definedName name="T17.1?axis?C?НП">'[12]17.1'!$E$6:$L$16, '[12]17.1'!$E$18:$L$28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'[12]17.1'!$E$6:$L$16, '[12]17.1'!$N$6:$N$16, '[12]17.1'!$E$18:$L$28, '[12]17.1'!$N$18:$N$28</definedName>
    <definedName name="T17.1?item_ext?ВСЕГО">'[12]17.1'!$N$6:$N$16, '[12]17.1'!$N$18:$N$28</definedName>
    <definedName name="T17.1?L1">'[12]17.1'!$A$6:$N$6, '[12]17.1'!$A$18:$N$18</definedName>
    <definedName name="T17.1?L2">'[12]17.1'!$A$7:$N$7, '[12]17.1'!$A$19:$N$19</definedName>
    <definedName name="T17.1?L3">'[12]17.1'!$A$8:$N$8, '[12]17.1'!$A$20:$N$20</definedName>
    <definedName name="T17.1?L3.1">'[12]17.1'!$A$9:$N$9, '[12]17.1'!$A$21:$N$21</definedName>
    <definedName name="T17.1?L4">'[12]17.1'!$A$10:$N$10, '[12]17.1'!$A$22:$N$22</definedName>
    <definedName name="T17.1?L4.1">'[12]17.1'!$A$11:$N$11, '[12]17.1'!$A$23:$N$23</definedName>
    <definedName name="T17.1?L5">'[12]17.1'!$A$12:$N$12, '[12]17.1'!$A$24:$N$24</definedName>
    <definedName name="T17.1?L5.1">'[12]17.1'!$A$13:$N$13, '[12]17.1'!$A$25:$N$25</definedName>
    <definedName name="T17.1?L6">'[12]17.1'!$A$14:$N$14, '[12]17.1'!$A$26:$N$26</definedName>
    <definedName name="T17.1?L7">'[12]17.1'!$A$15:$N$15, '[12]17.1'!$A$27:$N$27</definedName>
    <definedName name="T17.1?L8">'[12]17.1'!$A$16:$N$16, '[12]17.1'!$A$28:$N$28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'[12]17.1'!$D$9:$N$9, '[12]17.1'!$D$11:$N$11, '[12]17.1'!$D$13:$N$13, '[12]17.1'!$D$21:$N$21, '[12]17.1'!$D$23:$N$23, '[12]17.1'!$D$25:$N$25</definedName>
    <definedName name="T17.1?unit?ТРУБ">'[12]17.1'!$D$8:$N$8, '[12]17.1'!$D$10:$N$10, '[12]17.1'!$D$12:$N$12, '[12]17.1'!$D$14:$N$16, '[12]17.1'!$D$20:$N$20, '[12]17.1'!$D$22:$N$22, '[12]17.1'!$D$24:$N$24, '[12]17.1'!$D$26:$N$28</definedName>
    <definedName name="T17.1?unit?ЧДН">'[12]17.1'!$D$7:$N$7, '[12]17.1'!$D$19:$N$19</definedName>
    <definedName name="T17.1?unit?ЧЕЛ">'[12]17.1'!$D$18:$N$18, '[12]17.1'!$D$6:$N$6</definedName>
    <definedName name="T17.1_Copy" localSheetId="0">#REF!</definedName>
    <definedName name="T17.1_Copy">#REF!</definedName>
    <definedName name="T17.1_Protect">'[10]17.1'!$D$14:$F$17,'[10]17.1'!$D$19:$F$22,'[10]17.1'!$I$9:$I$12,'[10]17.1'!$I$14:$I$17,'[10]17.1'!$I$19:$I$22,'[10]17.1'!$D$9:$F$12</definedName>
    <definedName name="T17?axis?ПРД?БАЗ">'[12]17'!$I$6:$J$13,'[12]17'!$F$6:$G$13</definedName>
    <definedName name="T17?axis?ПРД?ПРЕД">'[12]17'!$K$6:$L$13,'[12]17'!$D$6:$E$13</definedName>
    <definedName name="T17?axis?ПРД?РЕГ" localSheetId="0">#REF!</definedName>
    <definedName name="T17?axis?ПРД?РЕГ">#REF!</definedName>
    <definedName name="T17?axis?ПФ?ПЛАН">'[12]17'!$I$6:$I$13,'[12]17'!$D$6:$D$13,'[12]17'!$K$6:$K$13,'[12]17'!$F$6:$F$13</definedName>
    <definedName name="T17?axis?ПФ?ФАКТ">'[12]17'!$J$6:$J$13,'[12]17'!$E$6:$E$13,'[12]17'!$L$6:$L$13,'[12]17'!$G$6:$G$13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'[10]17.1'!$L$9:$L$12,'[10]17.1'!$L$14:$L$17,'[10]17.1'!$L$19:$L$22</definedName>
    <definedName name="T17_Protect" localSheetId="0">'[10]21.3'!$E$54:$I$57,'[10]21.3'!$E$10:$I$10,P1_T17_Protect</definedName>
    <definedName name="T17_Protect">'[10]21.3'!$E$54:$I$57,'[10]21.3'!$E$10:$I$10,P1_T17_Protect</definedName>
    <definedName name="T17_Protection">P2_T17_Protection,P3_T17_Protection,P4_T17_Protection,P5_T17_Protection,P6_T17_Protection</definedName>
    <definedName name="T18.1?axis?R?ВРАС">'[11]18.1'!$C$28:$W$30,'[11]18.1'!$C$34:$W$35</definedName>
    <definedName name="T18.1?axis?R?ВРАС?">'[11]18.1'!$B$28:$B$30,'[11]18.1'!$B$34:$B$35</definedName>
    <definedName name="T18.1?axis?ПРД?БАЗ">'[11]18.1'!$T$8:$T$50,'[11]18.1'!$R$8:$R$50,'[11]18.1'!$P$8:$P$50,'[11]18.1'!$N$8:$N$50,'[11]18.1'!$L$8:$L$50,'[11]18.1'!$J$8:$J$50,'[11]18.1'!$H$8:$H$50,'[11]18.1'!$F$8:$F$50,'[11]18.1'!$C$8:$C$50,'[11]18.1'!$V$8:$V$50</definedName>
    <definedName name="T18.1?axis?ПРД?РЕГ">'[11]18.1'!$U$8:$U$50,'[11]18.1'!$S$8:$S$50,'[11]18.1'!$Q$8:$Q$50,'[11]18.1'!$O$8:$O$50,'[11]18.1'!$M$8:$M$50,'[11]18.1'!$K$8:$K$50,'[11]18.1'!$I$8:$I$50,'[11]18.1'!$G$8:$G$50,'[11]18.1'!$D$8:$D$50,'[11]18.1'!$W$8:$W$50</definedName>
    <definedName name="T18.1?Data">P1_T18.1?Data,P2_T18.1?Data</definedName>
    <definedName name="T18.1?L1">'[11]18.1'!$C$8:$D$8,'[11]18.1'!$F$8:$W$8</definedName>
    <definedName name="T18.1?L10">'[11]18.1'!$C$37:$D$37,'[11]18.1'!$F$37:$W$37</definedName>
    <definedName name="T18.1?L11">'[11]18.1'!$C$38:$D$38,'[11]18.1'!$F$38:$W$38</definedName>
    <definedName name="T18.1?L12">'[11]18.1'!$C$39:$D$39,'[11]18.1'!$F$39:$W$39</definedName>
    <definedName name="T18.1?L13">'[11]18.1'!$C$40:$D$40,'[11]18.1'!$F$40:$W$40</definedName>
    <definedName name="T18.1?L14">'[11]18.1'!$C$41:$D$41,'[11]18.1'!$F$41:$W$41</definedName>
    <definedName name="T18.1?L15">'[11]18.1'!$C$42:$D$42,'[11]18.1'!$F$42:$W$42</definedName>
    <definedName name="T18.1?L15.1">'[11]18.1'!$C$44:$D$44,'[11]18.1'!$F$44:$W$44</definedName>
    <definedName name="T18.1?L15.1.1">'[11]18.1'!$C$46:$D$46,'[11]18.1'!$F$46:$W$46</definedName>
    <definedName name="T18.1?L15.1.2">'[11]18.1'!$C$47:$D$47,'[11]18.1'!$F$47:$W$47</definedName>
    <definedName name="T18.1?L16">'[11]18.1'!$C$48:$D$48,'[11]18.1'!$F$48:$W$48</definedName>
    <definedName name="T18.1?L16.1">'[11]18.1'!$C$50:$D$50,'[11]18.1'!$F$50:$W$50</definedName>
    <definedName name="T18.1?L2">'[11]18.1'!$C$9:$D$9,'[11]18.1'!$F$9:$W$9</definedName>
    <definedName name="T18.1?L3">'[11]18.1'!$C$10:$D$10,'[11]18.1'!$F$10:$W$10</definedName>
    <definedName name="T18.1?L4">'[11]18.1'!$C$11:$D$11,'[11]18.1'!$F$11:$W$11</definedName>
    <definedName name="T18.1?L5">'[11]18.1'!$C$12:$D$12,'[11]18.1'!$F$12:$W$12</definedName>
    <definedName name="T18.1?L6">'[11]18.1'!$C$13:$D$13,'[11]18.1'!$F$13:$W$13</definedName>
    <definedName name="T18.1?L6.1">'[11]18.1'!$C$15:$D$15,'[11]18.1'!$F$15:$W$15</definedName>
    <definedName name="T18.1?L6.2">'[11]18.1'!$C$16:$D$16,'[11]18.1'!$F$16:$W$16</definedName>
    <definedName name="T18.1?L6.3">'[11]18.1'!$C$17:$D$17,'[11]18.1'!$F$17:$W$17</definedName>
    <definedName name="T18.1?L7">'[11]18.1'!$C$18:$D$18,'[11]18.1'!$F$18:$W$18</definedName>
    <definedName name="T18.1?L8">'[11]18.1'!$C$19:$D$19,'[11]18.1'!$F$19:$W$19</definedName>
    <definedName name="T18.1?L9">'[11]18.1'!$C$20:$D$20,'[11]18.1'!$F$20:$W$20</definedName>
    <definedName name="T18.1?L9.1">'[11]18.1'!$C$22:$D$22,'[11]18.1'!$F$22:$W$22</definedName>
    <definedName name="T18.1?L9.2">'[11]18.1'!$C$23:$D$23,'[11]18.1'!$F$23:$W$23</definedName>
    <definedName name="T18.1?L9.3">'[11]18.1'!$C$24:$D$24,'[11]18.1'!$F$24:$W$24</definedName>
    <definedName name="T18.1?L9.4">'[11]18.1'!$C$25:$D$25,'[11]18.1'!$F$25:$W$25</definedName>
    <definedName name="T18.1?L9.5">'[11]18.1'!$C$26:$D$26,'[11]18.1'!$F$26:$W$26</definedName>
    <definedName name="T18.1?L9.5.x">'[11]18.1'!$C$28:$D$30,'[11]18.1'!$F$28:$W$30</definedName>
    <definedName name="T18.1?L9.6">'[11]18.1'!$C$32:$D$32,'[11]18.1'!$F$32:$W$32</definedName>
    <definedName name="T18.1?L9.6.x">'[11]18.1'!$C$34:$D$35,'[11]18.1'!$F$34:$W$35</definedName>
    <definedName name="T18.2?axis?R?ВРАС">'[11]18.2'!$C$31:$F$33,'[11]18.2'!$C$37:$F$38</definedName>
    <definedName name="T18.2?axis?R?ВРАС?">'[11]18.2'!$B$31:$B$33,'[11]18.2'!$B$37:$B$38</definedName>
    <definedName name="T18.2?axis?R?НАП">'[11]18.2'!$C$44:$F$47,'[11]18.2'!$C$15:$F$18</definedName>
    <definedName name="T18.2?axis?R?НАП?">'[11]18.2'!$B$15:$B$18,'[11]18.2'!$B$44:$B$47</definedName>
    <definedName name="T18.2?Data">'[11]18.2'!$C$52:$F$53,'[11]18.2'!$C$9:$F$12,'[11]18.2'!$C$14:$F$23,'[11]18.2'!$C$25:$F$29,'[11]18.2'!$C$31:$F$33,'[11]18.2'!$C$35:$F$35,'[11]18.2'!$C$37:$F$38,'[11]18.2'!$C$40:$F$42,'[11]18.2'!$C$44:$F$50</definedName>
    <definedName name="T18.2?item_ext?ВСЕГО">'[11]18.2'!$C$9:$C$53,'[11]18.2'!$E$9:$E$53</definedName>
    <definedName name="T18.2?item_ext?СБЫТ">'[11]18.2'!$D$9:$D$53,'[11]18.2'!$F$9:$F$53</definedName>
    <definedName name="T18.2?ВРАС">'[10]18.2'!$B$53:$B$55,'[10]18.2'!$B$28:$B$40</definedName>
    <definedName name="T18.2_Protect" localSheetId="0">'[10]18.2'!$F$75:$J$76,'[10]18.2'!$F$79:$J$79,'[10]18.2'!$F$81:$J$84,'[10]18.2'!$F$6:$J$8,P1_T18.2_Protect</definedName>
    <definedName name="T18.2_Protect">'[10]18.2'!$F$75:$J$76,'[10]18.2'!$F$79:$J$79,'[10]18.2'!$F$81:$J$84,'[10]18.2'!$F$6:$J$8,P1_T18.2_Protect</definedName>
    <definedName name="T18?axis?R?ВРАС">'[11]18'!$C$28:$D$30,'[11]18'!$C$34:$D$35</definedName>
    <definedName name="T18?axis?R?ВРАС?">'[11]18'!$B$28:$B$30,'[11]18'!$B$34:$B$35</definedName>
    <definedName name="T18?axis?R?ДОГОВОР">'[12]18'!$D$14:$L$16,'[12]18'!$D$20:$L$22,'[12]18'!$D$26:$L$28,'[12]18'!$D$32:$L$34,'[12]18'!$D$38:$L$40,'[12]18'!$D$8:$L$10</definedName>
    <definedName name="T18?axis?R?ДОГОВОР?">'[12]18'!$B$14:$B$16,'[12]18'!$B$20:$B$22,'[12]18'!$B$26:$B$28,'[12]18'!$B$32:$B$34,'[12]18'!$B$38:$B$40,'[12]18'!$B$8:$B$10</definedName>
    <definedName name="T18?axis?ПРД?БАЗ">'[12]18'!$I$6:$J$42,'[12]18'!$F$6:$G$42</definedName>
    <definedName name="T18?axis?ПРД?ПРЕД">'[12]18'!$K$6:$L$42,'[12]18'!$D$6:$E$42</definedName>
    <definedName name="T18?axis?ПФ?ПЛАН">'[12]18'!$I$6:$I$42,'[12]18'!$D$6:$D$42,'[12]18'!$K$6:$K$42,'[12]18'!$F$6:$F$42</definedName>
    <definedName name="T18?axis?ПФ?ФАКТ">'[12]18'!$J$6:$J$42,'[12]18'!$E$6:$E$42,'[12]18'!$L$6:$L$42,'[12]18'!$G$6:$G$42</definedName>
    <definedName name="T18_1_Name3">'[11]18.1'!$T$4,'[11]18.1'!$R$4,'[11]18.1'!$P$4,'[11]18.1'!$N$4,'[11]18.1'!$L$4,'[11]18.1'!$J$4,'[11]18.1'!$H$4,'[11]18.1'!$F$4,'[11]18.1'!$V$4</definedName>
    <definedName name="T18_2_Change1">'[10]18.2'!$M$6:$M$8,'[10]18.2'!$M$12:$M$19,'[10]18.2'!$M$22:$M$25,'[10]18.2'!$M$28:$M$40,'[10]18.2'!$M$42,'[10]18.2'!$M$44:$M$55,'[10]18.2'!$M$59:$M$64,'[10]18.2'!$M$71,'[10]18.2'!$M$75:$M$76,'[10]18.2'!$M$79,'[10]18.2'!$M$81:$M$84</definedName>
    <definedName name="T18_2_Data">'[10]18.2'!$F$6:$L$9,'[10]18.2'!$F$11:$L$20,'[10]18.2'!$F$22:$L$26,'[10]18.2'!$F$28:$L$40,'[10]18.2'!$F$42:$L$42,'[10]18.2'!$F$44:$L$55,'[10]18.2'!$F$59:$L$65,'[10]18.2'!$F$67:$L$73,'[10]18.2'!$F$75:$L$76,'[10]18.2'!$F$57:$K$57</definedName>
    <definedName name="T18_Copy1" localSheetId="0">'[15]18'!#REF!</definedName>
    <definedName name="T18_Copy1">'[15]18'!#REF!</definedName>
    <definedName name="T18_Copy2" localSheetId="0">'[15]18'!#REF!</definedName>
    <definedName name="T18_Copy2">'[15]18'!#REF!</definedName>
    <definedName name="T18_Copy3" localSheetId="0">'[15]18'!#REF!</definedName>
    <definedName name="T18_Copy3">'[15]18'!#REF!</definedName>
    <definedName name="T18_Copy4" localSheetId="0">'[15]18'!#REF!</definedName>
    <definedName name="T18_Copy4">'[15]18'!#REF!</definedName>
    <definedName name="T18_Copy5" localSheetId="0">'[15]18'!#REF!</definedName>
    <definedName name="T18_Copy5">'[15]18'!#REF!</definedName>
    <definedName name="T18_Copy6" localSheetId="0">'[15]18'!#REF!</definedName>
    <definedName name="T18_Copy6">'[15]18'!#REF!</definedName>
    <definedName name="T19.1.1?axis?R?ВРАС">'[11]19.1.1'!$C$29:$S$31,'[11]19.1.1'!$C$35:$S$36</definedName>
    <definedName name="T19.1.1?axis?R?ВРАС?">'[11]19.1.1'!$B$29:$B$31,'[11]19.1.1'!$B$35:$B$36</definedName>
    <definedName name="T19.1.1?axis?ПРД?БАЗ">'[11]19.1.1'!$P$9:$P$47,'[11]19.1.1'!$N$9:$N$47,'[11]19.1.1'!$L$9:$L$47,'[11]19.1.1'!$J$9:$J$47,'[11]19.1.1'!$H$9:$H$47,'[11]19.1.1'!$F$9:$F$47,'[11]19.1.1'!$C$9:$C$47,'[11]19.1.1'!$R$9:$R$47</definedName>
    <definedName name="T19.1.1?axis?ПРД?РЕГ">'[11]19.1.1'!$Q$9:$Q$47,'[11]19.1.1'!$O$9:$O$47,'[11]19.1.1'!$M$9:$M$47,'[11]19.1.1'!$K$9:$K$47,'[11]19.1.1'!$I$9:$I$47,'[11]19.1.1'!$G$9:$G$47,'[11]19.1.1'!$D$9:$D$47,'[11]19.1.1'!$S$9:$S$47</definedName>
    <definedName name="T19.1.1?Data">P1_T19.1.1?Data,P2_T19.1.1?Data</definedName>
    <definedName name="T19.1.1?L1">'[11]19.1.1'!$C$9:$D$9,'[11]19.1.1'!$F$9:$S$9</definedName>
    <definedName name="T19.1.1?L10">'[11]19.1.1'!$C$38:$D$38,'[11]19.1.1'!$F$38:$S$38</definedName>
    <definedName name="T19.1.1?L11">'[11]19.1.1'!$C$39:$D$39,'[11]19.1.1'!$F$39:$S$39</definedName>
    <definedName name="T19.1.1?L12">'[11]19.1.1'!$C$40:$D$40,'[11]19.1.1'!$F$40:$S$40</definedName>
    <definedName name="T19.1.1?L13">'[11]19.1.1'!$C$41:$D$41,'[11]19.1.1'!$F$41:$S$41</definedName>
    <definedName name="T19.1.1?L14">'[11]19.1.1'!$C$42:$D$42,'[11]19.1.1'!$F$42:$S$42</definedName>
    <definedName name="T19.1.1?L14.1">'[11]19.1.1'!$C$44:$D$44,'[11]19.1.1'!$F$44:$S$44</definedName>
    <definedName name="T19.1.1?L15">'[11]19.1.1'!$C$45:$D$45,'[11]19.1.1'!$F$45:$S$45</definedName>
    <definedName name="T19.1.1?L15.1">'[11]19.1.1'!$C$47:$D$47,'[11]19.1.1'!$F$47:$S$47</definedName>
    <definedName name="T19.1.1?L2">'[11]19.1.1'!$C$10:$D$10,'[11]19.1.1'!$F$10:$S$10</definedName>
    <definedName name="T19.1.1?L3">'[11]19.1.1'!$C$11:$D$11,'[11]19.1.1'!$F$11:$S$11</definedName>
    <definedName name="T19.1.1?L4">'[11]19.1.1'!$C$12:$D$12,'[11]19.1.1'!$F$12:$S$12</definedName>
    <definedName name="T19.1.1?L5">'[11]19.1.1'!$C$13:$D$13,'[11]19.1.1'!$F$13:$S$13</definedName>
    <definedName name="T19.1.1?L6">'[11]19.1.1'!$C$14:$D$14,'[11]19.1.1'!$F$14:$S$14</definedName>
    <definedName name="T19.1.1?L6.1">'[11]19.1.1'!$C$16:$D$16,'[11]19.1.1'!$F$16:$S$16</definedName>
    <definedName name="T19.1.1?L6.2">'[11]19.1.1'!$C$17:$D$17,'[11]19.1.1'!$F$17:$S$17</definedName>
    <definedName name="T19.1.1?L6.3">'[11]19.1.1'!$C$18:$D$18,'[11]19.1.1'!$F$18:$S$18</definedName>
    <definedName name="T19.1.1?L7">'[11]19.1.1'!$C$19:$D$19,'[11]19.1.1'!$F$19:$S$19</definedName>
    <definedName name="T19.1.1?L8">'[11]19.1.1'!$C$20:$D$20,'[11]19.1.1'!$F$20:$S$20</definedName>
    <definedName name="T19.1.1?L9">'[11]19.1.1'!$C$21:$D$21,'[11]19.1.1'!$F$21:$S$21</definedName>
    <definedName name="T19.1.1?L9.1">'[11]19.1.1'!$C$23:$D$23,'[11]19.1.1'!$F$23:$S$23</definedName>
    <definedName name="T19.1.1?L9.2">'[11]19.1.1'!$C$24:$D$24,'[11]19.1.1'!$F$24:$S$24</definedName>
    <definedName name="T19.1.1?L9.3">'[11]19.1.1'!$C$25:$D$25,'[11]19.1.1'!$F$25:$S$25</definedName>
    <definedName name="T19.1.1?L9.4">'[11]19.1.1'!$C$26:$D$26,'[11]19.1.1'!$F$26:$S$26</definedName>
    <definedName name="T19.1.1?L9.5">'[11]19.1.1'!$C$27:$D$27,'[11]19.1.1'!$F$27:$S$27</definedName>
    <definedName name="T19.1.1?L9.5.x">'[11]19.1.1'!$C$29:$D$31,'[11]19.1.1'!$F$29:$S$31</definedName>
    <definedName name="T19.1.1?L9.6">'[11]19.1.1'!$C$33:$D$33,'[11]19.1.1'!$F$33:$S$33</definedName>
    <definedName name="T19.1.1?L9.6.x">'[11]19.1.1'!$C$35:$D$36,'[11]19.1.1'!$F$35:$S$36</definedName>
    <definedName name="T19.1.2?axis?R?ВРАС">'[11]19.1.2'!$C$29:$M$31,'[11]19.1.2'!$C$35:$M$36</definedName>
    <definedName name="T19.1.2?axis?R?ВРАС?">'[11]19.1.2'!$B$29:$B$31,'[11]19.1.2'!$B$35:$B$36</definedName>
    <definedName name="T19.1.2?axis?ПРД?БАЗ">'[11]19.1.2'!$J$9:$J$47,'[11]19.1.2'!$H$9:$H$47,'[11]19.1.2'!$F$9:$F$47,'[11]19.1.2'!$C$9:$C$47,'[11]19.1.2'!$L$9:$L$47</definedName>
    <definedName name="T19.1.2?axis?ПРД?РЕГ">'[11]19.1.2'!$K$9:$K$47,'[11]19.1.2'!$I$9:$I$47,'[11]19.1.2'!$G$9:$G$47,'[11]19.1.2'!$D$9:$D$47,'[11]19.1.2'!$M$9:$M$47</definedName>
    <definedName name="T19.1.2?Data">P1_T19.1.2?Data,P2_T19.1.2?Data</definedName>
    <definedName name="T19.1.2?L1">'[11]19.1.2'!$C$9:$D$9,'[11]19.1.2'!$F$9:$M$9</definedName>
    <definedName name="T19.1.2?L10">'[11]19.1.2'!$C$38:$D$38,'[11]19.1.2'!$F$38:$M$38</definedName>
    <definedName name="T19.1.2?L11">'[11]19.1.2'!$C$39:$D$39,'[11]19.1.2'!$F$39:$M$39</definedName>
    <definedName name="T19.1.2?L12">'[11]19.1.2'!$C$40:$D$40,'[11]19.1.2'!$F$40:$M$40</definedName>
    <definedName name="T19.1.2?L13">'[11]19.1.2'!$C$41:$D$41,'[11]19.1.2'!$F$41:$M$41</definedName>
    <definedName name="T19.1.2?L14">'[11]19.1.2'!$C$42:$D$42,'[11]19.1.2'!$F$42:$M$42</definedName>
    <definedName name="T19.1.2?L14.1">'[11]19.1.2'!$C$44:$D$44,'[11]19.1.2'!$F$44:$M$44</definedName>
    <definedName name="T19.1.2?L15">'[11]19.1.2'!$C$45:$D$45,'[11]19.1.2'!$F$45:$M$45</definedName>
    <definedName name="T19.1.2?L15.1">'[11]19.1.2'!$C$47:$D$47,'[11]19.1.2'!$F$47:$M$47</definedName>
    <definedName name="T19.1.2?L2">'[11]19.1.2'!$C$10:$D$10,'[11]19.1.2'!$F$10:$M$10</definedName>
    <definedName name="T19.1.2?L3">'[11]19.1.2'!$C$11:$D$11,'[11]19.1.2'!$F$11:$M$11</definedName>
    <definedName name="T19.1.2?L4">'[11]19.1.2'!$C$12:$D$12,'[11]19.1.2'!$F$12:$M$12</definedName>
    <definedName name="T19.1.2?L5">'[11]19.1.2'!$C$13:$D$13,'[11]19.1.2'!$F$13:$M$13</definedName>
    <definedName name="T19.1.2?L6">'[11]19.1.2'!$C$14:$D$14,'[11]19.1.2'!$F$14:$M$14</definedName>
    <definedName name="T19.1.2?L6.1">'[11]19.1.2'!$C$16:$D$16,'[11]19.1.2'!$F$16:$M$16</definedName>
    <definedName name="T19.1.2?L6.2">'[11]19.1.2'!$C$17:$D$17,'[11]19.1.2'!$F$17:$M$17</definedName>
    <definedName name="T19.1.2?L6.3">'[11]19.1.2'!$C$18:$D$18,'[11]19.1.2'!$F$18:$M$18</definedName>
    <definedName name="T19.1.2?L7">'[11]19.1.2'!$C$19:$D$19,'[11]19.1.2'!$F$19:$M$19</definedName>
    <definedName name="T19.1.2?L8">'[11]19.1.2'!$C$20:$D$20,'[11]19.1.2'!$F$20:$M$20</definedName>
    <definedName name="T19.1.2?L9">'[11]19.1.2'!$C$21:$D$21,'[11]19.1.2'!$F$21:$M$21</definedName>
    <definedName name="T19.1.2?L9.1">'[11]19.1.2'!$C$23:$D$23,'[11]19.1.2'!$F$23:$M$23</definedName>
    <definedName name="T19.1.2?L9.2">'[11]19.1.2'!$C$24:$D$24,'[11]19.1.2'!$F$24:$M$24</definedName>
    <definedName name="T19.1.2?L9.3">'[11]19.1.2'!$C$25:$D$25,'[11]19.1.2'!$F$25:$M$25</definedName>
    <definedName name="T19.1.2?L9.4">'[11]19.1.2'!$C$26:$D$26,'[11]19.1.2'!$F$26:$M$26</definedName>
    <definedName name="T19.1.2?L9.5">'[11]19.1.2'!$C$27:$D$27,'[11]19.1.2'!$F$27:$M$27</definedName>
    <definedName name="T19.1.2?L9.5.x">'[11]19.1.2'!$C$29:$D$31,'[11]19.1.2'!$F$29:$M$31</definedName>
    <definedName name="T19.1.2?L9.6">'[11]19.1.2'!$C$33:$D$33,'[11]19.1.2'!$F$33:$M$33</definedName>
    <definedName name="T19.1.2?L9.6.x">'[11]19.1.2'!$C$35:$D$36,'[11]19.1.2'!$F$35:$M$36</definedName>
    <definedName name="T19.2?axis?R?ВРАС">'[11]19.2'!$C$33:$W$35,'[11]19.2'!$C$39:$W$40</definedName>
    <definedName name="T19.2?axis?R?ВРАС?">'[11]19.2'!$B$33:$B$35,'[11]19.2'!$B$39:$B$40</definedName>
    <definedName name="T19.2?axis?ПРД?БАЗ">'[11]19.2'!$H$10:$I$52,'[11]19.2'!$L$10:$M$52,'[11]19.2'!$P$10:$Q$52,'[11]19.2'!$T$10:$U$52,'[11]19.2'!$C$10:$D$52</definedName>
    <definedName name="T19.2?axis?ПРД?РЕГ">'[11]19.2'!$R$10:$S$52,'[11]19.2'!$N$10:$O$52,'[11]19.2'!$J$10:$K$52,'[11]19.2'!$E$10:$F$52,'[11]19.2'!$V$10:$W$52</definedName>
    <definedName name="T19.2?Data">P1_T19.2?Data,P2_T19.2?Data</definedName>
    <definedName name="T19.2?item_ext?СБЫТ">'[11]19.2'!$S$10:$S$49,'[11]19.2'!$Q$10:$Q$49,'[11]19.2'!$O$10:$O$49,'[11]19.2'!$M$10:$M$49,'[11]19.2'!$K$10:$K$49,'[11]19.2'!$I$10:$I$49,'[11]19.2'!$U$10:$U$49,'[11]19.2'!$W$10:$W$49,'[11]19.2'!$D$10:$D$49,'[11]19.2'!$F$10:$F$49</definedName>
    <definedName name="T19.2?L1">'[11]19.2'!$C$10:$F$10,'[11]19.2'!$H$10:$W$10</definedName>
    <definedName name="T19.2?L1.1">'[11]19.2'!$C$12:$F$12,'[11]19.2'!$H$12:$W$12</definedName>
    <definedName name="T19.2?L1.2">'[11]19.2'!$C$13:$F$13,'[11]19.2'!$H$13:$W$13</definedName>
    <definedName name="T19.2?L1.3">'[11]19.2'!$C$14:$F$14,'[11]19.2'!$H$14:$W$14</definedName>
    <definedName name="T19.2?L10">'[11]19.2'!$C$43:$F$43,'[11]19.2'!$H$43:$W$43</definedName>
    <definedName name="T19.2?L11">'[11]19.2'!$C$44:$F$44,'[11]19.2'!$H$44:$W$44</definedName>
    <definedName name="T19.2?L12">'[11]19.2'!$C$45:$F$45,'[11]19.2'!$H$45:$W$45</definedName>
    <definedName name="T19.2?L13">'[11]19.2'!$C$46:$F$46,'[11]19.2'!$H$46:$W$46</definedName>
    <definedName name="T19.2?L14">'[11]19.2'!$C$47:$F$47,'[11]19.2'!$H$47:$W$47</definedName>
    <definedName name="T19.2?L14.1">'[11]19.2'!$C$49:$F$49,'[11]19.2'!$H$49:$W$49</definedName>
    <definedName name="T19.2?L2">'[11]19.2'!$C$15:$F$15,'[11]19.2'!$H$15:$W$15</definedName>
    <definedName name="T19.2?L3">'[11]19.2'!$C$16:$F$16,'[11]19.2'!$H$16:$W$16</definedName>
    <definedName name="T19.2?L4">'[11]19.2'!$C$17:$F$17,'[11]19.2'!$H$17:$W$17</definedName>
    <definedName name="T19.2?L5">'[11]19.2'!$C$18:$F$18,'[11]19.2'!$H$18:$W$18</definedName>
    <definedName name="T19.2?L5.1">'[11]19.2'!$C$20:$F$20,'[11]19.2'!$H$20:$W$20</definedName>
    <definedName name="T19.2?L5.2">'[11]19.2'!$C$21:$F$21,'[11]19.2'!$H$21:$W$21</definedName>
    <definedName name="T19.2?L5.3">'[11]19.2'!$C$22:$F$22,'[11]19.2'!$H$22:$W$22</definedName>
    <definedName name="T19.2?L6">'[11]19.2'!$C$23:$F$23,'[11]19.2'!$H$23:$W$23</definedName>
    <definedName name="T19.2?L7">'[11]19.2'!$C$24:$F$24,'[11]19.2'!$H$24:$W$24</definedName>
    <definedName name="T19.2?L8">'[11]19.2'!$C$25:$F$25,'[11]19.2'!$H$25:$W$25</definedName>
    <definedName name="T19.2?L8.1">'[11]19.2'!$C$27:$F$27,'[11]19.2'!$H$27:$W$27</definedName>
    <definedName name="T19.2?L8.2">'[11]19.2'!$C$28:$F$28,'[11]19.2'!$H$28:$W$28</definedName>
    <definedName name="T19.2?L8.3">'[11]19.2'!$C$29:$F$29,'[11]19.2'!$H$29:$W$29</definedName>
    <definedName name="T19.2?L8.4">'[11]19.2'!$C$30:$F$30,'[11]19.2'!$H$30:$W$30</definedName>
    <definedName name="T19.2?L8.5">'[11]19.2'!$C$31:$F$31,'[11]19.2'!$H$31:$W$31</definedName>
    <definedName name="T19.2?L8.5.x">'[11]19.2'!$C$33:$F$35,'[11]19.2'!$H$33:$W$35</definedName>
    <definedName name="T19.2?L8.6">'[11]19.2'!$C$37:$F$37,'[11]19.2'!$H$37:$W$37</definedName>
    <definedName name="T19.2?L8.6.x">'[11]19.2'!$C$39:$F$40,'[11]19.2'!$H$39:$W$40</definedName>
    <definedName name="T19.2?L9">'[11]19.2'!$C$42:$F$42,'[11]19.2'!$H$42:$W$42</definedName>
    <definedName name="T19.2?unit?ТРУБ">'[11]19.2'!$C$47:$W$52,'[11]19.2'!$C$10:$W$44</definedName>
    <definedName name="T19?axis?R?ВРАС?" localSheetId="0">'[15]19'!#REF!</definedName>
    <definedName name="T19?axis?R?ВРАС?">'[15]19'!#REF!</definedName>
    <definedName name="T19?axis?R?ДОГОВОР">'[12]19'!$E$8:$M$9,'[12]19'!$E$13:$M$14,'[12]19'!$E$18:$M$18,'[12]19'!$E$26:$M$27,'[12]19'!$E$22:$M$22</definedName>
    <definedName name="T19?axis?R?ДОГОВОР?">'[12]19'!$A$8:$A$9,'[12]19'!$A$13:$A$14,'[12]19'!$A$18,'[12]19'!$A$26:$A$27,'[12]19'!$A$22</definedName>
    <definedName name="T19?axis?ПРД?БАЗ">'[12]19'!$J$6:$K$30,'[12]19'!$G$6:$H$30</definedName>
    <definedName name="T19?axis?ПРД?ПРЕД">'[12]19'!$L$6:$M$30,'[12]19'!$E$6:$F$30</definedName>
    <definedName name="T19?axis?ПФ?ПЛАН">'[12]19'!$J$6:$J$30,'[12]19'!$E$6:$E$30,'[12]19'!$L$6:$L$30,'[12]19'!$G$6:$G$30</definedName>
    <definedName name="T19?axis?ПФ?ФАКТ">'[12]19'!$K$6:$K$30,'[12]19'!$F$6:$F$30,'[12]19'!$M$6:$M$30,'[12]19'!$H$6:$H$30</definedName>
    <definedName name="T19?Data">'[6]19'!$J$8:$M$16,'[6]19'!$C$8:$H$16</definedName>
    <definedName name="T19?L1">'[12]19'!$A$16:$M$16, '[12]19'!$A$11:$M$11, '[12]19'!$A$6:$M$6, '[12]19'!$A$20:$M$20, '[12]19'!$A$24:$M$24</definedName>
    <definedName name="T19?L1.x">'[12]19'!$A$18:$M$18, '[12]19'!$A$13:$M$14, '[12]19'!$A$8:$M$9, '[12]19'!$A$22:$M$22, '[12]19'!$A$26:$M$27</definedName>
    <definedName name="T19_1_1_Name3">'[11]19.1.1'!$P$4,'[11]19.1.1'!$N$4,'[11]19.1.1'!$L$4,'[11]19.1.1'!$J$4,'[11]19.1.1'!$H$4,'[11]19.1.1'!$F$4,'[11]19.1.1'!$R$4</definedName>
    <definedName name="T19_1_2_Name3">'[11]19.1.2'!$J$4,'[11]19.1.2'!$H$4,'[11]19.1.2'!$F$4,'[11]19.1.2'!$L$4</definedName>
    <definedName name="T19_2_Name3">'[11]19.2'!$P$4,'[11]19.2'!$L$4,'[11]19.2'!$H$4,'[11]19.2'!$T$4</definedName>
    <definedName name="T19_Copy" localSheetId="0">'[15]19'!#REF!</definedName>
    <definedName name="T19_Copy">'[15]19'!#REF!</definedName>
    <definedName name="T19_Copy2" localSheetId="0">'[15]19'!#REF!</definedName>
    <definedName name="T19_Copy2">'[15]19'!#REF!</definedName>
    <definedName name="T19_Protection">'[6]19'!$E$13:$H$13,'[6]19'!$E$15:$H$15,'[6]19'!$J$8:$M$11,'[6]19'!$J$13:$M$13,'[6]19'!$J$15:$M$15,'[6]19'!$E$4:$H$4,'[6]19'!$J$4:$M$4,'[6]19'!$E$8:$H$11</definedName>
    <definedName name="T2.1?axis?R?ПЭ">'[11]2.1'!$C$19:$D$21,'[11]2.1'!$C$35:$D$41,'[11]2.1'!$C$45:$D$47,'[11]2.1'!$C$54:$D$60,'[11]2.1'!$C$64:$D$66,'[11]2.1'!$C$9:$D$15</definedName>
    <definedName name="T2.1?axis?R?ПЭ?">'[11]2.1'!$B$19:$B$21,'[11]2.1'!$B$35:$B$41,'[11]2.1'!$B$45:$B$47,'[11]2.1'!$B$54:$B$60,'[11]2.1'!$B$64:$B$66,'[11]2.1'!$B$9:$B$15</definedName>
    <definedName name="T2.1?Data">'[11]2.1'!$C$64:$D$66,'[11]2.1'!$C$9:$D$15,P1_T2.1?Data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'[11]2.1'!$C$28:$D$28,'[11]2.1'!$C$30:$D$30,'[11]2.1'!$C$32:$D$69,'[11]2.1'!$C$6:$D$26</definedName>
    <definedName name="T2.1?unit?ПРЦ">'[11]2.1'!$C$31:$D$31,'[11]2.1'!$C$27:$D$27</definedName>
    <definedName name="T2.1_DiapProt">'[13]2007 (Min)'!$G$47:$H$47,'[13]2007 (Min)'!$K$44:$L$44,'[13]2007 (Min)'!$K$47:$L$47,'[13]2007 (Min)'!$O$44:$P$44,'[13]2007 (Min)'!$O$47:$P$47</definedName>
    <definedName name="T2.2?Data">'[11]2.2'!$C$10:$D$16,'[11]2.2'!$C$18:$D$21,'[11]2.2'!$C$23:$D$25,'[11]2.2'!$C$6:$D$8</definedName>
    <definedName name="T2.2?Protection">P3_T2.2?Protection,P4_T2.2?Protection</definedName>
    <definedName name="T2.2?unit?МКВТЧ">'[11]2.2'!$C$6:$D$16,'[11]2.2'!$C$18:$D$21,'[11]2.2'!$C$23:$D$25</definedName>
    <definedName name="T2.2_DiapProt">'[13]2007 (Max)'!$G$28,P1_T2.2_DiapProt</definedName>
    <definedName name="T2.3_Protect">'[10]2.3'!$F$30:$G$34,'[10]2.3'!$H$24:$K$28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'[12]2'!$I$6:$J$19,'[12]2'!$F$6:$G$19</definedName>
    <definedName name="T2?axis?ПРД?ПРЕД">'[12]2'!$K$6:$L$19,'[12]2'!$D$6:$E$19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'[12]2'!$I$6:$I$19,'[12]2'!$D$6:$D$19,'[12]2'!$K$6:$K$19,'[12]2'!$F$6:$F$19</definedName>
    <definedName name="T2?axis?ПФ?ФАКТ">'[12]2'!$J$6:$J$19,'[12]2'!$E$6:$E$19,'[12]2'!$L$6:$L$19,'[12]2'!$G$6:$G$19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'[13]2006'!$K$44:$L$44,'[13]2006'!$O$44:$P$44,'[13]2006'!$K$47:$L$47,P1_T2?Protection,P2_T2?Protection,P3_T2?Protection,P4_T2?Protection</definedName>
    <definedName name="T2?Protection">'[13]2006'!$K$44:$L$44,'[13]2006'!$O$44:$P$44,'[13]2006'!$K$47:$L$47,P1_T2?Protection,P2_T2?Protection,P3_T2?Protection,P4_T2?Protection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'[12]2'!$D$6:$H$8,   '[12]2'!$D$10:$H$10,   '[12]2'!$D$12:$H$13,   '[12]2'!$D$15:$H$15</definedName>
    <definedName name="T2?unit?МКУБ" localSheetId="0">#REF!,#REF!,#REF!,#REF!</definedName>
    <definedName name="T2?unit?МКУБ">#REF!,#REF!,#REF!,#REF!</definedName>
    <definedName name="T2?unit?ПРЦ">'[12]2'!$D$9:$H$9,   '[12]2'!$D$14:$H$14,   '[12]2'!$I$6:$L$19,   '[12]2'!$D$18:$H$18</definedName>
    <definedName name="T2?unit?РУБ.МКБ" localSheetId="0">#REF!,#REF!,#REF!,#REF!</definedName>
    <definedName name="T2?unit?РУБ.МКБ">#REF!,#REF!,#REF!,#REF!</definedName>
    <definedName name="T2?unit?ТГКАЛ">'[12]2'!$D$16:$H$17,   '[12]2'!$D$19:$H$19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'[13]2006'!$G$47:$H$47,'[13]2006'!$G$44:$H$44,'[13]2006'!$K$44:$L$44,P1_T2_DiapProt,P2_T2_DiapProt,P3_T2_DiapProt,P4_T2_DiapProt</definedName>
    <definedName name="T2_DiapProt">'[13]2006'!$G$47:$H$47,'[13]2006'!$G$44:$H$44,'[13]2006'!$K$44:$L$44,P1_T2_DiapProt,P2_T2_DiapProt,P3_T2_DiapProt,P4_T2_DiapProt</definedName>
    <definedName name="T2_Protect" localSheetId="0">#REF!,#REF!</definedName>
    <definedName name="T2_Protect">#REF!,#REF!</definedName>
    <definedName name="T2_unpr_all">'[14]2'!$G$13:$L$58,'[14]2'!$N$13:$S$58,'[14]2'!$U$13:$Z$58,'[14]2'!$G$74:$L$119,'[14]2'!$N$74:$S$119,'[14]2'!$U$74:$Z$120,'[14]2'!$Z$119:$Z$120,'[14]2'!$N$134:$S$180,'[14]2'!$U$134:$Z$180,'[14]2'!$N$195:$S$241,'[14]2'!$U$195:$Z$241,'[14]2'!$N$257:$R$268,'[14]2'!$S$257:$S$302,'[14]2'!$N$269:$R$302,'[14]2'!$U$257:$Z$302,'[14]2'!$N$318</definedName>
    <definedName name="T2_Unprotected" localSheetId="0">#REF!,#REF!,#REF!,#REF!,#REF!,#REF!</definedName>
    <definedName name="T2_Unprotected">#REF!,#REF!,#REF!,#REF!,#REF!,#REF!</definedName>
    <definedName name="T20.1?axis?R?ИФИН">'[11]20.1'!$F$10:$F$13,'[11]20.1'!$F$24:$F$25,'[11]20.1'!$F$37:$F$40,'[11]20.1'!$F$52:$F$54,'[11]20.1'!$F$65:$F$74</definedName>
    <definedName name="T20.1?axis?R?ИФИН?">'[11]20.1'!$G$10:$G$13,'[11]20.1'!$G$24:$G$25,'[11]20.1'!$G$37:$G$40,'[11]20.1'!$G$52:$G$54,'[11]20.1'!$G$65:$G$74</definedName>
    <definedName name="T20.1?axis?R?СТРО">'[11]20.1'!$B$10:$F$13,'[11]20.1'!$B$24:$F$25,'[11]20.1'!$B$37:$F$40,'[11]20.1'!$B$52:$F$54,'[11]20.1'!$B$65:$F$74</definedName>
    <definedName name="T20.1?axis?R?СТРО?">'[11]20.1'!$A$65:$A$74,'[11]20.1'!$A$52:$A$54,'[11]20.1'!$A$37:$A$40,'[11]20.1'!$A$24:$A$25,'[11]20.1'!$A$10:$A$13</definedName>
    <definedName name="T20.1?Data">'[11]20.1'!$B$27:$F$27,'[11]20.1'!$B$42:$F$42,'[11]20.1'!$B$56:$F$56,'[11]20.1'!$B$76:$F$76,'[11]20.1'!$B$15:$F$15,'[11]20.1'!$B$10:$G$13,'[11]20.1'!$B$37:$G$40,'[11]20.1'!$B$52:$G$54,'[11]20.1'!$B$65:$G$74,'[11]20.1'!$B$24:$G$25</definedName>
    <definedName name="T20.1?L2">'[11]20.1'!$B$24:$B$25,'[11]20.1'!$B$27,'[11]20.1'!$B$37:$B$40,'[11]20.1'!$B$42,'[11]20.1'!$B$52:$B$54,'[11]20.1'!$B$56,'[11]20.1'!$B$65:$B$74,'[11]20.1'!$B$76,'[11]20.1'!$B$10:$B$13,'[11]20.1'!$B$15</definedName>
    <definedName name="T20.1?L3">'[11]20.1'!$C$24:$C$25,'[11]20.1'!$C$27,'[11]20.1'!$C$37:$C$40,'[11]20.1'!$C$42,'[11]20.1'!$C$52:$C$54,'[11]20.1'!$C$56,'[11]20.1'!$C$65:$C$74,'[11]20.1'!$C$76,'[11]20.1'!$C$10:$C$13,'[11]20.1'!$C$15</definedName>
    <definedName name="T20.1?L4">'[11]20.1'!$D$24:$D$25,'[11]20.1'!$D$27,'[11]20.1'!$D$37:$D$40,'[11]20.1'!$D$42,'[11]20.1'!$D$52:$D$54,'[11]20.1'!$D$56,'[11]20.1'!$D$65:$D$74,'[11]20.1'!$D$76,'[11]20.1'!$D$10:$D$13,'[11]20.1'!$D$15</definedName>
    <definedName name="T20.1?L5">'[11]20.1'!$E$24:$E$25,'[11]20.1'!$E$27,'[11]20.1'!$E$37:$E$40,'[11]20.1'!$E$42,'[11]20.1'!$E$52:$E$54,'[11]20.1'!$E$56,'[11]20.1'!$E$65:$E$74,'[11]20.1'!$E$76,'[11]20.1'!$E$10:$E$13,'[11]20.1'!$E$15</definedName>
    <definedName name="T20.1?L6">'[11]20.1'!$F$24:$F$25,'[11]20.1'!$F$27,'[11]20.1'!$F$37:$F$40,'[11]20.1'!$F$42,'[11]20.1'!$F$52:$F$54,'[11]20.1'!$F$56,'[11]20.1'!$F$65:$F$74,'[11]20.1'!$F$76,'[11]20.1'!$F$10:$F$13,'[11]20.1'!$F$15</definedName>
    <definedName name="T20?axis?R?ДОГОВОР">'[12]20'!$G$7:$O$26,       '[12]20'!$G$28:$O$41</definedName>
    <definedName name="T20?axis?R?ДОГОВОР?">'[12]20'!$D$7:$D$26,       '[12]20'!$D$28:$D$41</definedName>
    <definedName name="T20?axis?ПРД?БАЗ">'[12]20'!$L$6:$M$42,  '[12]20'!$I$6:$J$42</definedName>
    <definedName name="T20?axis?ПРД?ПРЕД">'[12]20'!$N$6:$O$41,  '[12]20'!$G$6:$H$42</definedName>
    <definedName name="T20?axis?ПФ?ПЛАН">'[12]20'!$L$6:$L$42,  '[12]20'!$G$6:$G$42,  '[12]20'!$N$6:$N$42,  '[12]20'!$I$6:$I$42</definedName>
    <definedName name="T20?axis?ПФ?ФАКТ">'[12]20'!$M$6:$M$42,  '[12]20'!$H$6:$H$42,  '[12]20'!$O$6:$O$42,  '[12]20'!$J$6:$J$42</definedName>
    <definedName name="T20?Data">'[12]20'!$G$6:$O$6,       '[12]20'!$G$8:$O$25,       '[12]20'!$G$27:$O$27,       '[12]20'!$G$29:$O$40,       '[12]20'!$G$42:$O$42</definedName>
    <definedName name="T20?L1.1">'[12]20'!$A$20:$O$20,'[12]20'!$A$17:$O$17,'[12]20'!$A$8:$O$8,'[12]20'!$A$11:$O$11,'[12]20'!$A$14:$O$14,'[12]20'!$A$23:$O$23</definedName>
    <definedName name="T20?L1.2">'[12]20'!$A$21:$O$21,'[12]20'!$A$18:$O$18,'[12]20'!$A$9:$O$9,'[12]20'!$A$12:$O$12,'[12]20'!$A$15:$O$15,'[12]20'!$A$24:$O$24</definedName>
    <definedName name="T20?L1.3">'[12]20'!$A$22:$O$22,'[12]20'!$A$19:$O$19,'[12]20'!$A$10:$O$10,'[12]20'!$A$13:$O$13,'[12]20'!$A$16:$O$16,'[12]20'!$A$25:$O$25</definedName>
    <definedName name="T20?L2.1">'[12]20'!$A$29:$O$29,   '[12]20'!$A$32:$O$32,   '[12]20'!$A$35:$O$35,   '[12]20'!$A$38:$O$38</definedName>
    <definedName name="T20?L2.2">'[12]20'!$A$30:$O$30,   '[12]20'!$A$33:$O$33,   '[12]20'!$A$36:$O$36,   '[12]20'!$A$39:$O$39</definedName>
    <definedName name="T20?L2.3">'[12]20'!$A$31:$O$31,   '[12]20'!$A$34:$O$34,   '[12]20'!$A$37:$O$37,   '[12]20'!$A$40:$O$40</definedName>
    <definedName name="T20?unit?МКВТЧ">'[6]20'!$C$13:$M$13,'[6]20'!$C$15:$M$19,'[6]20'!$C$8:$M$11</definedName>
    <definedName name="T20_Change1">'[10]20'!$L$7,'[10]20'!$L$9:$L$10,'[10]20'!$L$13:$L$20</definedName>
    <definedName name="T20_Copy1" localSheetId="0">'[15]15'!#REF!</definedName>
    <definedName name="T20_Copy1">'[15]15'!#REF!</definedName>
    <definedName name="T20_Copy2" localSheetId="0">'[15]15'!#REF!</definedName>
    <definedName name="T20_Copy2">'[15]15'!#REF!</definedName>
    <definedName name="T20_Data">'[10]20'!$E$7:$K$7,'[10]20'!$E$9:$K$10,'[10]20'!$E$11:$K$11,'[10]20'!$E$13:$K$22,'[10]20'!$E$24:$K$24,'[10]20'!$E$25:$K$26,'[10]20'!$E$23:$K$23</definedName>
    <definedName name="T20_Protect">'[10]20'!$E$13:$I$20,'[10]20'!$E$9:$I$10</definedName>
    <definedName name="T20_Protection">'[6]20'!$E$8:$H$11,P1_T20_Protection</definedName>
    <definedName name="T21.1?axis?R?ВРАС">'[11]21.1'!$C$34:$W$35,'[11]21.1'!$C$22:$W$24</definedName>
    <definedName name="T21.1?axis?R?ВРАС?">'[11]21.1'!$B$34:$B$35,'[11]21.1'!$B$22:$B$24</definedName>
    <definedName name="T21.1?axis?ПРД?БАЗ">'[11]21.1'!$T$8:$T$37,'[11]21.1'!$R$8:$R$37,'[11]21.1'!$P$8:$P$37,'[11]21.1'!$N$8:$N$37,'[11]21.1'!$L$8:$L$37,'[11]21.1'!$J$8:$J$37,'[11]21.1'!$H$8:$H$37,'[11]21.1'!$F$8:$F$37,'[11]21.1'!$C$8:$C$37,'[11]21.1'!$V$8:$V$37</definedName>
    <definedName name="T21.1?axis?ПРД?РЕГ">'[11]21.1'!$G$8:$G$37,'[11]21.1'!$I$8:$I$37,'[11]21.1'!$K$8:$K$37,'[11]21.1'!$M$8:$M$37,'[11]21.1'!$O$8:$O$37,'[11]21.1'!$Q$8:$Q$37,'[11]21.1'!$S$8:$S$37,'[11]21.1'!$U$8:$U$37,'[11]21.1'!$W$8:$W$37,'[11]21.1'!$D$8:$D$37</definedName>
    <definedName name="T21.1?Data">'[11]21.1'!$C$26:$D$27,'[11]21.1'!$F$29:$W$32,'[11]21.1'!$C$29:$D$32,'[11]21.1'!$F$34:$W$35,'[11]21.1'!$C$34:$D$35,'[11]21.1'!$F$37:$W$37,'[11]21.1'!$C$37:$D$37,'[11]21.1'!$F$8:$W$8,P1_T21.1?Data</definedName>
    <definedName name="T21.1?L1">'[11]21.1'!$F$8:$W$8,'[11]21.1'!$C$8:$D$8</definedName>
    <definedName name="T21.1?L1.1">'[11]21.1'!$F$10:$W$10,'[11]21.1'!$C$10:$D$10</definedName>
    <definedName name="T21.1?L2">'[11]21.1'!$F$11:$W$11,'[11]21.1'!$C$11:$D$11</definedName>
    <definedName name="T21.1?L2.1">'[11]21.1'!$F$13:$W$13,'[11]21.1'!$C$13:$D$13</definedName>
    <definedName name="T21.1?L3">'[11]21.1'!$F$14:$W$14,'[11]21.1'!$C$14:$D$14</definedName>
    <definedName name="T21.1?L4">'[11]21.1'!$F$15:$W$15,'[11]21.1'!$C$15:$D$15</definedName>
    <definedName name="T21.1?L5">'[11]21.1'!$F$16:$W$16,'[11]21.1'!$C$16:$D$16</definedName>
    <definedName name="T21.1?L5.1">'[11]21.1'!$F$18:$W$18,'[11]21.1'!$C$18:$D$18</definedName>
    <definedName name="T21.1?L5.2">'[11]21.1'!$F$19:$W$19,'[11]21.1'!$C$19:$D$19</definedName>
    <definedName name="T21.1?L5.3">'[11]21.1'!$F$20:$W$20,'[11]21.1'!$C$20:$D$20</definedName>
    <definedName name="T21.1?L5.3.x">'[11]21.1'!$F$22:$W$24,'[11]21.1'!$C$22:$D$24</definedName>
    <definedName name="T21.1?L6">'[11]21.1'!$F$26:$W$26,'[11]21.1'!$C$26:$D$26</definedName>
    <definedName name="T21.1?L7">'[11]21.1'!$F$27:$W$27,'[11]21.1'!$C$27:$D$27</definedName>
    <definedName name="T21.1?L7.1">'[11]21.1'!$F$29:$W$29,'[11]21.1'!$C$29:$D$29</definedName>
    <definedName name="T21.1?L7.2">'[11]21.1'!$F$30:$W$30,'[11]21.1'!$C$30:$D$30</definedName>
    <definedName name="T21.1?L7.3">'[11]21.1'!$F$31:$W$31,'[11]21.1'!$C$31:$D$31</definedName>
    <definedName name="T21.1?L7.4">'[11]21.1'!$F$32:$W$32,'[11]21.1'!$C$32:$D$32</definedName>
    <definedName name="T21.1?L7.4.x">'[11]21.1'!$F$34:$W$35,'[11]21.1'!$C$34:$D$35</definedName>
    <definedName name="T21.1?L8">'[11]21.1'!$F$37:$W$37,'[11]21.1'!$C$37:$D$37</definedName>
    <definedName name="T21.1_Name3">'[11]21.1'!$T$4,'[11]21.1'!$R$4,'[11]21.1'!$P$4,'[11]21.1'!$N$4,'[11]21.1'!$L$4,'[11]21.1'!$J$4,'[11]21.1'!$H$4,'[11]21.1'!$F$4,'[11]21.1'!$V$4</definedName>
    <definedName name="T21.2.1?axis?R?ВРАС">'[11]21.2.1'!$C$35:$S$36,'[11]21.2.1'!$C$23:$S$25</definedName>
    <definedName name="T21.2.1?axis?R?ВРАС?">'[11]21.2.1'!$B$35:$B$36,'[11]21.2.1'!$B$23:$B$25</definedName>
    <definedName name="T21.2.1?axis?ПРД?БАЗ">'[11]21.2.1'!$F$9:$F$38,'[11]21.2.1'!$H$9:$H$38,'[11]21.2.1'!$J$9:$J$38,'[11]21.2.1'!$L$9:$L$38,'[11]21.2.1'!$N$9:$N$38,'[11]21.2.1'!$P$9:$P$38,'[11]21.2.1'!$R$9:$R$38,'[11]21.2.1'!$C$9:$C$38</definedName>
    <definedName name="T21.2.1?axis?ПРД?РЕГ">'[11]21.2.1'!$Q$9:$Q$38,'[11]21.2.1'!$O$9:$O$38,'[11]21.2.1'!$M$9:$M$38,'[11]21.2.1'!$K$9:$K$38,'[11]21.2.1'!$I$9:$I$38,'[11]21.2.1'!$G$9:$G$38,'[11]21.2.1'!$D$9:$D$38,'[11]21.2.1'!$S$9:$S$38</definedName>
    <definedName name="T21.2.1?Data">P1_T21.2.1?Data,P2_T21.2.1?Data</definedName>
    <definedName name="T21.2.1?L1">'[11]21.2.1'!$F$9:$S$9,'[11]21.2.1'!$C$9:$D$9</definedName>
    <definedName name="T21.2.1?L1.1">'[11]21.2.1'!$F$11:$S$11,'[11]21.2.1'!$C$11:$D$11</definedName>
    <definedName name="T21.2.1?L2">'[11]21.2.1'!$F$12:$S$12,'[11]21.2.1'!$C$12:$D$12</definedName>
    <definedName name="T21.2.1?L2.1">'[11]21.2.1'!$F$14:$S$14,'[11]21.2.1'!$C$14:$D$14</definedName>
    <definedName name="T21.2.1?L3">'[11]21.2.1'!$F$15:$S$15,'[11]21.2.1'!$C$15:$D$15</definedName>
    <definedName name="T21.2.1?L4">'[11]21.2.1'!$F$16:$S$16,'[11]21.2.1'!$C$16:$D$16</definedName>
    <definedName name="T21.2.1?L5">'[11]21.2.1'!$F$17:$S$17,'[11]21.2.1'!$C$17:$D$17</definedName>
    <definedName name="T21.2.1?L5.1">'[11]21.2.1'!$F$19:$S$19,'[11]21.2.1'!$C$19:$D$19</definedName>
    <definedName name="T21.2.1?L5.2">'[11]21.2.1'!$F$20:$S$20,'[11]21.2.1'!$C$20:$D$20</definedName>
    <definedName name="T21.2.1?L5.3">'[11]21.2.1'!$F$21:$S$21,'[11]21.2.1'!$C$21:$D$21</definedName>
    <definedName name="T21.2.1?L5.3.x">'[11]21.2.1'!$F$23:$S$25,'[11]21.2.1'!$C$23:$D$25</definedName>
    <definedName name="T21.2.1?L6">'[11]21.2.1'!$F$27:$S$27,'[11]21.2.1'!$C$27:$D$27</definedName>
    <definedName name="T21.2.1?L7">'[11]21.2.1'!$F$28:$S$28,'[11]21.2.1'!$C$28:$D$28</definedName>
    <definedName name="T21.2.1?L7.1">'[11]21.2.1'!$F$30:$S$30,'[11]21.2.1'!$C$30:$D$30</definedName>
    <definedName name="T21.2.1?L7.2">'[11]21.2.1'!$F$31:$S$31,'[11]21.2.1'!$C$31:$D$31</definedName>
    <definedName name="T21.2.1?L7.3">'[11]21.2.1'!$F$32:$S$32,'[11]21.2.1'!$C$32:$D$32</definedName>
    <definedName name="T21.2.1?L7.4">'[11]21.2.1'!$F$33:$S$33,'[11]21.2.1'!$C$33:$D$33</definedName>
    <definedName name="T21.2.1?L7.4.x">'[11]21.2.1'!$F$35:$S$36,'[11]21.2.1'!$C$35:$D$36</definedName>
    <definedName name="T21.2.1?L8">'[11]21.2.1'!$F$38:$S$38,'[11]21.2.1'!$C$38:$D$38</definedName>
    <definedName name="T21.2.1_Name3">'[11]21.2.1'!$P$4,'[11]21.2.1'!$N$4,'[11]21.2.1'!$L$4,'[11]21.2.1'!$J$4,'[11]21.2.1'!$H$4,'[11]21.2.1'!$F$4,'[11]21.2.1'!$R$4</definedName>
    <definedName name="T21.2.2?axis?R?ВРАС">'[11]21.2.2'!$C$35:$N$36,'[11]21.2.2'!$C$23:$N$25</definedName>
    <definedName name="T21.2.2?axis?R?ВРАС?">'[11]21.2.2'!$B$35:$B$36,'[11]21.2.2'!$B$23:$B$25</definedName>
    <definedName name="T21.2.2?axis?ПРД?БАЗ">'[11]21.2.2'!$F$9:$F$38,'[11]21.2.2'!$H$9:$H$38,'[11]21.2.2'!$J$9:$J$38,'[11]21.2.2'!$L$9:$L$39,'[11]21.2.2'!$C$9:$C$38</definedName>
    <definedName name="T21.2.2?axis?ПРД?РЕГ">'[11]21.2.2'!$G$9:$G$38,'[11]21.2.2'!$I$9:$I$38,'[11]21.2.2'!$K$9:$K$38,'[11]21.2.2'!$M$9:$M$38,'[11]21.2.2'!$D$9:$D$38</definedName>
    <definedName name="T21.2.2?Data">P1_T21.2.2?Data,P2_T21.2.2?Data</definedName>
    <definedName name="T21.2.2?L1">'[11]21.2.2'!$F$9:$M$9,'[11]21.2.2'!$C$9:$D$9</definedName>
    <definedName name="T21.2.2?L1.1">'[11]21.2.2'!$F$11:$M$11,'[11]21.2.2'!$C$11:$D$11</definedName>
    <definedName name="T21.2.2?L2">'[11]21.2.2'!$F$12:$M$12,'[11]21.2.2'!$C$12:$D$12</definedName>
    <definedName name="T21.2.2?L2.1">'[11]21.2.2'!$F$14:$M$14,'[11]21.2.2'!$C$14:$D$14</definedName>
    <definedName name="T21.2.2?L3">'[11]21.2.2'!$F$15:$M$15,'[11]21.2.2'!$C$15:$D$15</definedName>
    <definedName name="T21.2.2?L4">'[11]21.2.2'!$F$16:$M$16,'[11]21.2.2'!$C$16:$D$16</definedName>
    <definedName name="T21.2.2?L5">'[11]21.2.2'!$F$17:$M$17,'[11]21.2.2'!$C$17:$D$17</definedName>
    <definedName name="T21.2.2?L5.1">'[11]21.2.2'!$F$19:$M$19,'[11]21.2.2'!$C$19:$D$19</definedName>
    <definedName name="T21.2.2?L5.2">'[11]21.2.2'!$F$20:$M$20,'[11]21.2.2'!$C$20:$D$20</definedName>
    <definedName name="T21.2.2?L5.3">'[11]21.2.2'!$F$21:$M$21,'[11]21.2.2'!$C$21:$D$21</definedName>
    <definedName name="T21.2.2?L5.3.x">'[11]21.2.2'!$F$23:$M$25,'[11]21.2.2'!$C$23:$D$25</definedName>
    <definedName name="T21.2.2?L6">'[11]21.2.2'!$F$27:$M$27,'[11]21.2.2'!$C$27:$D$27</definedName>
    <definedName name="T21.2.2?L7">'[11]21.2.2'!$F$28:$M$28,'[11]21.2.2'!$C$28:$D$28</definedName>
    <definedName name="T21.2.2?L7.1">'[11]21.2.2'!$F$30:$M$30,'[11]21.2.2'!$C$30:$D$30</definedName>
    <definedName name="T21.2.2?L7.2">'[11]21.2.2'!$F$31:$M$31,'[11]21.2.2'!$C$31:$D$31</definedName>
    <definedName name="T21.2.2?L7.3">'[11]21.2.2'!$F$32:$M$32,'[11]21.2.2'!$C$32:$D$32</definedName>
    <definedName name="T21.2.2?L7.4">'[11]21.2.2'!$F$33:$M$33,'[11]21.2.2'!$C$33:$D$33</definedName>
    <definedName name="T21.2.2?L7.4.x">'[11]21.2.2'!$F$35:$M$36,'[11]21.2.2'!$C$35:$D$36</definedName>
    <definedName name="T21.2.2?L8">'[11]21.2.2'!$F$38:$M$38,'[11]21.2.2'!$C$38:$D$38</definedName>
    <definedName name="T21.2.2_Name3">'[11]21.2.2'!$J$4,'[11]21.2.2'!$H$4,'[11]21.2.2'!$F$4,'[11]21.2.2'!$L$4</definedName>
    <definedName name="T21.3?axis?R?ВРАС">'[11]21.3'!$C$28:$F$30,'[11]21.3'!$C$48:$F$49</definedName>
    <definedName name="T21.3?axis?R?ВРАС?">'[11]21.3'!$B$28:$B$30,'[11]21.3'!$B$48:$B$49</definedName>
    <definedName name="T21.3?axis?R?НАП">'[11]21.3'!$C$13:$F$16,'[11]21.3'!$C$36:$F$39,'[11]21.3'!$C$41:$F$44,'[11]21.3'!$C$53:$F$56</definedName>
    <definedName name="T21.3?axis?R?НАП?">'[11]21.3'!$B$13:$B$16,'[11]21.3'!$B$36:$B$39,'[11]21.3'!$B$41:$B$44,'[11]21.3'!$B$53:$B$56</definedName>
    <definedName name="T21.3?axis?ПРД?БАЗ">'[11]21.3'!$C$10:$D$56</definedName>
    <definedName name="T21.3?axis?ПРД?РЕГ">'[11]21.3'!$E$10:$F$56</definedName>
    <definedName name="T21.3?Data">'[11]21.3'!$C$12:$F$17,'[11]21.3'!$C$19:$F$22,'[11]21.3'!$C$24:$F$26,'[11]21.3'!$C$28:$F$30,'[11]21.3'!$C$32:$F$33,'[11]21.3'!$C$35:$F$46,'[11]21.3'!$C$48:$F$49,'[11]21.3'!$C$51:$F$51,'[11]21.3'!$C$53:$F$56,'[11]21.3'!$C$10:$F$10</definedName>
    <definedName name="T21.3?item_ext?ВСЕГО">'[11]21.3'!$C$10:$C$56,'[11]21.3'!$E$10:$E$56</definedName>
    <definedName name="T21.3?item_ext?СБЫТ">'[11]21.3'!$D$10:$D$56,'[11]21.3'!$F$10:$F$56</definedName>
    <definedName name="T21.3?L5.3.x">'[11]21.3'!$C$28:$F$30</definedName>
    <definedName name="T21.3?L7.4.x">'[11]21.3'!$C$48:$F$49</definedName>
    <definedName name="T21.3?ВРАС">'[10]21.3'!$B$28:$B$30,'[10]21.3'!$B$48:$B$50</definedName>
    <definedName name="T21.3_Protect">'[10]21.3'!$E$19:$I$22,'[10]21.3'!$E$24:$I$25,'[10]21.3'!$B$28:$I$30,'[10]21.3'!$E$32:$I$32,'[10]21.3'!$E$35:$I$45,'[10]21.3'!$B$48:$I$50,'[10]21.3'!$E$13:$I$17</definedName>
    <definedName name="T21.4?axis?R?ВРАС">'[11]21.4'!$C$25:$M$27,'[11]21.4'!$C$37:$M$38</definedName>
    <definedName name="T21.4?axis?R?ВРАС?">'[11]21.4'!$B$25:$B$27,'[11]21.4'!$B$37:$B$38</definedName>
    <definedName name="T21.4?axis?ПРД?БАЗ">'[11]21.4'!$F$11:$F$43,'[11]21.4'!$H$11:$H$43,'[11]21.4'!$J$11:$J$43,'[11]21.4'!$L$11:$L$43,'[11]21.4'!$C$11:$C$43</definedName>
    <definedName name="T21.4?axis?ПРД?РЕГ">'[11]21.4'!$G$11:$G$43,'[11]21.4'!$I$11:$I$43,'[11]21.4'!$K$11:$K$43,'[11]21.4'!$M$11:$M$43,'[11]21.4'!$D$11:$D$43</definedName>
    <definedName name="T21.4?Data">P1_T21.4?Data,P2_T21.4?Data</definedName>
    <definedName name="T21.4?L1">'[11]21.4'!$F$11:$M$11,'[11]21.4'!$C$11:$D$11</definedName>
    <definedName name="T21.4?L1.1">'[11]21.4'!$F$13:$M$13,'[11]21.4'!$C$13:$D$13</definedName>
    <definedName name="T21.4?L2">'[11]21.4'!$F$14:$M$14,'[11]21.4'!$C$14:$D$14</definedName>
    <definedName name="T21.4?L2.1">'[11]21.4'!$F$16:$M$16,'[11]21.4'!$C$16:$D$16</definedName>
    <definedName name="T21.4?L3">'[11]21.4'!$F$17:$M$17,'[11]21.4'!$C$17:$D$17</definedName>
    <definedName name="T21.4?L4">'[11]21.4'!$F$18:$M$18,'[11]21.4'!$C$18:$D$18</definedName>
    <definedName name="T21.4?L5">'[11]21.4'!$F$19:$M$19,'[11]21.4'!$C$19:$D$19</definedName>
    <definedName name="T21.4?L5.1">'[11]21.4'!$F$21:$M$21,'[11]21.4'!$C$21:$D$21</definedName>
    <definedName name="T21.4?L5.2">'[11]21.4'!$F$22:$M$22,'[11]21.4'!$C$22:$D$22</definedName>
    <definedName name="T21.4?L5.3">'[11]21.4'!$F$23:$M$23,'[11]21.4'!$C$23:$D$23</definedName>
    <definedName name="T21.4?L5.3.x">'[11]21.4'!$F$25:$M$27,'[11]21.4'!$C$25:$D$27</definedName>
    <definedName name="T21.4?L6">'[11]21.4'!$F$29:$M$29,'[11]21.4'!$C$29:$D$29</definedName>
    <definedName name="T21.4?L7">'[11]21.4'!$F$30:$M$30,'[11]21.4'!$C$30:$D$30</definedName>
    <definedName name="T21.4?L7.1">'[11]21.4'!$F$32:$M$32,'[11]21.4'!$C$32:$D$32</definedName>
    <definedName name="T21.4?L7.2">'[11]21.4'!$F$33:$M$33,'[11]21.4'!$C$33:$D$33</definedName>
    <definedName name="T21.4?L7.3">'[11]21.4'!$F$34:$M$34,'[11]21.4'!$C$34:$D$34</definedName>
    <definedName name="T21.4?L7.4">'[11]21.4'!$F$35:$M$35,'[11]21.4'!$C$35:$D$35</definedName>
    <definedName name="T21.4?L7.4.x">'[11]21.4'!$F$37:$M$38,'[11]21.4'!$C$37:$D$38</definedName>
    <definedName name="T21.4?L8">'[11]21.4'!$F$40:$M$40,'[11]21.4'!$C$40:$D$40</definedName>
    <definedName name="T21.4?L8.1">'[11]21.4'!$F$42:$M$42,'[11]21.4'!$C$42:$D$42</definedName>
    <definedName name="T21.4?L8.2">'[11]21.4'!$F$43:$M$43,'[11]21.4'!$C$43:$D$43</definedName>
    <definedName name="T21.4_Name3">'[11]21.4'!$J$4,'[11]21.4'!$H$4,'[11]21.4'!$F$4,'[11]21.4'!$L$4</definedName>
    <definedName name="T21?axis?R?ВРАС">'[15]21'!$E$21:$G$24,'[15]21'!$E$34:$G$35</definedName>
    <definedName name="T21?axis?R?ВРАС?">'[15]21'!$B$21:$B$24,'[15]21'!$B$34:$B$35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'[12]21'!$I$6:$J$18,'[12]21'!$F$6:$G$18</definedName>
    <definedName name="T21?axis?ПРД?ПРЕД">'[12]21'!$K$6:$L$18,'[12]21'!$D$6:$E$18</definedName>
    <definedName name="T21?axis?ПФ?ПЛАН">'[12]21'!$I$6:$I$18,'[12]21'!$D$6:$D$18,'[12]21'!$K$6:$K$18,'[12]21'!$F$6:$F$18</definedName>
    <definedName name="T21?axis?ПФ?ФАКТ">'[12]21'!$J$6:$J$18,'[12]21'!$E$6:$E$18,'[12]21'!$L$6:$L$18,'[12]21'!$G$6:$G$18</definedName>
    <definedName name="T21?Data">'[12]21'!$D$6:$L$9, '[12]21'!$D$11:$L$14, '[12]21'!$D$16:$L$18</definedName>
    <definedName name="T21?L1">'[6]21'!$D$11:$S$12,'[6]21'!$D$14:$S$16,'[6]21'!$D$18:$S$18,'[6]21'!$D$20:$S$22,'[6]21'!$D$26:$S$28,'[6]21'!$D$24:$S$24</definedName>
    <definedName name="T21?L8.2" localSheetId="0">'[15]21'!#REF!</definedName>
    <definedName name="T21?L8.2">'[15]21'!#REF!</definedName>
    <definedName name="T21?L8.3" localSheetId="0">'[15]21'!#REF!</definedName>
    <definedName name="T21?L8.3">'[15]21'!#REF!</definedName>
    <definedName name="T21_3_Change1">'[10]21.3'!$L$10,'[10]21.3'!$L$13:$L$17,'[10]21.3'!$L$19:$L$21,'[10]21.3'!$L$24:$L$25,'[10]21.3'!$L$28:$L$30,'[10]21.3'!$L$40:$L$45,'[10]21.3'!$L$48:$L$50</definedName>
    <definedName name="T21_3_Data">'[10]21.3'!$K$10,'[10]21.3'!$E$12:$K$17,'[10]21.3'!$E$10:$J$10,'[10]21.3'!$E$19:$K$22,'[10]21.3'!$E$24:$K$26,'[10]21.3'!$E$28:$K$30,'[10]21.3'!$E$32:$K$33,'[10]21.3'!$E$35:$K$46,'[10]21.3'!$E$48:$K$50,'[10]21.3'!$E$52:$K$52,'[10]21.3'!$E$54:$K$57</definedName>
    <definedName name="T21_3_write1">'[10]21.3'!$L$10,'[10]21.3'!$L$12:$L$17,'[10]21.3'!$L$19:$L$22,'[10]21.3'!$L$24:$L$26,'[10]21.3'!$L$28:$L$30,'[10]21.3'!$L$32:$L$33,'[10]21.3'!$L$35:$L$46,'[10]21.3'!$L$48:$L$50,'[10]21.3'!$L$52,'[10]21.3'!$L$54:$L$57</definedName>
    <definedName name="T21_Copy" localSheetId="0">'[15]14'!#REF!</definedName>
    <definedName name="T21_Copy">'[15]14'!#REF!</definedName>
    <definedName name="T21_Protection">P2_T21_Protection,P3_T21_Protection</definedName>
    <definedName name="T22?axis?C?СЦТ">'[11]22'!$H$7:$K$257,'[11]22'!$M$7:$M$257</definedName>
    <definedName name="T22?axis?C?СЦТ?">'[11]22'!$H$5:$K$5,'[11]22'!$M$5</definedName>
    <definedName name="T22?axis?R?ВРАС?" localSheetId="0">'[15]20'!#REF!</definedName>
    <definedName name="T22?axis?R?ВРАС?">'[15]20'!#REF!</definedName>
    <definedName name="T22?axis?R?ДОГОВОР">'[12]22'!$E$8:$M$9,'[12]22'!$E$13:$M$14,'[12]22'!$E$22:$M$23,'[12]22'!$E$18:$M$18</definedName>
    <definedName name="T22?axis?R?ДОГОВОР?">'[12]22'!$A$8:$A$9,'[12]22'!$A$13:$A$14,'[12]22'!$A$22:$A$23,'[12]22'!$A$18</definedName>
    <definedName name="T22?axis?ПРД?БАЗ">'[12]22'!$J$6:$K$26, '[12]22'!$G$6:$H$26</definedName>
    <definedName name="T22?axis?ПРД?ПРЕД">'[12]22'!$L$6:$M$26, '[12]22'!$E$6:$F$26</definedName>
    <definedName name="T22?axis?ПФ?ПЛАН">'[12]22'!$J$6:$J$26,'[12]22'!$E$6:$E$26,'[12]22'!$L$6:$L$26,'[12]22'!$G$6:$G$26</definedName>
    <definedName name="T22?axis?ПФ?ФАКТ">'[12]22'!$K$6:$K$26,'[12]22'!$F$6:$F$26,'[12]22'!$M$6:$M$26,'[12]22'!$H$6:$H$26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'[12]22'!$A$11:$M$11,    '[12]22'!$A$6:$M$6,    '[12]22'!$A$16:$M$16,    '[12]22'!$A$20:$M$20</definedName>
    <definedName name="T22?L1.1">'[11]22'!$E$8:$F$8,'[11]22'!$H$8:$K$8,'[11]22'!$M$8:$N$8</definedName>
    <definedName name="T22?L1.1.x">'[11]22'!$E$10:$F$18,'[11]22'!$H$10:$K$18,'[11]22'!$M$10:$N$18</definedName>
    <definedName name="T22?L1.2">'[11]22'!$N$20,'[11]22'!$E$20:$F$20</definedName>
    <definedName name="T22?L1.3">'[11]22'!$N$21,'[11]22'!$E$21:$F$21</definedName>
    <definedName name="T22?L1.4">'[11]22'!$N$22,'[11]22'!$E$22:$F$22</definedName>
    <definedName name="T22?L1.4.x">'[11]22'!$N$24:$N$26,'[11]22'!$E$24:$F$26</definedName>
    <definedName name="T22?L1.x">'[12]22'!$A$13:$M$14, '[12]22'!$A$8:$M$9, '[12]22'!$A$18:$M$18, '[12]22'!$A$22:$M$23</definedName>
    <definedName name="T22?L2">'[6]22'!$H$8:$H$31,'[6]22'!$J$8:$J$31,'[6]22'!$L$8:$L$31,'[6]22'!$F$8:$F$31</definedName>
    <definedName name="T22?L2.1">'[11]22'!$E$31:$F$31,'[11]22'!$H$31:$K$31,'[11]22'!$M$31:$N$31</definedName>
    <definedName name="T22?L2.1.x">'[11]22'!$E$33:$F$41,'[11]22'!$H$33:$K$41,'[11]22'!$M$33:$N$41</definedName>
    <definedName name="T22?L2.2">'[11]22'!$N$43,'[11]22'!$E$43:$F$43</definedName>
    <definedName name="T22?L2.3">'[11]22'!$N$44,'[11]22'!$E$44:$F$44</definedName>
    <definedName name="T22?L2.4">'[11]22'!$N$45,'[11]22'!$E$45:$F$45</definedName>
    <definedName name="T22?L2.4.x">'[11]22'!$N$47:$N$49,'[11]22'!$E$47:$F$49</definedName>
    <definedName name="T22?L3">'[11]22'!$E$53:$F$53,'[11]22'!$H$53:$K$53,'[11]22'!$M$53:$N$53</definedName>
    <definedName name="T22?L3.1">'[11]22'!$E$54:$F$54,'[11]22'!$H$54:$K$54,'[11]22'!$M$54:$N$54</definedName>
    <definedName name="T22?L3.1.x">'[11]22'!$E$56:$F$64,'[11]22'!$H$56:$K$64,'[11]22'!$M$56:$N$64</definedName>
    <definedName name="T22?L3.2">'[11]22'!$N$66,'[11]22'!$E$66:$F$66</definedName>
    <definedName name="T22?L3.3">'[11]22'!$N$67,'[11]22'!$E$67:$F$67</definedName>
    <definedName name="T22?L3.4">'[11]22'!$E$68:$F$68,'[11]22'!$N$68</definedName>
    <definedName name="T22?L3.4.x">'[11]22'!$N$70:$N$72,'[11]22'!$E$70:$F$72</definedName>
    <definedName name="T22?L4">'[11]22'!$E$76:$F$76,'[11]22'!$H$76:$K$76,'[11]22'!$M$76:$N$76</definedName>
    <definedName name="T22?L4.1">'[11]22'!$E$77:$F$77,'[11]22'!$H$77:$K$77,'[11]22'!$M$77:$N$77</definedName>
    <definedName name="T22?L4.1.x">'[11]22'!$E$79:$F$87,'[11]22'!$H$79:$K$87,'[11]22'!$M$79:$N$87</definedName>
    <definedName name="T22?L4.2">'[11]22'!$N$89,'[11]22'!$E$89:$F$89</definedName>
    <definedName name="T22?L4.3">'[11]22'!$N$90,'[11]22'!$E$90:$F$90</definedName>
    <definedName name="T22?L4.4">'[11]22'!$N$91,'[11]22'!$E$91:$F$91</definedName>
    <definedName name="T22?L4.4.x">'[11]22'!$N$93:$N$95,'[11]22'!$E$93:$F$95</definedName>
    <definedName name="T22?L5.1">'[11]22'!$E$100:$F$100,'[11]22'!$H$100:$K$100,'[11]22'!$M$100:$N$100</definedName>
    <definedName name="T22?L5.1.x">'[11]22'!$E$102:$F$110,'[11]22'!$H$102:$K$110,'[11]22'!$M$102:$N$110</definedName>
    <definedName name="T22?L5.2">'[11]22'!$N$112,'[11]22'!$E$112:$F$112</definedName>
    <definedName name="T22?L5.3">'[11]22'!$N$113,'[11]22'!$E$113:$F$113</definedName>
    <definedName name="T22?L5.4">'[11]22'!$N$114,'[11]22'!$E$114:$F$114</definedName>
    <definedName name="T22?L5.4.x">'[11]22'!$N$116:$N$118,'[11]22'!$E$116:$F$118</definedName>
    <definedName name="T22?L6">'[11]22'!$E$122:$F$122,'[11]22'!$H$122:$K$122,'[11]22'!$M$122:$N$122</definedName>
    <definedName name="T22?L6.1">'[11]22'!$E$123:$F$123,'[11]22'!$H$123:$K$123,'[11]22'!$M$123:$N$123</definedName>
    <definedName name="T22?L6.1.x">'[11]22'!$E$125:$F$133,'[11]22'!$H$125:$K$133,'[11]22'!$M$125:$N$133</definedName>
    <definedName name="T22?L6.2">'[11]22'!$N$135,'[11]22'!$E$135:$F$135</definedName>
    <definedName name="T22?L6.3">'[11]22'!$N$136,'[11]22'!$E$136:$F$136</definedName>
    <definedName name="T22?L6.4">'[11]22'!$N$137,'[11]22'!$E$137:$F$137</definedName>
    <definedName name="T22?L6.4.x">'[11]22'!$N$139:$N$141,'[11]22'!$E$139:$F$141</definedName>
    <definedName name="T22?L7.1">'[11]22'!$E$146:$F$146,'[11]22'!$H$146:$K$146,'[11]22'!$M$146</definedName>
    <definedName name="T22?L8.1">'[11]22'!$E$169:$F$169,'[11]22'!$H$169:$K$169,'[11]22'!$M$169</definedName>
    <definedName name="T22?L8.1.x">'[11]22'!$E$171:$F$179,'[11]22'!$H$171:$K$179,'[11]22'!$M$171:$M$179</definedName>
    <definedName name="T22?L9.1">'[11]22'!$E$192:$F$192,'[11]22'!$H$192:$K$192,'[11]22'!$M$192</definedName>
    <definedName name="T22?L9.1.x">'[11]22'!$E$194:$F$202,'[11]22'!$H$194:$K$202,'[11]22'!$M$194:$M$202</definedName>
    <definedName name="T22?unit?ГКАЛ.Ч">'[6]22'!$G$8:$G$31,'[6]22'!$I$8:$I$31,'[6]22'!$K$8:$K$31,'[6]22'!$E$8:$E$31</definedName>
    <definedName name="T22?unit?РУБ.ТКВТЧ">'[11]22'!$A$237:$N$257,'[11]22'!$A$191:$N$211</definedName>
    <definedName name="T22?unit?ТГКАЛ">'[6]22'!$H$8:$H$31,'[6]22'!$J$8:$J$31,'[6]22'!$L$8:$L$31,'[6]22'!$F$8:$F$31</definedName>
    <definedName name="T22_Copy" localSheetId="0">'[15]20'!#REF!</definedName>
    <definedName name="T22_Copy">'[15]20'!#REF!</definedName>
    <definedName name="T22_Copy2" localSheetId="0">'[15]20'!#REF!</definedName>
    <definedName name="T22_Copy2">'[15]20'!#REF!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'[12]23'!$I$6:$J$13,'[12]23'!$F$6:$G$13</definedName>
    <definedName name="T23?axis?ПРД?ПРЕД">'[12]23'!$K$6:$L$13,'[12]23'!$D$6:$E$13</definedName>
    <definedName name="T23?axis?ПФ?ПЛАН">'[12]23'!$I$6:$I$13,'[12]23'!$D$6:$D$13,'[12]23'!$K$6:$K$13,'[12]23'!$F$6:$F$13</definedName>
    <definedName name="T23?axis?ПФ?ФАКТ">'[12]23'!$J$6:$J$13,'[12]23'!$E$6:$E$13,'[12]23'!$L$6:$L$13,'[12]23'!$G$6:$G$13</definedName>
    <definedName name="T23?Data">'[12]23'!$D$9:$L$9,'[12]23'!$D$11:$L$13,'[12]23'!$D$6:$L$7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'[11]23'!$D$11:$E$11,'[11]23'!$D$13:$E$15</definedName>
    <definedName name="T23?unit?МКВТЧ">'[11]23'!$D$6:$E$6,'[11]23'!$D$8:$E$10</definedName>
    <definedName name="T23?unit?ПРЦ">'[12]23'!$D$12:$H$12,'[12]23'!$I$6:$L$13</definedName>
    <definedName name="T23?unit?РУБ.ТКВТ">'[11]23'!$D$19:$E$19,'[11]23'!$D$22:$E$22,'[11]23'!$D$25:$E$25,'[11]23'!$D$28:$E$28</definedName>
    <definedName name="T23?unit?РУБ.ТКВТЧ">'[11]23'!$D$17:$E$18,'[11]23'!$D$20:$E$21,'[11]23'!$D$23:$E$24,'[11]23'!$D$26:$E$27</definedName>
    <definedName name="T23?unit?ТРУБ">'[12]23'!$D$9:$H$9,'[12]23'!$D$11:$H$11,'[12]23'!$D$13:$H$13,'[12]23'!$D$6:$H$7</definedName>
    <definedName name="T23_1_Change1">'[10]21.3'!$L$32,'[10]21.3'!$L$19:$L$22,'[10]21.3'!$L$24:$L$25,'[10]21.3'!$L$28:$L$30,'[10]21.3'!$L$13:$L$17,'[10]21.3'!$L$10,'[10]21.3'!$L$40:$L$45,'[10]21.3'!$L$48:$L$50</definedName>
    <definedName name="T23_Protection">'[6]23'!$A$60:$A$62,'[6]23'!$F$60:$J$62,'[6]23'!$O$60:$P$62,'[6]23'!$A$9:$A$25,P1_T23_Protection</definedName>
    <definedName name="T24.1?Data">'[12]24.1'!$E$6:$J$21, '[12]24.1'!$E$23, '[12]24.1'!$H$23:$J$23, '[12]24.1'!$E$28:$J$42, '[12]24.1'!$E$44, '[12]24.1'!$H$44:$J$44</definedName>
    <definedName name="T24.1?unit?ТРУБ">'[12]24.1'!$E$5:$E$44, '[12]24.1'!$J$5:$J$44</definedName>
    <definedName name="T24.1_Copy1" localSheetId="0">'[15]24.1'!#REF!</definedName>
    <definedName name="T24.1_Copy1">'[15]24.1'!#REF!</definedName>
    <definedName name="T24.1_Copy2" localSheetId="0">'[15]24.1'!#REF!</definedName>
    <definedName name="T24.1_Copy2">'[15]24.1'!#REF!</definedName>
    <definedName name="T24?axis?R?ДОГОВОР">'[12]24'!$D$27:$L$37,'[12]24'!$D$8:$L$18</definedName>
    <definedName name="T24?axis?R?ДОГОВОР?">'[12]24'!$B$27:$B$37,'[12]24'!$B$8:$B$18</definedName>
    <definedName name="T24?axis?R?НАП">'[11]24'!$D$7:$E$8,'[11]24'!$D$10:$E$12,'[11]24'!$D$14:$E$15,'[11]24'!$D$17:$E$19,'[11]24'!$D$22:$E$23,'[11]24'!$D$25:$E$27,'[11]24'!$D$33:$E$34,'[11]24'!$D$36:$E$38,'[11]24'!$D$40:$E$41,'[11]24'!$D$43:$E$45</definedName>
    <definedName name="T24?axis?R?НАП?">'[11]24'!$B$7:$B$8,'[11]24'!$B$10:$B$12,'[11]24'!$B$14:$B$15,'[11]24'!$B$17:$B$19,'[11]24'!$B$22:$B$23,'[11]24'!$B$25:$B$27,'[11]24'!$B$33:$B$34,'[11]24'!$B$36:$B$38,'[11]24'!$B$40:$B$41,'[11]24'!$B$43:$B$45</definedName>
    <definedName name="T24?axis?ПРД?БАЗ">'[12]24'!$I$6:$J$39,'[12]24'!$F$6:$G$39</definedName>
    <definedName name="T24?axis?ПРД?ПРЕД">'[12]24'!$K$6:$L$39,'[12]24'!$D$6:$E$39</definedName>
    <definedName name="T24?axis?ПФ?ПЛАН">'[12]24'!$I$6:$I$39,'[12]24'!$D$6:$D$39,'[12]24'!$K$6:$K$39,'[12]24'!$F$6:$F$38</definedName>
    <definedName name="T24?axis?ПФ?ФАКТ">'[12]24'!$J$6:$J$39,'[12]24'!$E$6:$E$39,'[12]24'!$L$6:$L$39,'[12]24'!$G$6:$G$39</definedName>
    <definedName name="T24?Data">'[12]24'!$D$6:$L$6, '[12]24'!$D$8:$L$18, '[12]24'!$D$20:$L$25, '[12]24'!$D$27:$L$37, '[12]24'!$D$39:$L$39</definedName>
    <definedName name="T24?L1.1">'[11]24'!$D$7:$E$8,'[11]24'!$D$10:$E$12</definedName>
    <definedName name="T24?L4.1">'[11]24'!$D$22:$E$23,'[11]24'!$D$25:$E$27</definedName>
    <definedName name="T24?L5.1">'[11]24'!$D$33:$E$33,'[11]24'!$D$36:$E$38</definedName>
    <definedName name="T24?L6.1">'[11]24'!$D$40:$E$40,'[11]24'!$D$43:$E$45</definedName>
    <definedName name="T24?unit?ПРЦ">'[12]24'!$D$22:$H$22, '[12]24'!$I$6:$L$6, '[12]24'!$I$8:$L$18, '[12]24'!$I$20:$L$25, '[12]24'!$I$27:$L$37, '[12]24'!$I$39:$L$39</definedName>
    <definedName name="T24?unit?ТРУБ">'[12]24'!$D$6:$H$6, '[12]24'!$D$8:$H$18, '[12]24'!$D$20:$H$21, '[12]24'!$D$23:$H$25, '[12]24'!$D$27:$H$37, '[12]24'!$D$39:$H$39</definedName>
    <definedName name="T24_1_Name">'[11]24.1'!$K$4,'[11]24.1'!$I$4,'[11]24.1'!$G$4,'[11]24.1'!$M$4</definedName>
    <definedName name="T24_Copy1" localSheetId="0">'[15]24'!#REF!</definedName>
    <definedName name="T24_Copy1">'[15]24'!#REF!</definedName>
    <definedName name="T24_Copy2" localSheetId="0">'[15]24'!#REF!</definedName>
    <definedName name="T24_Copy2">'[15]24'!#REF!</definedName>
    <definedName name="T24_Data">'[10]24'!$G$7:$M$8,'[10]24'!$G$10:$M$12,'[10]24'!$G$14:$M$15,'[10]24'!$G$17:$M$20,'[10]24'!$G$22:$M$23,'[10]24'!$G$25:$M$27,'[10]24'!$G$29:$M$31,'[10]24'!$G$28:$M$28,'[10]24'!$G$33:$M$33,'[10]24'!$G$36:$M$38,'[10]24'!$G$40:$M$40,'[10]24'!$G$43:$M$45</definedName>
    <definedName name="T24_Protection">'[6]24'!$E$24:$H$37,'[6]24'!$B$35:$B$37,'[6]24'!$E$41:$H$42,'[6]24'!$J$8:$M$21,'[6]24'!$J$24:$M$37,'[6]24'!$J$41:$M$42,'[6]24'!$E$8:$H$21</definedName>
    <definedName name="T25.1?axis?ПРД?БАЗ">'[11]25.1'!$J$8:$J$22,'[11]25.1'!$H$8:$H$22,'[11]25.1'!$F$8:$F$22,'[11]25.1'!$D$8:$D$22,'[11]25.1'!$L$8:$L$22</definedName>
    <definedName name="T25.1?axis?ПРД?РЕГ">'[11]25.1'!$K$8:$K$22,'[11]25.1'!$I$8:$I$22,'[11]25.1'!$G$8:$G$22,'[11]25.1'!$E$8:$E$22,'[11]25.1'!$M$8:$M$22</definedName>
    <definedName name="T25.1?unit?РУБ.ГКАЛ">'[11]25.1'!$D$8:$M$10,'[11]25.1'!$D$20:$M$22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'[12]25'!$G$19:$O$20, '[12]25'!$G$9:$O$10, '[12]25'!$G$14:$O$15, '[12]25'!$G$24:$O$24, '[12]25'!$G$29:$O$34, '[12]25'!$G$38:$O$40</definedName>
    <definedName name="T25?axis?R?ДОГОВОР?">'[12]25'!$E$19:$E$20, '[12]25'!$E$9:$E$10, '[12]25'!$E$14:$E$15, '[12]25'!$E$24, '[12]25'!$E$29:$E$34, '[12]25'!$E$38:$E$40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'[12]25'!$I$7:$I$51,         '[12]25'!$L$7:$L$51</definedName>
    <definedName name="T25?axis?ПФ?ФАКТ">'[12]25'!$J$7:$J$51,         '[12]25'!$M$7:$M$51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'[12]25'!$A$17:$O$17,  '[12]25'!$A$7:$O$7,  '[12]25'!$A$12:$O$12,  '[12]25'!$A$22:$O$22,  '[12]25'!$A$26:$O$26,  '[12]25'!$A$36:$O$36</definedName>
    <definedName name="T25?L1.1">'[12]25'!$A$19:$O$20, '[12]25'!$A$31:$O$31, '[12]25'!$A$9:$O$10, '[12]25'!$A$14:$O$15, '[12]25'!$A$24:$O$24, '[12]25'!$A$29:$O$29, '[12]25'!$A$33:$O$33, '[12]25'!$A$38:$O$40</definedName>
    <definedName name="T25?L1.2" localSheetId="0">#REF!</definedName>
    <definedName name="T25?L1.2">#REF!</definedName>
    <definedName name="T25?L1.2.1" xml:space="preserve"> '[12]25'!$A$32:$O$32,     '[12]25'!$A$30:$O$30,     '[12]25'!$A$34:$O$34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'[11]25'!$D$17:$E$17,'[11]25'!$D$20:$E$22</definedName>
    <definedName name="T25?L4">'[11]25'!$D$24:$E$25,'[11]25'!$D$27:$E$29</definedName>
    <definedName name="T25?L5">'[11]25'!$D$31:$E$31,'[11]25'!$D$34:$E$36</definedName>
    <definedName name="T25?L6">'[11]25'!$D$38:$E$38,'[11]25'!$D$41:$E$43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'[12]25'!$G$32:$K$32,     '[12]25'!$G$27:$K$27,     '[12]25'!$G$30:$K$30,     '[12]25'!$G$34:$K$34</definedName>
    <definedName name="T25?unit?МКВТЧ">'[11]25'!$D$9:$E$15,'[11]25'!$D$24:$E$29</definedName>
    <definedName name="T25?unit?ПРЦ" localSheetId="0">#REF!</definedName>
    <definedName name="T25?unit?ПРЦ">#REF!</definedName>
    <definedName name="T25?unit?РУБ.МВТЧ">'[11]25'!$D$38:$E$43,'[11]25'!$D$6:$E$8</definedName>
    <definedName name="T25?unit?ТРУБ" xml:space="preserve"> '[12]25'!$G$31:$K$31,     '[12]25'!$G$6:$K$26,     '[12]25'!$G$29:$K$29,     '[12]25'!$G$33:$K$33,     '[12]25'!$G$36:$K$51</definedName>
    <definedName name="T25_1_Name">'[11]25.1'!$J$4,'[11]25.1'!$H$4,'[11]25.1'!$F$4,'[11]25.1'!$L$4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[10]25'!$G$6:$M$8,'[10]25'!$G$10:$M$11,'[10]25'!$G$13:$M$15,'[10]25'!$G$17:$L$17,'[10]25'!$G$18:$L$18,'[10]25'!$G$20:$L$22,'[10]25'!$G$24:$L$25,'[10]25'!$G$27:$L$29,'[10]25'!$G$31:$M$32,'[10]25'!$M$27:$M$29,'[10]25'!$M$24:$M$25,'[10]25'!$M$20:$M$22,'[10]25'!$M$17,'[10]25'!$G$34:$M$36,'[10]25'!$G$38:$M$39,'[10]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'[12]26'!$I$6:$J$20,'[12]26'!$F$6:$G$20</definedName>
    <definedName name="T26?axis?ПРД?ПРЕД">'[12]26'!$K$6:$L$20,'[12]26'!$D$6:$E$20</definedName>
    <definedName name="T26?axis?ПФ?ПЛАН">'[12]26'!$I$6:$I$20,'[12]26'!$D$6:$D$20,'[12]26'!$K$6:$K$20,'[12]26'!$F$6:$F$20</definedName>
    <definedName name="T26?axis?ПФ?ФАКТ">'[12]26'!$J$6:$J$20,'[12]26'!$E$6:$E$20,'[12]26'!$L$6:$L$20,'[12]26'!$G$6:$G$20</definedName>
    <definedName name="T26?Data">'[12]26'!$D$6:$L$8, '[12]26'!$D$10:$L$20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'[11]26'!$D$6:$E$6,'[11]26'!$D$8:$E$10</definedName>
    <definedName name="T26_Protection">'[6]26'!$K$34:$N$36,'[6]26'!$B$22:$B$24,P1_T26_Protection,P2_T26_Protection</definedName>
    <definedName name="T27?axis?C?НАП">'[11]27'!$D$8:$BX$34,'[11]27'!$BZ$8:$DC$34</definedName>
    <definedName name="T27?axis?C?НАП?">'[11]27'!$BZ$6:$DC$6,'[11]27'!$D$6:$BX$6</definedName>
    <definedName name="T27?axis?C?ПОТ">'[11]27'!$D$8:$BX$34,'[11]27'!$BZ$8:$DC$34</definedName>
    <definedName name="T27?axis?C?ПОТ?">'[11]27'!$D$5:$BX$5,'[11]27'!$BZ$5:$DC$5</definedName>
    <definedName name="T27?axis?R?ВРАС">'[6]27'!$C$34:$S$36,'[6]27'!$C$22:$S$24</definedName>
    <definedName name="T27?axis?R?ВРАС?">'[6]27'!$B$34:$B$36,'[6]27'!$B$22:$B$24</definedName>
    <definedName name="T27?axis?ПРД?БАЗ">'[12]27'!$I$6:$J$11,'[12]27'!$F$6:$G$11</definedName>
    <definedName name="T27?axis?ПРД?ПРЕД">'[12]27'!$K$6:$L$11,'[12]27'!$D$6:$E$11</definedName>
    <definedName name="T27?axis?ПФ?ПЛАН">'[12]27'!$I$6:$I$11,'[12]27'!$D$6:$D$11,'[12]27'!$K$6:$K$11,'[12]27'!$F$6:$F$11</definedName>
    <definedName name="T27?axis?ПФ?ФАКТ">'[12]27'!$J$6:$J$11,'[12]27'!$E$6:$E$11,'[12]27'!$L$6:$L$11,'[12]27'!$G$6:$G$11</definedName>
    <definedName name="T27?L1.1">'[6]27'!$F$10:$S$10,'[6]27'!$C$10:$D$10</definedName>
    <definedName name="T27?L2.1">'[6]27'!$F$13:$S$13,'[6]27'!$C$13:$D$13</definedName>
    <definedName name="T27?L3.1">'[11]27'!$X$12:$AB$12,'[11]27'!$AD$12:$AH$12,'[11]27'!$AJ$12:$AN$12,'[11]27'!$AP$12:$AT$12,'[11]27'!$AV$12:$AZ$12,P1_T27?L3.1</definedName>
    <definedName name="T27?L3.2">'[11]27'!$AV$13:$AZ$13,'[11]27'!$AP$13:$AT$13,'[11]27'!$AJ$13:$AN$13,'[11]27'!$AD$13:$AH$13,'[11]27'!$X$13:$AB$13,P1_T27?L3.2</definedName>
    <definedName name="T27?L4.1">'[11]27'!$S$16:$V$16,'[11]27'!$Y$16:$AB$16,'[11]27'!$AE$16:$AH$16,'[11]27'!$AK$16:$AN$16,'[11]27'!$AQ$16:$AT$16,'[11]27'!$F$16:$I$16,'[11]27'!$AW$16:$AZ$16,P1_T27?L4.1</definedName>
    <definedName name="T27?L4.1.1">'[11]27'!$F$17:$I$17,'[11]27'!$CZ$17:$DC$17,'[11]27'!$CT$17:$CW$17,'[11]27'!$CN$17:$CQ$17,'[11]27'!$CH$17:$CK$17,'[11]27'!$CB$17:$CE$17,'[11]27'!$BU$17:$BX$17,P1_T27?L4.1.1</definedName>
    <definedName name="T27?L4.1.1.1">'[11]27'!$AK$18:$AN$18,'[11]27'!$AQ$18:$AT$18,'[11]27'!$AW$18:$AZ$18,'[11]27'!$BC$18:$BF$18,'[11]27'!$BI$18:$BL$18,'[11]27'!$BO$18:$BR$18,'[11]27'!$BU$18:$BX$18,P1_T27?L4.1.1.1</definedName>
    <definedName name="T27?L4.1.2">'[11]27'!$BU$19:$BX$19,'[11]27'!$BO$19:$BR$19,'[11]27'!$BI$19:$BL$19,'[11]27'!$BC$19:$BF$19,'[11]27'!$AW$19:$AZ$19,'[11]27'!$AQ$19:$AT$19,'[11]27'!$AK$19:$AN$19,P1_T27?L4.1.2</definedName>
    <definedName name="T27?L4.2">'[11]27'!$CB$21:$CE$21,'[11]27'!$CH$21:$CK$21,'[11]27'!$CN$21:$CQ$21,'[11]27'!$CT$21:$CW$21,'[11]27'!$E$21:$I$21,'[11]27'!$M$21:$P$21,P1_T27?L4.2</definedName>
    <definedName name="T27?L5.1">'[11]27'!$BZ$24:$CX$24,'[11]27'!$CZ$24:$DC$24,'[11]27'!$D$24:$I$24,'[11]27'!$K$24:$BX$24</definedName>
    <definedName name="T27?L5.2">'[11]27'!$BZ$25:$CX$25,'[11]27'!$CZ$25:$DC$25,'[11]27'!$D$25:$I$25,'[11]27'!$K$25:$BX$25</definedName>
    <definedName name="T27?L5.3">'[6]27'!$F$20:$S$20,'[6]27'!$C$20:$D$20</definedName>
    <definedName name="T27?L5.3.x">'[6]27'!$F$22:$S$24,'[6]27'!$C$22:$D$24</definedName>
    <definedName name="T27?L6.1">'[11]27'!$BZ$29:$CX$29,'[11]27'!$CZ$29:$DC$29,'[11]27'!$D$29:$I$29,'[11]27'!$K$29:$BX$29</definedName>
    <definedName name="T27?L6.2">'[11]27'!$BZ$30:$CX$30,'[11]27'!$CZ$30:$DC$30,'[11]27'!$D$30:$I$30,'[11]27'!$K$30:$BX$30</definedName>
    <definedName name="T27?L6.2.1">'[11]27'!$BZ$31:$CX$31,'[11]27'!$CZ$31:$DC$31,'[11]27'!$D$31:$I$31,'[11]27'!$K$31:$BX$31</definedName>
    <definedName name="T27?L6.3.1">'[11]27'!$BZ$33:$CX$33,'[11]27'!$CZ$33:$DC$33,'[11]27'!$D$33:$I$33,'[11]27'!$K$33:$BX$33</definedName>
    <definedName name="T27?L6.3.2">'[11]27'!$BZ$34:$CX$34,'[11]27'!$CZ$34:$DC$34,'[11]27'!$D$34:$I$34,'[11]27'!$K$34:$BX$34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'[12]27'!$D$7:$H$7, '[12]27'!$I$6:$L$11</definedName>
    <definedName name="T27?unit?РУБ.МВТ">'[11]27'!$D$12:$DC$12,'[11]27'!$D$18:$DC$18,'[11]27'!$D$24:$DC$24</definedName>
    <definedName name="T27?unit?РУБ.МВТЧ">'[11]27'!$D$11:$DC$11,'[11]27'!$D$15:$DC$17,'[11]27'!$D$19:$DC$19,'[11]27'!$D$21:$DC$21,'[11]27'!$D$23:$DC$23,'[11]27'!$D$25:$DC$25,'[11]27'!$D$13:$DC$13</definedName>
    <definedName name="T27?unit?ТРУБ">'[12]27'!$D$6:$H$6, '[12]27'!$D$8:$H$11</definedName>
    <definedName name="T27_Name">'[11]27'!$BM$4,'[11]27'!$BG$4,'[11]27'!$BA$4,'[11]27'!$AU$4,'[11]27'!$AO$4,'[11]27'!$AI$4,'[11]27'!$AC$4,'[11]27'!$W$4,'[11]27'!$Q$4,'[11]27'!$K$4,'[11]27'!$BS$4</definedName>
    <definedName name="T27_Protect">'[10]27'!$E$12:$E$13,'[10]27'!$K$4:$AH$4,'[10]27'!$AK$12:$AK$13</definedName>
    <definedName name="T27_Protection">'[6]27'!$P$34:$S$36,'[6]27'!$B$22:$B$24,P1_T27_Protection,P2_T27_Protection,P3_T27_Protection</definedName>
    <definedName name="T28.1?axis?ПРД?БАЗ">'[11]28.1'!$K$8:$K$12,'[11]28.1'!$I$8:$I$12,'[11]28.1'!$G$8:$G$12,'[11]28.1'!$D$8:$D$12,'[11]28.1'!$M$8:$M$12</definedName>
    <definedName name="T28.1?axis?ПРД?РЕГ">'[11]28.1'!$L$8:$L$12,'[11]28.1'!$J$8:$J$12,'[11]28.1'!$H$8:$H$12,'[11]28.1'!$E$8:$E$12,'[11]28.1'!$N$8:$N$12</definedName>
    <definedName name="T28.2?axis?R?ПАР">'[11]28.2'!$E$15:$F$20,'[11]28.2'!$E$22:$F$27,'[11]28.2'!$H$15:$O$20,'[11]28.2'!$H$22:$O$27</definedName>
    <definedName name="T28.2?axis?R?ПАР?">'[11]28.2'!$C$22:$C$27,'[11]28.2'!$C$15:$C$20</definedName>
    <definedName name="T28.2?axis?ПРД?БАЗ">'[11]28.2'!$L$8:$L$30,'[11]28.2'!$J$8:$J$30,'[11]28.2'!$H$8:$H$30,'[11]28.2'!$N$8:$N$30,'[11]28.2'!$E$8:$E$30</definedName>
    <definedName name="T28.2?axis?ПРД?РЕГ">'[11]28.2'!$M$8:$M$30,'[11]28.2'!$K$8:$K$30,'[11]28.2'!$I$8:$I$30,'[11]28.2'!$O$8:$O$30,'[11]28.2'!$F$8:$F$30</definedName>
    <definedName name="T28.2?Data">'[11]28.2'!$E$13:$F$13,'[11]28.2'!$H$13:$O$13,'[11]28.2'!$E$15:$F$20,'[11]28.2'!$H$15:$O$20,'[11]28.2'!$E$22:$F$29,'[11]28.2'!$H$22:$O$29,'[11]28.2'!$E$9:$F$11,'[11]28.2'!$H$9:$O$11</definedName>
    <definedName name="T28.2?L0.1">'[11]28.2'!$E$9:$F$9,'[11]28.2'!$H$9:$O$9</definedName>
    <definedName name="T28.2?L0.2">'[11]28.2'!$H$10:$O$10,'[11]28.2'!$E$10:$F$10</definedName>
    <definedName name="T28.2?L0.3">'[11]28.2'!$H$11:$O$11,'[11]28.2'!$E$11:$F$11</definedName>
    <definedName name="T28.2?L1">'[11]28.2'!$E$13:$F$13,'[11]28.2'!$H$13:$O$13</definedName>
    <definedName name="T28.2?L1.1">'[11]28.2'!$H$15:$O$20,'[11]28.2'!$E$15:$F$20</definedName>
    <definedName name="T28.2?L2">'[11]28.2'!$E$22:$F$26,'[11]28.2'!$H$22:$O$26</definedName>
    <definedName name="T28.2?L3">'[11]28.2'!$E$27:$F$27,'[11]28.2'!$H$27:$O$27</definedName>
    <definedName name="T28.2?L4">'[11]28.2'!$E$28:$F$28,'[11]28.2'!$H$28:$O$28</definedName>
    <definedName name="T28.2?L5">'[11]28.2'!$E$29:$F$29,'[11]28.2'!$H$29:$O$29</definedName>
    <definedName name="T28.2?unit?КГ.ГКАЛ">'[11]28.2'!$E$28:$O$28,'[11]28.2'!$E$13:$O$13</definedName>
    <definedName name="T28.2?unit?РУБ.ГКАЛ">'[11]28.2'!$E$29:$O$29,'[11]28.2'!$E$22:$O$27</definedName>
    <definedName name="T28.2_Name">'[11]28.2'!$L$4,'[11]28.2'!$J$4,'[11]28.2'!$H$4,'[11]28.2'!$N$4</definedName>
    <definedName name="T28.3?axis?C?ПАР">'[11]28.3'!$E$89:$S$105,'[11]28.3'!$E$64:$S$80,'[11]28.3'!$E$39:$S$55,'[11]28.3'!$E$14:$S$30,'[11]28.3'!$E$114:$S$130</definedName>
    <definedName name="T28.3?axis?C?ПОТ">'[11]28.3'!$E$89:$S$105,'[11]28.3'!$E$64:$S$80,'[11]28.3'!$E$39:$S$55,'[11]28.3'!$E$14:$S$30,'[11]28.3'!$E$114:$S$130</definedName>
    <definedName name="T28.3?axis?R?СЦТ">'[11]28.3'!$E$89:$S$105,'[11]28.3'!$E$64:$S$80,'[11]28.3'!$E$39:$S$55,'[11]28.3'!$E$14:$S$30,'[11]28.3'!$E$114:$S$130</definedName>
    <definedName name="T28.3?axis?R?СЦТ?">'[11]28.3'!$C$89:$C$105,'[11]28.3'!$C$64:$C$80,'[11]28.3'!$C$39:$C$55,'[11]28.3'!$C$14:$C$30,'[11]28.3'!$C$114:$C$130</definedName>
    <definedName name="T28.3?Data">'[11]28.3'!$E$89:$S$105,'[11]28.3'!$E$64:$S$80,'[11]28.3'!$E$39:$S$55,'[11]28.3'!$E$14:$S$30,'[11]28.3'!$E$114:$S$130</definedName>
    <definedName name="T28.3?L1">'[11]28.3'!$E$39:$S$39,'[11]28.3'!$E$14:$S$14,'[11]28.3'!$E$114:$S$114,'[11]28.3'!$E$89:$S$89,'[11]28.3'!$E$64:$S$64</definedName>
    <definedName name="T28.3?L2">'[11]28.3'!$E$40:$S$40,'[11]28.3'!$E$115:$S$115,'[11]28.3'!$E$15:$S$15,'[11]28.3'!$E$90:$S$90,'[11]28.3'!$E$65:$S$65</definedName>
    <definedName name="T28.3?L3">'[11]28.3'!$E$42:$S$42,'[11]28.3'!$E$17:$S$17,'[11]28.3'!$E$117:$S$117,'[11]28.3'!$E$92:$S$92,'[11]28.3'!$E$67:$S$67</definedName>
    <definedName name="T28.3?L3.1">'[11]28.3'!$E$43:$S$43,'[11]28.3'!$E$118:$S$118,'[11]28.3'!$E$18:$S$18,'[11]28.3'!$E$93:$S$93,'[11]28.3'!$E$68:$S$68</definedName>
    <definedName name="T28.3?L3.2">'[11]28.3'!$E$44:$S$44,'[11]28.3'!$E$19:$S$19,'[11]28.3'!$E$119:$S$119,'[11]28.3'!$E$94:$S$94,'[11]28.3'!$E$69:$S$69</definedName>
    <definedName name="T28.3?L4">'[11]28.3'!$E$46:$S$46,'[11]28.3'!$E$121:$S$121,'[11]28.3'!$E$21:$S$21,'[11]28.3'!$E$96:$S$96,'[11]28.3'!$E$71:$S$71</definedName>
    <definedName name="T28.3?L4.1">'[11]28.3'!$E$47:$S$47,'[11]28.3'!$E$22:$S$22,'[11]28.3'!$E$122:$S$122,'[11]28.3'!$E$97:$S$97,'[11]28.3'!$E$72:$S$72</definedName>
    <definedName name="T28.3?L4.2">'[11]28.3'!$E$48:$S$48,'[11]28.3'!$E$123:$S$123,'[11]28.3'!$E$23:$S$23,'[11]28.3'!$E$98:$S$98,'[11]28.3'!$E$73:$S$73</definedName>
    <definedName name="T28.3?L5">'[11]28.3'!$E$50:$S$50,'[11]28.3'!$E$125:$S$125,'[11]28.3'!$E$25:$S$25,'[11]28.3'!$E$100:$S$100,'[11]28.3'!$E$75:$S$75</definedName>
    <definedName name="T28.3?L6">'[11]28.3'!$E$52:$S$52,'[11]28.3'!$E$27:$S$27,'[11]28.3'!$E$127:$S$127,'[11]28.3'!$E$102:$S$102,'[11]28.3'!$E$77:$S$77</definedName>
    <definedName name="T28.3?L6.1">'[11]28.3'!$E$54:$S$54,'[11]28.3'!$E$129:$S$129,'[11]28.3'!$E$29:$S$29,'[11]28.3'!$E$104:$S$104,'[11]28.3'!$E$79:$S$79</definedName>
    <definedName name="T28.3?L6.2">'[11]28.3'!$E$55:$S$55,'[11]28.3'!$E$30:$S$30,'[11]28.3'!$E$130:$S$130,'[11]28.3'!$E$105:$S$105,'[11]28.3'!$E$80:$S$80</definedName>
    <definedName name="T28.3?unit?ГКАЛЧ">'[11]28.3'!$A$90:$S$90,'[11]28.3'!$A$65:$S$65,'[11]28.3'!$A$40:$S$40,'[11]28.3'!$A$115:$S$115,'[11]28.3'!$A$15:$S$15</definedName>
    <definedName name="T28.3?unit?РУБ.ГКАЛ">P1_T28.3?unit?РУБ.ГКАЛ,P2_T28.3?unit?РУБ.ГКАЛ</definedName>
    <definedName name="T28.3?unit?РУБ.ГКАЛЧ">'[11]28.3'!$A$93:$S$93,'[11]28.3'!$A$68:$S$68,'[11]28.3'!$A$43:$S$43,'[11]28.3'!$A$118:$S$118,'[11]28.3'!$A$18:$S$18</definedName>
    <definedName name="T28.3?unit?ТГКАЛ">'[11]28.3'!$A$89:$S$89,'[11]28.3'!$A$64:$S$64,'[11]28.3'!$A$39:$S$39,'[11]28.3'!$A$14:$S$14,'[11]28.3'!$A$114:$S$114</definedName>
    <definedName name="T28.3?unit?ТРУБ">'[11]28.3'!$A$104:$S$105,'[11]28.3'!$A$102:$S$102,'[11]28.3'!$A$79:$S$80,'[11]28.3'!$A$77:$S$77,'[11]28.3'!$A$54:$S$55,'[11]28.3'!$A$52:$S$52,'[11]28.3'!$A$27:$S$27,'[11]28.3'!$A$127:$S$127,'[11]28.3'!$A$29:$S$30,'[11]28.3'!$A$129:$S$130</definedName>
    <definedName name="T28?axis?R?ПАР">'[11]28'!$E$56:$J$62,'[11]28'!$E$41:$J$47,'[11]28'!$E$26:$J$32,'[11]28'!$E$10:$J$16,'[11]28'!$E$71:$J$77</definedName>
    <definedName name="T28?axis?R?ПАР?">'[11]28'!$D$56:$D$62,'[11]28'!$D$41:$D$47,'[11]28'!$D$26:$D$32,'[11]28'!$D$71:$D$77,'[11]28'!$D$10:$D$16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'[11]28'!$E$56:$J$62,'[11]28'!$E$41:$J$47,'[11]28'!$E$26:$J$32,'[11]28'!$E$10:$J$16,'[11]28'!$E$71:$J$77</definedName>
    <definedName name="T28?axis?R?СЦТ?">'[11]28'!$C$56:$C$62,'[11]28'!$C$41:$C$47,'[11]28'!$C$26:$C$32,'[11]28'!$C$71:$C$77,'[11]28'!$C$10:$C$16</definedName>
    <definedName name="T28?axis?ПРД?БАЗ">'[12]28'!$I$6:$J$17,'[12]28'!$F$6:$G$17</definedName>
    <definedName name="T28?axis?ПРД?ПРЕД">'[12]28'!$K$6:$L$17,'[12]28'!$D$6:$E$17</definedName>
    <definedName name="T28?axis?ПФ?ПЛАН">'[12]28'!$I$6:$I$17,'[12]28'!$D$6:$D$17,'[12]28'!$K$6:$K$17,'[12]28'!$F$6:$F$17</definedName>
    <definedName name="T28?axis?ПФ?ФАКТ">'[12]28'!$J$6:$J$17,'[12]28'!$E$6:$E$17,'[12]28'!$L$6:$L$17,'[12]28'!$G$6:$G$17</definedName>
    <definedName name="T28?Data">'[12]28'!$D$7:$L$15, '[12]28'!$D$17:$L$17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'[11]28'!$E$26:$E$32,'[11]28'!$E$10:$E$16,'[11]28'!$E$71:$E$77,'[11]28'!$E$56:$E$62,'[11]28'!$E$41:$E$47</definedName>
    <definedName name="T28?L3.1.x">'[6]28'!$D$68:$I$70,'[6]28'!$D$63:$I$65</definedName>
    <definedName name="T28?L4">'[11]28'!$F$26:$F$32,'[11]28'!$F$10:$F$16,'[11]28'!$F$71:$F$77,'[11]28'!$F$56:$F$62,'[11]28'!$F$41:$F$47</definedName>
    <definedName name="T28?L4.1.x">'[6]28'!$D$94:$I$96,'[6]28'!$D$89:$I$91</definedName>
    <definedName name="T28?L5">'[11]28'!$G$26:$G$32,'[11]28'!$G$10:$G$16,'[11]28'!$G$71:$G$77,'[11]28'!$G$56:$G$62,'[11]28'!$G$41:$G$47</definedName>
    <definedName name="T28?L5.1.x">'[6]28'!$D$120:$I$122,'[6]28'!$D$115:$I$117</definedName>
    <definedName name="T28?L6">'[11]28'!$H$26:$H$32,'[11]28'!$H$10:$H$16,'[11]28'!$H$71:$H$77,'[11]28'!$H$56:$H$62,'[11]28'!$H$41:$H$47</definedName>
    <definedName name="T28?L6.1.x">'[6]28'!$D$146:$I$148,'[6]28'!$D$141:$I$143</definedName>
    <definedName name="T28?L7">'[11]28'!$I$26:$I$32,'[11]28'!$I$10:$I$16,'[11]28'!$I$71:$I$77,'[11]28'!$I$56:$I$62,'[11]28'!$I$41:$I$47</definedName>
    <definedName name="T28?L7.1.x">'[6]28'!$D$172:$I$174,'[6]28'!$D$167:$I$169</definedName>
    <definedName name="T28?L8">'[11]28'!$J$26:$J$32,'[11]28'!$J$10:$J$16,'[11]28'!$J$71:$J$77,'[11]28'!$J$56:$J$62,'[11]28'!$J$41:$J$47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'[11]28.1'!$K$4,'[11]28.1'!$I$4,'[11]28.1'!$G$4,'[11]28.1'!$M$4</definedName>
    <definedName name="T28_3_Name">'[11]28.3'!$B$83,'[11]28.3'!$B$58,'[11]28.3'!$B$33,'[11]28.3'!$B$108</definedName>
    <definedName name="T28_Copy" localSheetId="0">'[15]27'!#REF!</definedName>
    <definedName name="T28_Copy">'[15]27'!#REF!</definedName>
    <definedName name="T28_Name">'[11]28'!$B$51,'[11]28'!$B$36,'[11]28'!$B$21,'[11]28'!$B$66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'[12]29'!$F$5:$F$11,'[12]29'!$D$5:$D$11</definedName>
    <definedName name="T29?axis?ПФ?ФАКТ">'[12]29'!$G$5:$G$11,'[12]29'!$E$5:$E$11</definedName>
    <definedName name="T29?Data">'[12]29'!$D$6:$H$9, '[12]29'!$D$11:$H$11</definedName>
    <definedName name="T29?item_ext?1СТ">'[11]29'!$G$72:$X$72,'[11]29'!$G$78:$X$78,'[11]29'!$G$89:$X$89,P1_T29?item_ext?1СТ</definedName>
    <definedName name="T29?item_ext?1СТ.ДО3">'[11]29'!$G$83:$X$83,'[11]29'!$G$97:$X$97</definedName>
    <definedName name="T29?item_ext?1СТ.ДО4">'[11]29'!$G$96:$X$96,'[11]29'!$G$82:$X$82</definedName>
    <definedName name="T29?item_ext?1СТ.ДО5">'[11]29'!$G$95:$X$95,'[11]29'!$G$81:$X$81</definedName>
    <definedName name="T29?item_ext?1СТ.ДО6">'[11]29'!$G$94:$X$94,'[11]29'!$G$80:$X$80</definedName>
    <definedName name="T29?item_ext?1СТ.ДО7">'[11]29'!$G$93:$X$93,'[11]29'!$G$79:$X$79</definedName>
    <definedName name="T29?item_ext?2СТ.М">'[11]29'!$G$85:$X$85,'[11]29'!$G$99:$X$99,P1_T29?item_ext?2СТ.М</definedName>
    <definedName name="T29?item_ext?2СТ.Э">'[11]29'!$G$86:$X$86,'[11]29'!$G$100:$X$100,P1_T29?item_ext?2СТ.Э</definedName>
    <definedName name="T29?L1" localSheetId="0">#REF!</definedName>
    <definedName name="T29?L1">#REF!</definedName>
    <definedName name="T29?L10">'[11]29'!$M$60:$X$60,'[11]29'!$M$66:$X$66,'[11]29'!$M$72:$X$72,P1_T29?L10</definedName>
    <definedName name="T29?L4">'[11]29'!$G$66,'[11]29'!$G$68:$G$69,'[11]29'!$G$72,'[11]29'!$G$74:$G$75,'[11]29'!$G$78,'[11]29'!$G$85:$G$86,'[11]29'!$G$89,'[11]29'!$G$92,'[11]29'!$G$99:$G$100,'[11]29'!$G$12,'[11]29'!$G$14:$G$15,'[11]29'!$G$18,'[11]29'!$G$20:$G$21,P1_T29?L4</definedName>
    <definedName name="T29?L5">'[11]29'!$H$21,'[11]29'!$H$24,'[11]29'!$H$27,'[11]29'!$H$30,'[11]29'!$H$33,'[11]29'!$H$36,'[11]29'!$H$39,'[11]29'!$H$42,'[11]29'!$H$45,P1_T29?L5</definedName>
    <definedName name="T29?L6">'[11]29'!$I$56:$L$57,'[11]29'!$I$60:$L$60,'[11]29'!$I$62:$L$63,'[11]29'!$I$66:$L$66,'[11]29'!$I$68:$L$69,P1_T29?L6,P2_T29?L6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'[11]29'!$B$65,'[11]29'!$B$59,'[11]29'!$B$53,'[11]29'!$B$47,'[11]29'!$B$41,'[11]29'!$B$35,'[11]29'!$B$29,'[11]29'!$B$23,'[11]29'!$B$17,'[11]29'!$B$11,'[11]29'!$B$71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'[11]3'!$E$19:$N$24,'[11]3'!$E$27:$N$32</definedName>
    <definedName name="T3?axis?R?ВОБР?">'[11]3'!$C$19:$C$24,'[11]3'!$C$27:$C$32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'[12]3'!$I$6:$J$20,'[12]3'!$F$6:$G$20</definedName>
    <definedName name="T3?axis?ПРД?ПРЕД">'[12]3'!$K$6:$L$20,'[12]3'!$D$6:$E$20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'[12]3'!$I$6:$I$20,'[12]3'!$D$6:$D$20,'[12]3'!$K$6:$K$20,'[12]3'!$F$6:$F$20</definedName>
    <definedName name="T3?axis?ПФ?ФАКТ">'[12]3'!$J$6:$J$20,'[12]3'!$E$6:$E$20,'[12]3'!$L$6:$L$20,'[12]3'!$G$6:$G$20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'[10]3'!#REF!</definedName>
    <definedName name="T3?Items">'[10]3'!#REF!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'[11]3'!$E$19:$N$19,'[11]3'!$E$22:$N$22</definedName>
    <definedName name="T3?L1.4.1.а">'[11]3'!$E$20:$N$20,'[11]3'!$E$23:$N$23</definedName>
    <definedName name="T3?L1.4.1.б">'[11]3'!$E$21:$N$21,'[11]3'!$E$24:$N$24</definedName>
    <definedName name="T3?L1.5.1">'[11]3'!$E$27:$N$27,'[11]3'!$E$30:$N$30</definedName>
    <definedName name="T3?L1.5.1.а">'[11]3'!$E$28:$N$28,'[11]3'!$E$31:$N$31</definedName>
    <definedName name="T3?L1.5.1.б">'[11]3'!$E$29:$N$29,'[11]3'!$E$32:$N$32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'[12]3'!$D$13:$H$13,   '[12]3'!$D$16:$H$16</definedName>
    <definedName name="T3?unit?КМ">'[11]3'!$E$29:$N$29,'[11]3'!$E$40:$N$40,'[11]3'!$E$32:$N$32</definedName>
    <definedName name="T3?unit?МКВТЧ" localSheetId="0">#REF!</definedName>
    <definedName name="T3?unit?МКВТЧ">#REF!</definedName>
    <definedName name="T3?unit?ПРЦ">'[12]3'!$D$20:$H$20,   '[12]3'!$I$6:$L$20</definedName>
    <definedName name="T3?unit?РУБ.МКБ" localSheetId="0">#REF!,#REF!,#REF!,#REF!</definedName>
    <definedName name="T3?unit?РУБ.МКБ">#REF!,#REF!,#REF!,#REF!</definedName>
    <definedName name="T3?unit?ТГКАЛ">'[12]3'!$D$12:$H$12,   '[12]3'!$D$15:$H$15</definedName>
    <definedName name="T3?unit?ТКВТЧ.Г.КМ">'[11]3'!$E$28:$N$28,'[11]3'!$E$39:$N$39,'[11]3'!$E$31:$N$31</definedName>
    <definedName name="T3?unit?ТКВТЧ.Г.ШТ">'[11]3'!$E$20:$N$20,'[11]3'!$E$13:$N$13,'[11]3'!$E$16:$N$16,'[11]3'!$E$23:$N$23</definedName>
    <definedName name="T3?unit?ТРУБ" localSheetId="0">#REF!,#REF!,#REF!,#REF!</definedName>
    <definedName name="T3?unit?ТРУБ">#REF!,#REF!,#REF!,#REF!</definedName>
    <definedName name="T3?unit?ТТУТ">'[12]3'!$D$10:$H$11,   '[12]3'!$D$14:$H$14,   '[12]3'!$D$17:$H$19</definedName>
    <definedName name="T3?unit?ТЫС.МКБ" localSheetId="0">#REF!,#REF!,#REF!,#REF!</definedName>
    <definedName name="T3?unit?ТЫС.МКБ">#REF!,#REF!,#REF!,#REF!</definedName>
    <definedName name="T3?unit?ШТ">'[11]3'!$E$21:$N$21,'[11]3'!$E$14:$N$14,'[11]3'!$E$17:$N$17,'[11]3'!$E$24:$N$24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'[11]3'!$B$19,'[11]3'!$B$22</definedName>
    <definedName name="T3_Name2">'[11]3'!$B$27,'[11]3'!$B$30</definedName>
    <definedName name="T3_unpr_all">'[14]3'!$G$14:$L$58,'[14]3'!$N$14:$S$58,'[14]3'!$U$14:$Z$58,'[14]3'!$U$74:$Z$119,'[14]3'!$N$74:$S$119,'[14]3'!$G$74:$L$119,'[14]3'!$G$133:$L$178,'[14]3'!$N$133:$S$178,'[14]3'!$U$133:$Z$178,'[14]3'!$U$192:$Z$237,'[14]3'!$N$192:$S$237,'[14]3'!$G$192:$L$237,'[14]3'!$G$253:$L$298,'[14]3'!$N$253:$S$298,'[14]3'!$U$253:$Z$298</definedName>
    <definedName name="T3_Unprotected" localSheetId="0">#REF!,#REF!,#REF!,#REF!,#REF!,#REF!</definedName>
    <definedName name="T3_Unprotected">#REF!,#REF!,#REF!,#REF!,#REF!,#REF!</definedName>
    <definedName name="T4.1?axis?R?ВТОП">'[12]4.1'!$E$5:$I$8, '[12]4.1'!$E$12:$I$15, '[12]4.1'!$E$18:$I$21</definedName>
    <definedName name="T4.1?axis?R?ВТОП?">'[12]4.1'!$C$5:$C$8, '[12]4.1'!$C$12:$C$15, '[12]4.1'!$C$18:$C$21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'[12]4.1'!$E$4:$I$9, '[12]4.1'!$E$11:$I$15, '[12]4.1'!$E$18:$I$21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'[12]4'!$E$7:$M$10,   '[12]4'!$E$14:$M$17,   '[12]4'!$E$20:$M$23,   '[12]4'!$E$26:$M$29,   '[12]4'!$E$32:$M$35,   '[12]4'!$E$38:$M$41,   '[12]4'!$E$45:$M$48,   '[12]4'!$E$51:$M$54,   '[12]4'!$E$58:$M$61,   '[12]4'!$E$65:$M$68,   '[12]4'!$E$72:$M$75</definedName>
    <definedName name="T4?axis?R?ВТОП?">'[12]4'!$C$7:$C$10,   '[12]4'!$C$14:$C$17,   '[12]4'!$C$20:$C$23,   '[12]4'!$C$26:$C$29,   '[12]4'!$C$32:$C$35,   '[12]4'!$C$38:$C$41,   '[12]4'!$C$45:$C$48,   '[12]4'!$C$51:$C$54,   '[12]4'!$C$58:$C$61,   '[12]4'!$C$65:$C$68,   '[12]4'!$C$72:$C$75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'[12]4'!$J$6:$K$81,'[12]4'!$G$6:$H$81</definedName>
    <definedName name="T4?axis?ПРД?ПРЕД">'[12]4'!$L$6:$M$81,'[12]4'!$E$6:$F$81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'[12]4'!$J$6:$J$81,'[12]4'!$E$6:$E$81,'[12]4'!$L$6:$L$81,'[12]4'!$G$6:$G$81</definedName>
    <definedName name="T4?axis?ПФ?ФАКТ">'[12]4'!$K$6:$K$81,'[12]4'!$F$6:$F$81,'[12]4'!$M$6:$M$81,'[12]4'!$H$6:$H$81</definedName>
    <definedName name="T4?Data">'[12]4'!$E$6:$M$11, '[12]4'!$E$13:$M$17, '[12]4'!$E$20:$M$23, '[12]4'!$E$26:$M$29, '[12]4'!$E$32:$M$35, '[12]4'!$E$37:$M$42, '[12]4'!$E$45:$M$48, '[12]4'!$E$50:$M$55, '[12]4'!$E$57:$M$62, '[12]4'!$E$64:$M$69, '[12]4'!$E$72:$M$75, '[12]4'!$E$77:$M$78, '[12]4'!$E$80:$M$80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'[11]4'!$D$9:$G$9,'[11]4'!$I$9:$L$9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'[11]4'!$D$20:$G$20,'[11]4'!$I$20:$L$20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'[12]4'!$J$6:$M$81, '[12]4'!$E$13:$I$17, '[12]4'!$E$78:$I$78</definedName>
    <definedName name="T4?unit?РУБ.МКБ">'[12]4'!$E$34:$I$34, '[12]4'!$E$47:$I$47, '[12]4'!$E$74:$I$74</definedName>
    <definedName name="T4?unit?РУБ.ТКВТЧ" localSheetId="0">#REF!</definedName>
    <definedName name="T4?unit?РУБ.ТКВТЧ">#REF!</definedName>
    <definedName name="T4?unit?РУБ.ТНТ">'[12]4'!$E$32:$I$33, '[12]4'!$E$35:$I$35, '[12]4'!$E$45:$I$46, '[12]4'!$E$48:$I$48, '[12]4'!$E$72:$I$73, '[12]4'!$E$75:$I$75</definedName>
    <definedName name="T4?unit?РУБ.ТУТ" localSheetId="0">#REF!</definedName>
    <definedName name="T4?unit?РУБ.ТУТ">#REF!</definedName>
    <definedName name="T4?unit?ТРУБ">'[12]4'!$E$37:$I$42, '[12]4'!$E$50:$I$55, '[12]4'!$E$57:$I$62</definedName>
    <definedName name="T4?unit?ТТНТ">'[12]4'!$E$26:$I$27, '[12]4'!$E$29:$I$29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'[10]4'!$AP$11:$AP$17,'[10]4'!$AP$20,'[10]4'!$AP$22,'[10]4'!$AP$24:$AP$28</definedName>
    <definedName name="T4_Change2">'[10]4'!$AQ$11:$AQ$17,'[10]4'!$AQ$20,'[10]4'!$AQ$22,'[10]4'!$AQ$24:$AQ$28</definedName>
    <definedName name="T4_Change3">'[10]4'!$AR$11:$AR$17,'[10]4'!$AR$20,'[10]4'!$AR$22,'[10]4'!$AR$24:$AR$28</definedName>
    <definedName name="T4_Change4">'[10]4'!$AS$11:$AS$17,'[10]4'!$AS$20,'[10]4'!$AS$22,'[10]4'!$AS$24:$AS$28</definedName>
    <definedName name="T4_Copy" localSheetId="0">#REF!</definedName>
    <definedName name="T4_Copy">#REF!</definedName>
    <definedName name="T4_Data">'[10]4'!$F$8:$AN$9,'[10]4'!$F$11:$AN$22,'[10]4'!$F$24:$AN$28</definedName>
    <definedName name="T4_Protect">'[10]4'!$AA$24:$AD$28,'[10]4'!$G$11:$J$17,P1_T4_Protect,P2_T4_Protect</definedName>
    <definedName name="T4_Protected">'[10]4'!$F$11:$AN$22,'[10]4'!$F$24:$AN$28,'[10]4'!$F$8:$AN$9</definedName>
    <definedName name="T4_unpr_all">'[14]4'!$G$192:$L$237,'[14]4'!$G$253:$L$298,'[14]4'!$N$253:$S$298,'[14]4'!$U$253:$Z$298,'[14]4'!$N$192:$S$237,'[14]4'!$U$192:$Z$237,'[14]4'!$N$133:$S$177,'[14]4'!$N$178:$S$178,'[14]4'!$G$133:$L$178,'[14]4'!$U$133:$Z$178,'[14]4'!$G$74:$L$119,'[14]4'!$N$74:$S$119,'[14]4'!$U$74:$Z$119,'[14]4'!$G$13:$L$58,'[14]4'!$N$13:$S$58,'[14]4'!$U$13:$Z$58</definedName>
    <definedName name="T4_Unprotected" localSheetId="0">#REF!,#REF!,#REF!,#REF!,#REF!,#REF!</definedName>
    <definedName name="T4_Unprotected">#REF!,#REF!,#REF!,#REF!,#REF!,#REF!</definedName>
    <definedName name="T4_write1">'[10]4'!$AP$11:$AP$17,'[10]4'!$AP$20,'[10]4'!$AP$22,'[10]4'!$AP$24:$AP$28,'[10]4'!$AP$18:$AP$19,'[10]4'!$AP$21,'[10]4'!$AP$8:$AP$9</definedName>
    <definedName name="T4_write2">'[10]4'!$AQ$8:$AQ$9,'[10]4'!$AQ$11:$AQ$22,'[10]4'!$AQ$24:$AQ$28</definedName>
    <definedName name="T4_write3">'[10]4'!$AR$8:$AR$9,'[10]4'!$AR$11:$AR$22,'[10]4'!$AR$24:$AR$28</definedName>
    <definedName name="T4_write4">'[10]4'!$AS$8:$AS$9,'[10]4'!$AS$11:$AS$22,'[10]4'!$AS$24:$AS$28</definedName>
    <definedName name="T4_write5">'[10]4'!$AO$8:$AO$9,'[10]4'!$AO$15:$AO$20,'[10]4'!$AO$22,'[10]4'!$AO$24:$AO$28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'[12]5'!$E$7:$Q$18, '[12]5'!$E$21:$Q$32, '[12]5'!$E$35:$Q$46, '[12]5'!$E$49:$Q$60, '[12]5'!$E$63:$Q$74, '[12]5'!$E$77:$Q$88</definedName>
    <definedName name="T5?axis?R?ОС?">'[12]5'!$C$77:$C$88, '[12]5'!$C$63:$C$74, '[12]5'!$C$49:$C$60, '[12]5'!$C$35:$C$46, '[12]5'!$C$21:$C$32, '[12]5'!$C$7:$C$18</definedName>
    <definedName name="T5?axis?ПРД?БАЗ">'[12]5'!$N$6:$O$89,'[12]5'!$G$6:$H$89</definedName>
    <definedName name="T5?axis?ПРД?ПРЕД">'[12]5'!$P$6:$Q$89,'[12]5'!$E$6:$F$89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'[12]5'!$E$6:$Q$18, '[12]5'!$E$20:$Q$32, '[12]5'!$E$34:$Q$46, '[12]5'!$E$48:$Q$60, '[12]5'!$E$63:$Q$74, '[12]5'!$E$76:$Q$88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'[11]5'!$D$9:$G$9,'[11]5'!$I$9:$L$9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'[11]5'!$C$8:$L$17,'[11]5'!$C$19:$L$23</definedName>
    <definedName name="T5?unit?МКВ" localSheetId="0">#REF!,#REF!</definedName>
    <definedName name="T5?unit?МКВ">#REF!,#REF!</definedName>
    <definedName name="T5?unit?ПРЦ">'[12]5'!$N$6:$Q$18, '[12]5'!$N$20:$Q$32, '[12]5'!$N$34:$Q$46, '[12]5'!$N$48:$Q$60, '[12]5'!$E$63:$Q$74, '[12]5'!$N$76:$Q$88</definedName>
    <definedName name="T5?unit?РУБ" localSheetId="0">#REF!,#REF!</definedName>
    <definedName name="T5?unit?РУБ">#REF!,#REF!</definedName>
    <definedName name="T5?unit?ТРУБ">'[12]5'!$E$76:$M$88, '[12]5'!$E$48:$M$60, '[12]5'!$E$34:$M$46, '[12]5'!$E$20:$M$32, '[12]5'!$E$6:$M$18</definedName>
    <definedName name="T5?unit?ЧЕЛ" localSheetId="0">#REF!,#REF!</definedName>
    <definedName name="T5?unit?ЧЕЛ">#REF!,#REF!</definedName>
    <definedName name="T5_Change1">'[10]5'!$AP$11:$AP$18,'[10]5'!$AP$20,'[10]5'!$AP$22,'[10]5'!$AP$24:$AP$28</definedName>
    <definedName name="T5_Change2">'[10]5'!$AQ$11:$AQ$18,'[10]5'!$AQ$20,'[10]5'!$AQ$22,'[10]5'!$AQ$24:$AQ$28</definedName>
    <definedName name="T5_Change3">'[10]5'!$AR$11:$AR$18,'[10]5'!$AR$20,'[10]5'!$AR$22,'[10]5'!$AR$24:$AR$28</definedName>
    <definedName name="T5_Change4">'[10]5'!$AS$11:$AS$18,'[10]5'!$AS$20,'[10]5'!$AS$22,'[10]5'!$AS$24:$AS$28</definedName>
    <definedName name="T5_Data">'[10]5'!$F$24:$AN$28,'[10]5'!$F$11:$AN$22,'[10]5'!$F$8:$AN$9</definedName>
    <definedName name="T5_Protect" localSheetId="0">#REF!,#REF!,#REF!,#REF!</definedName>
    <definedName name="T5_Protect">#REF!,#REF!,#REF!,#REF!</definedName>
    <definedName name="T5_Protected">'[10]5'!$F$11:$AN$22,'[10]5'!$F$24:$AN$28,'[10]5'!$F$8:$AN$9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'[11]6'!$C$7:$N$44,'[11]6'!$P$7:$U$44</definedName>
    <definedName name="T6?axis?C?НАП?">'[11]6'!$P$5:$U$5,'[11]6'!$C$5:$N$5</definedName>
    <definedName name="T6?axis?R?ПОТ">'[11]6'!$C$8:$U$8,'[11]6'!$C$10:$U$20,'[11]6'!$C$22:$U$25,'[11]6'!$C$27:$U$27,'[11]6'!$C$29:$U$39,'[11]6'!$C$41:$U$44</definedName>
    <definedName name="T6?axis?R?ПОТ?">'[11]6'!$B$8,'[11]6'!$B$10:$B$20,'[11]6'!$B$22:$B$25,'[11]6'!$B$27,'[11]6'!$B$29:$B$39,'[11]6'!$B$41:$B$44</definedName>
    <definedName name="T6?axis?ПРД?БАЗ">'[12]6'!$I$6:$J$47,'[12]6'!$F$6:$G$47</definedName>
    <definedName name="T6?axis?ПРД?ПРЕД">'[12]6'!$K$6:$L$47,'[12]6'!$D$6:$E$47</definedName>
    <definedName name="T6?axis?ПРД?РЕГ" localSheetId="0">#REF!</definedName>
    <definedName name="T6?axis?ПРД?РЕГ">#REF!</definedName>
    <definedName name="T6?axis?ПФ?ПЛАН">'[12]6'!$I$6:$I$47,'[12]6'!$D$6:$D$47,'[12]6'!$K$6:$K$47,'[12]6'!$F$6:$F$47</definedName>
    <definedName name="T6?axis?ПФ?ФАКТ">'[12]6'!$J$6:$J$47,'[12]6'!$L$6:$L$47,'[12]6'!$E$6:$E$47,'[12]6'!$G$6:$G$47</definedName>
    <definedName name="T6?Data">'[12]6'!$D$7:$L$14, '[12]6'!$D$16:$L$19, '[12]6'!$D$21:$L$22, '[12]6'!$D$24:$L$25, '[12]6'!$D$27:$L$28, '[12]6'!$D$30:$L$31, '[12]6'!$D$33:$L$35, '[12]6'!$D$37:$L$39, '[12]6'!$D$41:$L$47</definedName>
    <definedName name="T6?item_ext?РОСТ" localSheetId="0">#REF!</definedName>
    <definedName name="T6?item_ext?РОСТ">#REF!</definedName>
    <definedName name="T6?L1">'[11]6'!$C$22:$H$25,'[11]6'!$C$27:$H$27,'[11]6'!$C$29:$H$39,'[11]6'!$C$41:$H$44,'[11]6'!$C$8:$H$8,'[11]6'!$C$10:$H$20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'[11]6'!$I$22:$N$25,'[11]6'!$I$27:$N$27,'[11]6'!$I$29:$N$39,'[11]6'!$I$41:$N$44,'[11]6'!$I$8:$N$8,'[11]6'!$I$10:$N$20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'[11]6'!$O$22:$O$25,'[11]6'!$O$27,'[11]6'!$O$29:$O$39,'[11]6'!$O$41:$O$44,'[11]6'!$O$8,'[11]6'!$O$10:$O$20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'[11]6'!$P$22:$U$25,'[11]6'!$P$27:$U$27,'[11]6'!$P$29:$U$39,'[11]6'!$P$41:$U$44,'[11]6'!$P$8:$U$8,'[11]6'!$P$10:$U$20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'[12]6'!$D$12:$H$12, '[12]6'!$D$21:$H$21, '[12]6'!$D$24:$H$24, '[12]6'!$D$27:$H$27, '[12]6'!$D$30:$H$30, '[12]6'!$D$33:$H$33, '[12]6'!$D$47:$H$47, '[12]6'!$I$7:$L$47</definedName>
    <definedName name="T6?unit?РУБ">'[12]6'!$D$16:$H$16, '[12]6'!$D$19:$H$19, '[12]6'!$D$22:$H$22, '[12]6'!$D$25:$H$25, '[12]6'!$D$28:$H$28, '[12]6'!$D$31:$H$31, '[12]6'!$D$34:$H$35, '[12]6'!$D$43:$H$43</definedName>
    <definedName name="T6?unit?ТРУБ">'[12]6'!$D$37:$H$39, '[12]6'!$D$44:$H$46</definedName>
    <definedName name="T6?unit?ЧЕЛ">'[12]6'!$D$41:$H$42, '[12]6'!$D$13:$H$14, '[12]6'!$D$7:$H$11</definedName>
    <definedName name="T6_Protect">'[10]6'!$B$28:$B$37,'[10]6'!$D$28:$H$37,'[10]6'!$J$28:$N$37,'[10]6'!$D$39:$H$41,'[10]6'!$J$39:$N$41,'[10]6'!$B$46:$B$55,P1_T6_Protect</definedName>
    <definedName name="T7?axis?R?ПЭ">'[11]7'!$D$27:$S$27,'[11]7'!$D$31:$S$31,'[11]7'!$D$17:$S$23</definedName>
    <definedName name="T7?axis?R?ПЭ?">'[11]7'!$B$27:$B$27,'[11]7'!$B$31,'[11]7'!$B$17:$B$23</definedName>
    <definedName name="T7?axis?R?СЦТ">'[11]7'!$D$63:$S$66,'[11]7'!$D$42:$S$45,'[11]7'!$D$34:$S$37,'[11]7'!$D$49:$S$52,'[11]7'!$D$70:$S$73,'[11]7'!$D$56:$S$59</definedName>
    <definedName name="T7?axis?R?СЦТ?">'[11]7'!$B$63:$B$66,'[11]7'!$B$42:$B$45,'[11]7'!$B$34:$B$37,'[11]7'!$B$49:$B$52,'[11]7'!$B$70:$B$73,'[11]7'!$B$56:$B$59</definedName>
    <definedName name="T7?axis?ПРД?БАЗ">'[15]6'!$J$8:$K$14,'[15]6'!$F$8:$G$14</definedName>
    <definedName name="T7?axis?ПРД?ПРЕД">'[15]6'!$L$8:$M$14,'[15]6'!$D$8:$E$14</definedName>
    <definedName name="T7?axis?ПФ?ПЛАН">'[15]6'!$J$8:$J$14,'[15]6'!$D$8:$D$14,'[15]6'!$L$8:$L$14,'[15]6'!$F$8:$F$14</definedName>
    <definedName name="T7?axis?ПФ?ФАКТ">'[15]6'!$K$8:$K$14,'[15]6'!$E$8:$E$14,'[15]6'!$M$8:$M$14,'[15]6'!$G$8:$G$14</definedName>
    <definedName name="T7?Data">#N/A</definedName>
    <definedName name="T7?item_ext?ВСЕГО">'[11]7'!$D$54:$S$54,'[11]7'!$D$61:$S$61,'[11]7'!$D$14:$S$14,'[11]7'!$D$68:$S$68,'[11]7'!$D$40:$S$40,'[11]7'!$D$47:$S$47</definedName>
    <definedName name="T7?L4.1">'[11]7'!$D$56:$S$59,'[11]7'!$D$54:$S$54</definedName>
    <definedName name="T7?L5.1">'[11]7'!$D$68:$S$68,'[11]7'!$D$70:$S$73</definedName>
    <definedName name="T7?unit?ТГКАЛ">'[11]7'!$D$61:$S$74,'[11]7'!$D$14:$S$53</definedName>
    <definedName name="T8?axis?R?ПАР">'[11]8'!$G$116:$J$142,'[11]8'!$G$81:$J$107,'[11]8'!$G$46:$J$72,'[11]8'!$G$11:$J$37,'[11]8'!$G$151:$J$177</definedName>
    <definedName name="T8?axis?R?ПАР?">'[11]8'!$E$116:$E$142,'[11]8'!$E$81:$E$107,'[11]8'!$E$46:$E$72,'[11]8'!$E$11:$E$37,'[11]8'!$E$151:$E$177</definedName>
    <definedName name="T8?axis?R?ПОТ">'[11]8'!$G$116:$J$142,'[11]8'!$G$81:$J$107,'[11]8'!$G$46:$J$72,'[11]8'!$G$11:$J$37,'[11]8'!$G$151:$J$177</definedName>
    <definedName name="T8?axis?R?ПОТ?">'[11]8'!$D$116:$D$142,'[11]8'!$D$81:$D$107,'[11]8'!$D$46:$D$72,'[11]8'!$D$151:$D$177,'[11]8'!$D$11:$D$37</definedName>
    <definedName name="T8?axis?R?СЦТ">'[11]8'!$G$116:$J$142,'[11]8'!$G$81:$J$107,'[11]8'!$G$46:$J$72,'[11]8'!$G$11:$J$37,'[11]8'!$G$151:$J$177</definedName>
    <definedName name="T8?axis?R?СЦТ?">'[11]8'!$C$116:$C$142,'[11]8'!$C$81:$C$107,'[11]8'!$C$46:$C$72,'[11]8'!$C$11:$C$37,'[11]8'!$C$151:$C$177</definedName>
    <definedName name="T8?axis?ПРД?БАЗ">'[12]8'!$I$6:$J$42, '[12]8'!$F$6:$G$42</definedName>
    <definedName name="T8?axis?ПРД?ПРЕД">'[12]8'!$K$6:$L$42, '[12]8'!$D$6:$E$42</definedName>
    <definedName name="T8?axis?ПФ?ПЛАН">'[12]8'!$I$6:$I$42, '[12]8'!$D$6:$D$42, '[12]8'!$K$6:$K$42, '[12]8'!$F$6:$F$42</definedName>
    <definedName name="T8?axis?ПФ?ФАКТ">'[12]8'!$G$6:$G$42, '[12]8'!$J$6:$J$42, '[12]8'!$L$6:$L$42, '[12]8'!$E$6:$E$42</definedName>
    <definedName name="T8?Data">'[12]8'!$D$10:$L$12,'[12]8'!$D$14:$L$16,'[12]8'!$D$18:$L$20,'[12]8'!$D$22:$L$24,'[12]8'!$D$26:$L$28,'[12]8'!$D$30:$L$32,'[12]8'!$D$36:$L$38,'[12]8'!$D$40:$L$42,'[12]8'!$D$6:$L$8</definedName>
    <definedName name="T8?unit?ГКАЛ.Ч">'[11]8'!$I$116:$I$142,'[11]8'!$G$116:$G$142,'[11]8'!$I$81:$I$107,'[11]8'!$G$81:$G$107,'[11]8'!$I$46:$I$72,'[11]8'!$G$46:$G$72,'[11]8'!$G$11:$G$37,'[11]8'!$I$11:$I$37,'[11]8'!$G$151:$G$177,'[11]8'!$I$151:$I$177</definedName>
    <definedName name="T8?unit?ТГКАЛ">'[11]8'!$J$116:$J$142,'[11]8'!$H$116:$H$142,'[11]8'!$J$81:$J$107,'[11]8'!$H$81:$H$107,'[11]8'!$J$46:$J$72,'[11]8'!$H$46:$H$72,'[11]8'!$H$11:$H$37,'[11]8'!$J$11:$J$37,'[11]8'!$H$151:$H$177,'[11]8'!$J$151:$J$177</definedName>
    <definedName name="T8?unit?ТРУБ">'[12]8'!$D$40:$H$42,'[12]8'!$D$6:$H$32</definedName>
    <definedName name="T8_Name">'[11]8'!$B$110,'[11]8'!$B$75,'[11]8'!$B$40,'[11]8'!$B$145</definedName>
    <definedName name="T9?axis?R?ПЭ">'[11]9'!$D$10:$P$16,'[11]9'!$D$20:$P$20,'[11]9'!$D$32:$P$38,'[11]9'!$D$42:$P$42</definedName>
    <definedName name="T9?axis?R?ПЭ?">'[11]9'!$B$10:$B$16,'[11]9'!$B$20:$B$20,'[11]9'!$B$32:$B$38,'[11]9'!$B$42:$B$42</definedName>
    <definedName name="T9?axis?R?СЦТ">'[11]9'!$D$24:$P$27,'[11]9'!$D$46:$P$49</definedName>
    <definedName name="T9?axis?R?СЦТ?">'[11]9'!$B$24:$B$27,'[11]9'!$B$46:$B$49</definedName>
    <definedName name="T9?axis?ПРД?БАЗ">'[15]8'!$J$6:$K$22,'[15]8'!$F$6:$G$22</definedName>
    <definedName name="T9?axis?ПРД?ПРЕД" localSheetId="0">'[15]8'!$L$6:$M$22,'[15]8'!#REF!</definedName>
    <definedName name="T9?axis?ПРД?ПРЕД">'[15]8'!$L$6:$M$22,'[15]8'!#REF!</definedName>
    <definedName name="T9?axis?ПРД?РЕГ" localSheetId="0">#REF!</definedName>
    <definedName name="T9?axis?ПРД?РЕГ">#REF!</definedName>
    <definedName name="T9?axis?ПФ?ПЛАН" localSheetId="0">'[15]8'!$J$6:$J$22,'[15]8'!#REF!,'[15]8'!$L$6:$L$22,'[15]8'!$F$6:$F$22</definedName>
    <definedName name="T9?axis?ПФ?ПЛАН">'[15]8'!$J$6:$J$22,'[15]8'!#REF!,'[15]8'!$L$6:$L$22,'[15]8'!$F$6:$F$22</definedName>
    <definedName name="T9?axis?ПФ?ФАКТ" localSheetId="0">'[15]8'!$K$6:$K$22,'[15]8'!#REF!,'[15]8'!$M$6:$M$22,'[15]8'!$G$6:$G$22</definedName>
    <definedName name="T9?axis?ПФ?ФАКТ">'[15]8'!$K$6:$K$22,'[15]8'!#REF!,'[15]8'!$M$6:$M$22,'[15]8'!$G$6:$G$22</definedName>
    <definedName name="T9?Data">'[15]8'!$D$6:$M$6, '[15]8'!$D$8:$M$9, '[15]8'!$D$11:$M$22</definedName>
    <definedName name="T9?item_ext?ВСЕГО">'[11]9'!$D$22:$P$22,'[11]9'!$D$44:$P$44</definedName>
    <definedName name="T9?item_ext?КОТЕЛЬНЫЕ">'[11]9'!$D$40:$P$40,'[11]9'!$D$18:$P$18</definedName>
    <definedName name="T9?item_ext?РОСТ" localSheetId="0">#REF!</definedName>
    <definedName name="T9?item_ext?РОСТ">#REF!</definedName>
    <definedName name="T9?item_ext?СЦТ">'[11]9'!$D$24:$P$27,'[11]9'!$D$46:$P$49</definedName>
    <definedName name="T9?item_ext?ТЭС">'[11]9'!$D$30:$P$30,'[11]9'!$D$8:$P$8</definedName>
    <definedName name="T9?L1" localSheetId="0">#REF!</definedName>
    <definedName name="T9?L1">#REF!</definedName>
    <definedName name="T9?L10">'[11]9'!$K$24:$K$27,'[11]9'!$K$30,'[11]9'!$K$32:$K$38,'[11]9'!$K$44,'[11]9'!$K$46:$K$49,'[11]9'!$K$8,'[11]9'!$K$10:$K$16,'[11]9'!$K$22</definedName>
    <definedName name="T9?L11">'[11]9'!$L$20,'[11]9'!$L$22,'[11]9'!$L$24:$L$27,'[11]9'!$L$30,'[11]9'!$L$32:$L$38,'[11]9'!$L$40,'[11]9'!$L$42,'[11]9'!$L$44,'[11]9'!$L$46:$L$49,'[11]9'!$L$8,'[11]9'!$L$10:$L$16,'[11]9'!$L$18</definedName>
    <definedName name="T9?L12">'[11]9'!$M$20,'[11]9'!$M$22,'[11]9'!$M$24:$M$27,'[11]9'!$M$30,'[11]9'!$M$32:$M$38,'[11]9'!$M$40,'[11]9'!$M$42,'[11]9'!$M$44,'[11]9'!$M$46:$M$49,'[11]9'!$M$8,'[11]9'!$M$10:$M$16,'[11]9'!$M$18</definedName>
    <definedName name="T9?L13">'[11]9'!$N$20,'[11]9'!$N$22,'[11]9'!$N$24:$N$27,'[11]9'!$N$30,'[11]9'!$N$32:$N$38,'[11]9'!$N$40,'[11]9'!$N$42,'[11]9'!$N$44,'[11]9'!$N$46:$N$49,'[11]9'!$N$8,'[11]9'!$N$10:$N$16,'[11]9'!$N$18</definedName>
    <definedName name="T9?L14">'[11]9'!$O$20,'[11]9'!$O$22,'[11]9'!$O$24:$O$27,'[11]9'!$O$30,'[11]9'!$O$32:$O$38,'[11]9'!$O$40,'[11]9'!$O$42,'[11]9'!$O$44,'[11]9'!$O$46:$O$49,'[11]9'!$O$8,'[11]9'!$O$10:$O$16,'[11]9'!$O$18</definedName>
    <definedName name="T9?L15">'[11]9'!$P$20,'[11]9'!$P$22,'[11]9'!$P$24:$P$27,'[11]9'!$P$30,'[11]9'!$P$32:$P$38,'[11]9'!$P$40,'[11]9'!$P$42,'[11]9'!$P$44,'[11]9'!$P$46:$P$49,'[11]9'!$P$8,'[11]9'!$P$10:$P$16,'[11]9'!$P$18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'[11]9'!$D$24:$D$27,'[11]9'!$D$30,'[11]9'!$D$32:$D$38,'[11]9'!$D$44,'[11]9'!$D$46:$D$49,'[11]9'!$D$8,'[11]9'!$D$10:$D$16,'[11]9'!$D$22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'[11]9'!$E$24:$E$27,'[11]9'!$E$30,'[11]9'!$E$32:$E$38,'[11]9'!$E$44,'[11]9'!$E$46:$E$49,'[11]9'!$E$8,'[11]9'!$E$10:$E$16,'[11]9'!$E$22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'[11]9'!$G$24:$G$27,'[11]9'!$G$30,'[11]9'!$G$32:$G$38,'[11]9'!$G$44,'[11]9'!$G$46:$G$49,'[11]9'!$G$8,'[11]9'!$G$10:$G$16,'[11]9'!$G$22</definedName>
    <definedName name="T9?L7">'[11]9'!$H$24:$H$27,'[11]9'!$H$30,'[11]9'!$H$32:$H$38,'[11]9'!$H$44,'[11]9'!$H$46:$H$49,'[11]9'!$H$8,'[11]9'!$H$10:$H$16,'[11]9'!$H$22</definedName>
    <definedName name="T9?L8">'[11]9'!$I$24:$I$27,'[11]9'!$I$30,'[11]9'!$I$32:$I$38,'[11]9'!$I$44,'[11]9'!$I$46:$I$49,'[11]9'!$I$8,'[11]9'!$I$10:$I$16,'[11]9'!$I$22</definedName>
    <definedName name="T9?L9">'[11]9'!$J$24:$J$27,'[11]9'!$J$30,'[11]9'!$J$32:$J$38,'[11]9'!$J$44,'[11]9'!$J$46:$J$49,'[11]9'!$J$8,'[11]9'!$J$10:$J$16,'[11]9'!$J$22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'[11]9'!$N$7:$N$50,'[11]9'!$J$7:$J$50</definedName>
    <definedName name="T9?unit?МВТЧ" localSheetId="0">#REF!</definedName>
    <definedName name="T9?unit?МВТЧ">#REF!</definedName>
    <definedName name="T9?unit?МКВТЧ">'[11]9'!$D$7:$E$50,'[11]9'!$G$7:$G$50,'[11]9'!$I$7:$I$50</definedName>
    <definedName name="T9?unit?ПРЦ" localSheetId="0">#REF!</definedName>
    <definedName name="T9?unit?ПРЦ">#REF!</definedName>
    <definedName name="T9?unit?РУБ.МВТЧ">'[15]8'!$D$8:$H$8, '[15]8'!$D$11:$H$11</definedName>
    <definedName name="T9?unit?ТРУБ">'[15]8'!$D$9:$H$9, '[15]8'!$D$12:$H$22</definedName>
    <definedName name="T9?unit?ТТУТ">'[11]9'!$K$7:$K$50,'[11]9'!$O$7:$P$50</definedName>
    <definedName name="te">[0]!te</definedName>
    <definedName name="TP2.1?Data">'[11]P2.1'!$F$7:$H$26,'[11]P2.1'!$H$27,'[11]P2.1'!$F$28:$H$37,'[11]P2.1'!$H$38:$H$39,'[11]P2.1'!$F$40:$H$43,'[11]P2.1'!$H$44</definedName>
    <definedName name="TP2.1?L5">'[11]P2.1'!$F$40:$F$43,'[11]P2.1'!$F$7:$F$26,'[11]P2.1'!$F$28:$F$37</definedName>
    <definedName name="TP2.1?L6">'[11]P2.1'!$G$7:$G$26,'[11]P2.1'!$G$40:$G$43,'[11]P2.1'!$G$28:$G$37</definedName>
    <definedName name="TP2.1?unit?КМ">'[11]P2.1'!$G$40:$G$43,'[11]P2.1'!$G$28:$G$37,'[11]P2.1'!$G$7:$G$26</definedName>
    <definedName name="TP2.1?unit?УЕ.100КМ">'[11]P2.1'!$F$28:$F$37,'[11]P2.1'!$F$40:$F$43,'[11]P2.1'!$F$7:$F$26</definedName>
    <definedName name="TP2.1_Protect">'[10]P2.1'!$F$28:$G$37,'[10]P2.1'!$F$40:$G$43,'[10]P2.1'!$F$7:$G$26</definedName>
    <definedName name="TP2.2?Data">'[11]P2.2'!$F$7:$H$47,'[11]P2.2'!$H$48:$H$51</definedName>
    <definedName name="TP2_1_Data">'[10]P2.1'!$F$7:$J$26,'[10]P2.1'!$H$27:$J$44,'[10]P2.1'!$F$40:$G$43,'[10]P2.1'!$F$28:$G$37</definedName>
    <definedName name="TP2_2_Data">'[10]P2.2'!$H$7:$J$51,'[10]P2.2'!$F$7:$G$47</definedName>
    <definedName name="TPER_Data">[10]перекрестка!$F$13:$G$24,[10]перекрестка!$H$20:$H$24,[10]перекрестка!$H$14:$H$18,[10]перекрестка!$J$13:$J$24,[10]перекрестка!$K$20:$K$24,[10]перекрестка!$K$14:$K$18,[10]перекрестка!$J$26:$K$30,[10]перекрестка!$N$13:$N$24,[10]перекрестка!$F$26:$H$30,[10]перекрестка!$F$32:$H$36,[10]перекрестка!$J$32:$K$36,[10]перекрестка!$N$32:$N$36,[10]перекрестка!$N$26:$N$30,[10]перекрестка!$F$38:$H$42,[10]перекрестка!$J$38:$K$42,[10]перекрестка!$N$38:$N$42,[10]перекрестка!$F$44:$H$48,[10]перекрестка!$J$44:$K$48,[10]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[12]Заголовок!$B$15</definedName>
    <definedName name="бб">[0]!бб</definedName>
    <definedName name="БС">[16]Справочники!$A$4:$A$6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'[17]1997'!$A$1:$BD$138</definedName>
    <definedName name="год98">'[17]1998'!$A$1:$BD$138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[18]Справочники!$A$26:$A$28</definedName>
    <definedName name="ж">[0]!ж</definedName>
    <definedName name="жд">[0]!жд</definedName>
    <definedName name="жлдджл">[0]!жлдджл</definedName>
    <definedName name="ЗП1">[19]Лист13!$A$2</definedName>
    <definedName name="ЗП2">[19]Лист13!$B$2</definedName>
    <definedName name="ЗП3">[19]Лист13!$C$2</definedName>
    <definedName name="ЗП4">[19]Лист13!$D$2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[8]Регионы!$A$2:$A$88</definedName>
    <definedName name="НСРФ2">[20]Регионы!$A$2:$A$89</definedName>
    <definedName name="_xlnm.Print_Area" localSheetId="0">'1_ЦК (2)'!$A$1:$R$71</definedName>
    <definedName name="_xlnm.Print_Area" localSheetId="2">'менее 670 кВт'!$A$1:$Y$1139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[12]Заголовок!$B$14</definedName>
    <definedName name="Периоды_18_2" localSheetId="0">'[10]18.2'!#REF!</definedName>
    <definedName name="Периоды_18_2">'[10]18.2'!#REF!</definedName>
    <definedName name="план">[0]!план</definedName>
    <definedName name="ПоследнийГод">[12]Заголовок!$B$16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[18]Справочники!$A$10:$A$12</definedName>
    <definedName name="р">[0]!р</definedName>
    <definedName name="расх">[0]!расх</definedName>
    <definedName name="РГК">[18]Справочники!$A$4:$A$4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[18]Справочники!$A$19:$A$21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4" i="17"/>
  <c r="E23" i="17"/>
  <c r="D23" i="17"/>
  <c r="C24" i="17"/>
  <c r="C22" i="17"/>
  <c r="B22" i="17"/>
  <c r="F6" i="28"/>
  <c r="R6" i="28"/>
  <c r="V6" i="28"/>
  <c r="K7" i="28"/>
  <c r="Q15" i="23"/>
  <c r="L158" i="26"/>
  <c r="N536" i="23"/>
  <c r="Q531" i="23"/>
  <c r="P531" i="23"/>
  <c r="N531" i="23"/>
  <c r="O531" i="23" s="1"/>
  <c r="N1134" i="23"/>
  <c r="O1134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C29" i="17"/>
  <c r="E29" i="17"/>
  <c r="AP56" i="27"/>
  <c r="C30" i="17"/>
  <c r="E31" i="17"/>
  <c r="AJ6" i="29"/>
  <c r="L13" i="18"/>
  <c r="R531" i="23"/>
  <c r="N34" i="18"/>
  <c r="N13" i="18"/>
  <c r="J12" i="18"/>
  <c r="J34" i="18"/>
  <c r="J13" i="18"/>
  <c r="J35" i="18" s="1"/>
  <c r="J33" i="18"/>
  <c r="R11" i="18"/>
  <c r="H11" i="18" s="1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 s="1"/>
  <c r="I14" i="18"/>
  <c r="R23" i="18"/>
  <c r="R14" i="18"/>
  <c r="R43" i="29"/>
  <c r="AD43" i="28"/>
  <c r="T43" i="29"/>
  <c r="BR43" i="29" s="1"/>
  <c r="H43" i="29"/>
  <c r="P43" i="29"/>
  <c r="W43" i="29"/>
  <c r="B43" i="29"/>
  <c r="AZ43" i="29" s="1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N1139" i="23"/>
  <c r="AX6" i="29"/>
  <c r="AV6" i="29"/>
  <c r="AK6" i="29"/>
  <c r="AQ6" i="29"/>
  <c r="K9" i="26"/>
  <c r="K11" i="26"/>
  <c r="AR56" i="27"/>
  <c r="AF56" i="27"/>
  <c r="AS56" i="26"/>
  <c r="AU6" i="29"/>
  <c r="AH6" i="29"/>
  <c r="AR6" i="29"/>
  <c r="AO6" i="29"/>
  <c r="AI43" i="28"/>
  <c r="BH43" i="28" s="1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 s="1"/>
  <c r="AT6" i="29"/>
  <c r="AP57" i="27"/>
  <c r="T6" i="29"/>
  <c r="BR6" i="29" s="1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S6" i="28"/>
  <c r="M7" i="28"/>
  <c r="R7" i="28"/>
  <c r="X7" i="28"/>
  <c r="V7" i="28"/>
  <c r="N6" i="28"/>
  <c r="J19" i="27"/>
  <c r="J81" i="23"/>
  <c r="E43" i="28"/>
  <c r="BC43" i="28" s="1"/>
  <c r="AO19" i="27"/>
  <c r="P255" i="23"/>
  <c r="V19" i="27"/>
  <c r="H19" i="27"/>
  <c r="J20" i="27"/>
  <c r="AM56" i="27"/>
  <c r="N787" i="23"/>
  <c r="P43" i="28"/>
  <c r="H43" i="28"/>
  <c r="BF43" i="28" s="1"/>
  <c r="J43" i="28"/>
  <c r="M19" i="27"/>
  <c r="T43" i="28"/>
  <c r="F56" i="27"/>
  <c r="F542" i="23"/>
  <c r="U43" i="29"/>
  <c r="Q19" i="27"/>
  <c r="E43" i="29"/>
  <c r="BC43" i="29" s="1"/>
  <c r="O56" i="27"/>
  <c r="O542" i="23"/>
  <c r="AO43" i="28"/>
  <c r="H20" i="27"/>
  <c r="BF20" i="27" s="1"/>
  <c r="AL43" i="28"/>
  <c r="C56" i="27"/>
  <c r="C542" i="23"/>
  <c r="AE56" i="27"/>
  <c r="BD56" i="27" s="1"/>
  <c r="F787" i="23"/>
  <c r="AT56" i="27"/>
  <c r="U787" i="23"/>
  <c r="AE56" i="26"/>
  <c r="AR57" i="27"/>
  <c r="AR19" i="26"/>
  <c r="AU19" i="26"/>
  <c r="AR43" i="29"/>
  <c r="BQ43" i="29" s="1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BJ6" i="28" s="1"/>
  <c r="AR6" i="28"/>
  <c r="U6" i="28"/>
  <c r="Y6" i="28"/>
  <c r="M6" i="28"/>
  <c r="AE6" i="28"/>
  <c r="Y7" i="28"/>
  <c r="AT6" i="28"/>
  <c r="AL6" i="28"/>
  <c r="I255" i="23"/>
  <c r="AH19" i="27"/>
  <c r="T255" i="23"/>
  <c r="AS19" i="27"/>
  <c r="BR19" i="27" s="1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BK56" i="27" s="1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BO43" i="28" s="1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BT7" i="29" s="1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BS44" i="29" s="1"/>
  <c r="R44" i="29"/>
  <c r="J44" i="29"/>
  <c r="W44" i="29"/>
  <c r="C44" i="29"/>
  <c r="B44" i="29"/>
  <c r="Q44" i="29"/>
  <c r="O44" i="29"/>
  <c r="I44" i="29"/>
  <c r="BG44" i="29" s="1"/>
  <c r="N44" i="29"/>
  <c r="L44" i="29"/>
  <c r="AT56" i="26"/>
  <c r="G44" i="29"/>
  <c r="BE44" i="29" s="1"/>
  <c r="V44" i="29"/>
  <c r="X45" i="29"/>
  <c r="Q45" i="29"/>
  <c r="O45" i="29"/>
  <c r="BM45" i="29" s="1"/>
  <c r="R45" i="29"/>
  <c r="K45" i="29"/>
  <c r="I45" i="29"/>
  <c r="P45" i="29"/>
  <c r="Y45" i="29"/>
  <c r="E45" i="29"/>
  <c r="T45" i="29"/>
  <c r="L45" i="29"/>
  <c r="C45" i="29"/>
  <c r="U45" i="29"/>
  <c r="G45" i="29"/>
  <c r="M45" i="29"/>
  <c r="BK45" i="29" s="1"/>
  <c r="N45" i="29"/>
  <c r="J45" i="29"/>
  <c r="H45" i="29"/>
  <c r="S45" i="29"/>
  <c r="BQ45" i="29" s="1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BH56" i="27" s="1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Z57" i="27" s="1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BE43" i="28" s="1"/>
  <c r="L43" i="28"/>
  <c r="L160" i="27"/>
  <c r="Y58" i="27"/>
  <c r="AQ43" i="29"/>
  <c r="BP43" i="29" s="1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G57" i="27"/>
  <c r="P57" i="27"/>
  <c r="Y43" i="28"/>
  <c r="BW43" i="28" s="1"/>
  <c r="O43" i="28"/>
  <c r="M43" i="28"/>
  <c r="BK43" i="28" s="1"/>
  <c r="R43" i="28"/>
  <c r="AN57" i="26"/>
  <c r="E56" i="27"/>
  <c r="E542" i="23"/>
  <c r="AT19" i="26"/>
  <c r="U57" i="27"/>
  <c r="BS57" i="27" s="1"/>
  <c r="U543" i="23"/>
  <c r="Q57" i="27"/>
  <c r="BO57" i="27" s="1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BI43" i="28" s="1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BV43" i="28" s="1"/>
  <c r="N43" i="28"/>
  <c r="U43" i="28"/>
  <c r="BS43" i="28" s="1"/>
  <c r="O66" i="23"/>
  <c r="W58" i="27"/>
  <c r="L58" i="27"/>
  <c r="K58" i="27"/>
  <c r="AU43" i="29"/>
  <c r="AE43" i="29"/>
  <c r="AT43" i="29"/>
  <c r="AM43" i="29"/>
  <c r="M24" i="23"/>
  <c r="F58" i="27"/>
  <c r="BD58" i="27" s="1"/>
  <c r="AI43" i="29"/>
  <c r="AA43" i="29"/>
  <c r="AJ43" i="29"/>
  <c r="AX43" i="29"/>
  <c r="BW43" i="29" s="1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BD44" i="29" s="1"/>
  <c r="D44" i="29"/>
  <c r="Y44" i="29"/>
  <c r="K44" i="29"/>
  <c r="P44" i="29"/>
  <c r="BN44" i="29" s="1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BF9" i="28" s="1"/>
  <c r="M9" i="28"/>
  <c r="S9" i="28"/>
  <c r="X9" i="28"/>
  <c r="E9" i="28"/>
  <c r="BC9" i="28" s="1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Z58" i="27" s="1"/>
  <c r="AJ58" i="27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BL58" i="27" s="1"/>
  <c r="AG58" i="27"/>
  <c r="H789" i="23"/>
  <c r="AB58" i="27"/>
  <c r="E789" i="23"/>
  <c r="AD58" i="27"/>
  <c r="AR58" i="27"/>
  <c r="BQ58" i="27" s="1"/>
  <c r="S789" i="23"/>
  <c r="AL58" i="27"/>
  <c r="BK58" i="27" s="1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BE58" i="27" s="1"/>
  <c r="G789" i="23"/>
  <c r="AT58" i="27"/>
  <c r="U789" i="23"/>
  <c r="AU58" i="27"/>
  <c r="BT58" i="27" s="1"/>
  <c r="AW58" i="27"/>
  <c r="AC58" i="27"/>
  <c r="BB58" i="27" s="1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BJ44" i="28" s="1"/>
  <c r="AT44" i="28"/>
  <c r="AQ44" i="28"/>
  <c r="BP44" i="28" s="1"/>
  <c r="AF57" i="26"/>
  <c r="AT57" i="26"/>
  <c r="AG57" i="26"/>
  <c r="AR57" i="26"/>
  <c r="AK57" i="26"/>
  <c r="AB57" i="26"/>
  <c r="AH45" i="28"/>
  <c r="AN45" i="28"/>
  <c r="BM45" i="28" s="1"/>
  <c r="AE45" i="28"/>
  <c r="I58" i="27"/>
  <c r="BG58" i="27" s="1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BL45" i="28" s="1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BN44" i="28" s="1"/>
  <c r="AA7" i="28"/>
  <c r="AH7" i="28"/>
  <c r="AF7" i="28"/>
  <c r="AU7" i="28"/>
  <c r="AI7" i="28"/>
  <c r="AM7" i="28"/>
  <c r="BL7" i="28" s="1"/>
  <c r="AU45" i="28"/>
  <c r="H58" i="27"/>
  <c r="BF58" i="27" s="1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BP45" i="28" s="1"/>
  <c r="AI45" i="28"/>
  <c r="AT45" i="28"/>
  <c r="AG45" i="28"/>
  <c r="R58" i="27"/>
  <c r="R544" i="23"/>
  <c r="D544" i="23"/>
  <c r="D58" i="27"/>
  <c r="X58" i="27"/>
  <c r="BV58" i="27" s="1"/>
  <c r="X544" i="23"/>
  <c r="C44" i="28"/>
  <c r="BA44" i="28" s="1"/>
  <c r="L44" i="28"/>
  <c r="M44" i="28"/>
  <c r="BK44" i="28" s="1"/>
  <c r="I44" i="28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BB44" i="28" s="1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BQ44" i="29" s="1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Z44" i="29" s="1"/>
  <c r="AE44" i="29"/>
  <c r="AC44" i="29"/>
  <c r="BB44" i="29" s="1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BC44" i="29" s="1"/>
  <c r="AF44" i="29"/>
  <c r="AI44" i="29"/>
  <c r="AQ44" i="29"/>
  <c r="AM44" i="29"/>
  <c r="BL44" i="29" s="1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BQ7" i="29" s="1"/>
  <c r="N7" i="29"/>
  <c r="L7" i="29"/>
  <c r="F7" i="29"/>
  <c r="H7" i="29"/>
  <c r="BF7" i="29" s="1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BB20" i="27" s="1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BJ59" i="27" s="1"/>
  <c r="M59" i="27"/>
  <c r="B45" i="28"/>
  <c r="Q45" i="28"/>
  <c r="AP46" i="28"/>
  <c r="AD8" i="28"/>
  <c r="AJ8" i="28"/>
  <c r="Y59" i="27"/>
  <c r="D59" i="27"/>
  <c r="X59" i="27"/>
  <c r="J59" i="27"/>
  <c r="D45" i="28"/>
  <c r="S45" i="28"/>
  <c r="F45" i="28"/>
  <c r="BD45" i="28" s="1"/>
  <c r="U45" i="28"/>
  <c r="M45" i="28"/>
  <c r="G45" i="28"/>
  <c r="BE45" i="28" s="1"/>
  <c r="AG46" i="28"/>
  <c r="BF46" i="28" s="1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BD59" i="27" s="1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BR45" i="28" s="1"/>
  <c r="J45" i="28"/>
  <c r="BH45" i="28" s="1"/>
  <c r="L45" i="28"/>
  <c r="C45" i="28"/>
  <c r="AS46" i="28"/>
  <c r="AW46" i="28"/>
  <c r="AI46" i="28"/>
  <c r="AM46" i="28"/>
  <c r="AO46" i="28"/>
  <c r="BN46" i="28" s="1"/>
  <c r="AV46" i="28"/>
  <c r="AF8" i="28"/>
  <c r="AO8" i="28"/>
  <c r="AV8" i="28"/>
  <c r="AT8" i="28"/>
  <c r="AQ8" i="28"/>
  <c r="AA8" i="28"/>
  <c r="W59" i="27"/>
  <c r="E59" i="27"/>
  <c r="S59" i="27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BV21" i="27" s="1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BK21" i="27" s="1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BT21" i="27" s="1"/>
  <c r="D257" i="23"/>
  <c r="AC21" i="27"/>
  <c r="H323" i="23"/>
  <c r="D323" i="23"/>
  <c r="P46" i="29"/>
  <c r="BN46" i="29" s="1"/>
  <c r="L46" i="29"/>
  <c r="W46" i="29"/>
  <c r="BU46" i="29" s="1"/>
  <c r="T46" i="29"/>
  <c r="D46" i="29"/>
  <c r="BB46" i="29" s="1"/>
  <c r="X46" i="29"/>
  <c r="K46" i="29"/>
  <c r="H46" i="29"/>
  <c r="E46" i="29"/>
  <c r="G46" i="29"/>
  <c r="J46" i="29"/>
  <c r="V46" i="29"/>
  <c r="U46" i="29"/>
  <c r="BS46" i="29" s="1"/>
  <c r="M46" i="29"/>
  <c r="B46" i="29"/>
  <c r="AZ46" i="29" s="1"/>
  <c r="Y46" i="29"/>
  <c r="O46" i="29"/>
  <c r="BM46" i="29" s="1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BL46" i="29" s="1"/>
  <c r="S46" i="29"/>
  <c r="D11" i="28"/>
  <c r="H11" i="28"/>
  <c r="L11" i="28"/>
  <c r="P11" i="28"/>
  <c r="T11" i="28"/>
  <c r="X11" i="28"/>
  <c r="F11" i="28"/>
  <c r="K11" i="28"/>
  <c r="Q11" i="28"/>
  <c r="BO11" i="28" s="1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BI23" i="27" s="1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Q60" i="27" s="1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BG46" i="28" s="1"/>
  <c r="P546" i="23"/>
  <c r="P60" i="27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BU46" i="28" s="1"/>
  <c r="Y46" i="28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BF47" i="28" s="1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BV46" i="28" s="1"/>
  <c r="C46" i="28"/>
  <c r="K46" i="28"/>
  <c r="L46" i="28"/>
  <c r="T546" i="23"/>
  <c r="T60" i="27"/>
  <c r="Y546" i="23"/>
  <c r="Y60" i="27"/>
  <c r="Q60" i="27"/>
  <c r="Q546" i="23"/>
  <c r="V60" i="27"/>
  <c r="BT60" i="27" s="1"/>
  <c r="V546" i="23"/>
  <c r="F60" i="27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BK46" i="28" s="1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BI46" i="29" s="1"/>
  <c r="AV46" i="29"/>
  <c r="AO46" i="29"/>
  <c r="AB46" i="29"/>
  <c r="AW46" i="29"/>
  <c r="BV46" i="29" s="1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BI22" i="27" s="1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AU46" i="29"/>
  <c r="BT46" i="29" s="1"/>
  <c r="AF46" i="29"/>
  <c r="AL46" i="29"/>
  <c r="BK46" i="29" s="1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BW46" i="29" s="1"/>
  <c r="AR46" i="29"/>
  <c r="BQ46" i="29" s="1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E47" i="29" s="1"/>
  <c r="B47" i="29"/>
  <c r="Y47" i="29"/>
  <c r="Q47" i="29"/>
  <c r="N47" i="29"/>
  <c r="F47" i="29"/>
  <c r="U47" i="29"/>
  <c r="L47" i="29"/>
  <c r="O47" i="29"/>
  <c r="BM47" i="29" s="1"/>
  <c r="T47" i="29"/>
  <c r="R47" i="29"/>
  <c r="V47" i="29"/>
  <c r="W47" i="29"/>
  <c r="BU47" i="29" s="1"/>
  <c r="J47" i="29"/>
  <c r="D47" i="29"/>
  <c r="P47" i="29"/>
  <c r="E47" i="29"/>
  <c r="BC47" i="29" s="1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BQ12" i="28" s="1"/>
  <c r="W12" i="28"/>
  <c r="B12" i="28"/>
  <c r="H12" i="28"/>
  <c r="M12" i="28"/>
  <c r="R12" i="28"/>
  <c r="X12" i="28"/>
  <c r="E12" i="28"/>
  <c r="J12" i="28"/>
  <c r="BH12" i="28" s="1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BB61" i="27" s="1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BE61" i="27" s="1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BD61" i="27" s="1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BM61" i="27" s="1"/>
  <c r="O547" i="23"/>
  <c r="AH10" i="28"/>
  <c r="AX10" i="28"/>
  <c r="AI10" i="28"/>
  <c r="AQ10" i="28"/>
  <c r="AF10" i="28"/>
  <c r="AR10" i="28"/>
  <c r="AL48" i="28"/>
  <c r="AX48" i="28"/>
  <c r="AU48" i="28"/>
  <c r="BT48" i="28" s="1"/>
  <c r="AA48" i="28"/>
  <c r="AJ48" i="28"/>
  <c r="AK48" i="28"/>
  <c r="X47" i="28"/>
  <c r="BV47" i="28" s="1"/>
  <c r="S47" i="28"/>
  <c r="Y47" i="28"/>
  <c r="BW47" i="28" s="1"/>
  <c r="F47" i="28"/>
  <c r="R47" i="28"/>
  <c r="K47" i="28"/>
  <c r="BI47" i="28" s="1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BE48" i="28" s="1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BP61" i="27" s="1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BC10" i="28" s="1"/>
  <c r="AC10" i="28"/>
  <c r="AL10" i="28"/>
  <c r="AQ48" i="28"/>
  <c r="AM48" i="28"/>
  <c r="AV48" i="28"/>
  <c r="BU48" i="28" s="1"/>
  <c r="AI48" i="28"/>
  <c r="AN48" i="28"/>
  <c r="AP48" i="28"/>
  <c r="J47" i="28"/>
  <c r="BH47" i="28" s="1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BJ47" i="28" s="1"/>
  <c r="D77" i="29"/>
  <c r="T77" i="29"/>
  <c r="K77" i="29"/>
  <c r="G77" i="29"/>
  <c r="BE77" i="29" s="1"/>
  <c r="U77" i="29"/>
  <c r="I77" i="29"/>
  <c r="E77" i="29"/>
  <c r="W77" i="29"/>
  <c r="BU77" i="29" s="1"/>
  <c r="F77" i="29"/>
  <c r="S77" i="29"/>
  <c r="Q77" i="29"/>
  <c r="C77" i="29"/>
  <c r="BA77" i="29" s="1"/>
  <c r="B77" i="29"/>
  <c r="X77" i="29"/>
  <c r="V77" i="29"/>
  <c r="Y77" i="29"/>
  <c r="BW77" i="29" s="1"/>
  <c r="L77" i="29"/>
  <c r="M77" i="29"/>
  <c r="N77" i="29"/>
  <c r="J77" i="29"/>
  <c r="BH77" i="29" s="1"/>
  <c r="H77" i="29"/>
  <c r="O77" i="29"/>
  <c r="BM77" i="29" s="1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BG90" i="27" s="1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BH23" i="27" s="1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BW47" i="29" s="1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Z77" i="28" s="1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BN47" i="29" s="1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BP48" i="29" s="1"/>
  <c r="H48" i="29"/>
  <c r="G48" i="29"/>
  <c r="S48" i="29"/>
  <c r="W48" i="29"/>
  <c r="BU48" i="29" s="1"/>
  <c r="D48" i="29"/>
  <c r="U48" i="29"/>
  <c r="C48" i="29"/>
  <c r="E48" i="29"/>
  <c r="BC48" i="29" s="1"/>
  <c r="F48" i="29"/>
  <c r="K48" i="29"/>
  <c r="M48" i="29"/>
  <c r="T48" i="29"/>
  <c r="BR48" i="29" s="1"/>
  <c r="Q48" i="29"/>
  <c r="V48" i="29"/>
  <c r="J48" i="29"/>
  <c r="L48" i="29"/>
  <c r="BJ48" i="29" s="1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BH13" i="28" s="1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BG62" i="27" s="1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Z49" i="28" s="1"/>
  <c r="AV49" i="28"/>
  <c r="Q77" i="28"/>
  <c r="BO77" i="28" s="1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BD62" i="27" s="1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BL77" i="28" s="1"/>
  <c r="U77" i="28"/>
  <c r="AC11" i="28"/>
  <c r="AE11" i="28"/>
  <c r="N62" i="27"/>
  <c r="S62" i="27"/>
  <c r="J48" i="28"/>
  <c r="BH48" i="28" s="1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BC62" i="27" s="1"/>
  <c r="E548" i="23"/>
  <c r="H62" i="27"/>
  <c r="V62" i="27"/>
  <c r="BT62" i="27" s="1"/>
  <c r="V548" i="23"/>
  <c r="N48" i="28"/>
  <c r="M48" i="28"/>
  <c r="Q48" i="28"/>
  <c r="C48" i="28"/>
  <c r="BA48" i="28" s="1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BO62" i="27" s="1"/>
  <c r="M62" i="27"/>
  <c r="R62" i="27"/>
  <c r="R548" i="23"/>
  <c r="H48" i="28"/>
  <c r="R48" i="28"/>
  <c r="P48" i="28"/>
  <c r="Y48" i="28"/>
  <c r="O48" i="28"/>
  <c r="S48" i="28"/>
  <c r="BQ48" i="28" s="1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BP111" i="29" s="1"/>
  <c r="J111" i="29"/>
  <c r="V111" i="29"/>
  <c r="K111" i="29"/>
  <c r="I78" i="29"/>
  <c r="BG78" i="29" s="1"/>
  <c r="X78" i="29"/>
  <c r="L78" i="29"/>
  <c r="S78" i="29"/>
  <c r="F78" i="29"/>
  <c r="BD78" i="29" s="1"/>
  <c r="P78" i="29"/>
  <c r="C111" i="29"/>
  <c r="P111" i="29"/>
  <c r="O111" i="29"/>
  <c r="G111" i="29"/>
  <c r="T111" i="29"/>
  <c r="B111" i="29"/>
  <c r="O78" i="29"/>
  <c r="BM78" i="29" s="1"/>
  <c r="C78" i="29"/>
  <c r="T78" i="29"/>
  <c r="E78" i="29"/>
  <c r="N78" i="29"/>
  <c r="R78" i="29"/>
  <c r="BP78" i="29" s="1"/>
  <c r="F111" i="29"/>
  <c r="M111" i="29"/>
  <c r="Y111" i="29"/>
  <c r="E111" i="29"/>
  <c r="X111" i="29"/>
  <c r="N111" i="29"/>
  <c r="J78" i="29"/>
  <c r="G78" i="29"/>
  <c r="D78" i="29"/>
  <c r="V78" i="29"/>
  <c r="W78" i="29"/>
  <c r="BU78" i="29" s="1"/>
  <c r="U78" i="29"/>
  <c r="D111" i="29"/>
  <c r="H111" i="29"/>
  <c r="Q111" i="29"/>
  <c r="W111" i="29"/>
  <c r="S111" i="29"/>
  <c r="L111" i="29"/>
  <c r="M78" i="29"/>
  <c r="BK78" i="29" s="1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BV48" i="29" s="1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BA111" i="28" s="1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BB48" i="29" s="1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BK111" i="28" s="1"/>
  <c r="AR111" i="28"/>
  <c r="AV111" i="28"/>
  <c r="AX91" i="27"/>
  <c r="Y1060" i="23"/>
  <c r="AU91" i="27"/>
  <c r="V1060" i="23"/>
  <c r="J1060" i="23"/>
  <c r="AM91" i="27"/>
  <c r="T1060" i="23"/>
  <c r="AS91" i="27"/>
  <c r="BR91" i="27" s="1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M712" i="23"/>
  <c r="F90" i="27"/>
  <c r="BD90" i="27" s="1"/>
  <c r="F712" i="23"/>
  <c r="Y712" i="23"/>
  <c r="Y90" i="27"/>
  <c r="BW90" i="27" s="1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BK48" i="29" s="1"/>
  <c r="AI48" i="29"/>
  <c r="BH48" i="29" s="1"/>
  <c r="AN48" i="29"/>
  <c r="BM48" i="29" s="1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BC24" i="27" s="1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BP90" i="27" s="1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BA48" i="29" s="1"/>
  <c r="AS48" i="29"/>
  <c r="AU48" i="29"/>
  <c r="AA48" i="29"/>
  <c r="AZ48" i="29" s="1"/>
  <c r="AP48" i="29"/>
  <c r="BO48" i="29" s="1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BE49" i="29" s="1"/>
  <c r="H49" i="29"/>
  <c r="I49" i="29"/>
  <c r="AB90" i="26"/>
  <c r="AA90" i="26"/>
  <c r="AF90" i="26"/>
  <c r="AL90" i="26"/>
  <c r="AN90" i="26"/>
  <c r="AM90" i="26"/>
  <c r="AS77" i="28"/>
  <c r="BR77" i="28" s="1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BL49" i="29" s="1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BH90" i="27" s="1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BG63" i="27" s="1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BJ63" i="27" s="1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BP50" i="28" s="1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BT111" i="28" s="1"/>
  <c r="I49" i="28"/>
  <c r="C49" i="28"/>
  <c r="O49" i="28"/>
  <c r="J49" i="28"/>
  <c r="BH49" i="28" s="1"/>
  <c r="B49" i="28"/>
  <c r="R49" i="28"/>
  <c r="BP49" i="28" s="1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BS78" i="28" s="1"/>
  <c r="M78" i="28"/>
  <c r="AO50" i="28"/>
  <c r="BN50" i="28" s="1"/>
  <c r="AC50" i="28"/>
  <c r="F111" i="28"/>
  <c r="E111" i="28"/>
  <c r="F49" i="28"/>
  <c r="BD49" i="28" s="1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BF49" i="28" s="1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AZ25" i="27" s="1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BL77" i="29" s="1"/>
  <c r="AJ77" i="29"/>
  <c r="G12" i="29"/>
  <c r="S12" i="29"/>
  <c r="L12" i="29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BS124" i="27" s="1"/>
  <c r="U746" i="23"/>
  <c r="L124" i="27"/>
  <c r="BJ124" i="27" s="1"/>
  <c r="L746" i="23"/>
  <c r="D746" i="23"/>
  <c r="D124" i="27"/>
  <c r="AC77" i="29"/>
  <c r="AO77" i="29"/>
  <c r="AL77" i="29"/>
  <c r="BK77" i="29" s="1"/>
  <c r="AQ77" i="29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BP49" i="29" s="1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BM124" i="27" s="1"/>
  <c r="O746" i="23"/>
  <c r="B124" i="27"/>
  <c r="V124" i="27"/>
  <c r="V746" i="23"/>
  <c r="AN77" i="29"/>
  <c r="AF77" i="29"/>
  <c r="AP77" i="29"/>
  <c r="AD77" i="29"/>
  <c r="BC77" i="29" s="1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BJ78" i="28" s="1"/>
  <c r="AU78" i="28"/>
  <c r="AE78" i="28"/>
  <c r="AR91" i="26"/>
  <c r="AB91" i="26"/>
  <c r="AL91" i="26"/>
  <c r="AM91" i="26"/>
  <c r="AA91" i="26"/>
  <c r="AV91" i="26"/>
  <c r="N50" i="29"/>
  <c r="F50" i="29"/>
  <c r="BD50" i="29" s="1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BF78" i="28" s="1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BH50" i="29" s="1"/>
  <c r="U50" i="29"/>
  <c r="K50" i="29"/>
  <c r="BI50" i="29" s="1"/>
  <c r="AQ124" i="26"/>
  <c r="AM124" i="26"/>
  <c r="AG124" i="26"/>
  <c r="AC124" i="26"/>
  <c r="AA124" i="26"/>
  <c r="AV124" i="26"/>
  <c r="AD111" i="28"/>
  <c r="BC111" i="28" s="1"/>
  <c r="AA78" i="28"/>
  <c r="AR78" i="28"/>
  <c r="AI78" i="28"/>
  <c r="BH78" i="28" s="1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BU78" i="28" s="1"/>
  <c r="AP78" i="28"/>
  <c r="AB78" i="28"/>
  <c r="BA78" i="28" s="1"/>
  <c r="AO78" i="28"/>
  <c r="AW78" i="28"/>
  <c r="BV78" i="28" s="1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BF50" i="29" s="1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BK64" i="27" s="1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BF79" i="28" s="1"/>
  <c r="L79" i="28"/>
  <c r="J79" i="28"/>
  <c r="AI13" i="28"/>
  <c r="AL13" i="28"/>
  <c r="BK13" i="28" s="1"/>
  <c r="AT13" i="28"/>
  <c r="M550" i="23"/>
  <c r="M64" i="27"/>
  <c r="I550" i="23"/>
  <c r="I64" i="27"/>
  <c r="U64" i="27"/>
  <c r="U550" i="23"/>
  <c r="Y50" i="28"/>
  <c r="BW50" i="28" s="1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BF112" i="28" s="1"/>
  <c r="O112" i="28"/>
  <c r="S79" i="28"/>
  <c r="V79" i="28"/>
  <c r="X79" i="28"/>
  <c r="G79" i="28"/>
  <c r="D79" i="28"/>
  <c r="BB79" i="28" s="1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BB64" i="27" s="1"/>
  <c r="W550" i="23"/>
  <c r="W64" i="27"/>
  <c r="BU64" i="27" s="1"/>
  <c r="Y64" i="27"/>
  <c r="Y550" i="23"/>
  <c r="L64" i="27"/>
  <c r="L550" i="23"/>
  <c r="J64" i="27"/>
  <c r="J550" i="23"/>
  <c r="H50" i="28"/>
  <c r="BF50" i="28" s="1"/>
  <c r="O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BI112" i="28" s="1"/>
  <c r="T112" i="28"/>
  <c r="D112" i="28"/>
  <c r="BB112" i="28" s="1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BV64" i="27" s="1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AZ112" i="28" s="1"/>
  <c r="V112" i="28"/>
  <c r="I112" i="28"/>
  <c r="R79" i="28"/>
  <c r="P79" i="28"/>
  <c r="BN79" i="28" s="1"/>
  <c r="AP51" i="28"/>
  <c r="AW51" i="28"/>
  <c r="AO51" i="28"/>
  <c r="AQ51" i="28"/>
  <c r="AD51" i="28"/>
  <c r="AC51" i="28"/>
  <c r="Q112" i="28"/>
  <c r="R112" i="28"/>
  <c r="BP112" i="28" s="1"/>
  <c r="J112" i="28"/>
  <c r="U112" i="28"/>
  <c r="N112" i="28"/>
  <c r="I79" i="28"/>
  <c r="C79" i="28"/>
  <c r="W79" i="28"/>
  <c r="Q79" i="28"/>
  <c r="N79" i="28"/>
  <c r="BL79" i="28" s="1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BL50" i="28" s="1"/>
  <c r="G50" i="28"/>
  <c r="K50" i="28"/>
  <c r="BI50" i="28" s="1"/>
  <c r="M50" i="28"/>
  <c r="W113" i="29"/>
  <c r="H113" i="29"/>
  <c r="T113" i="29"/>
  <c r="BR113" i="29" s="1"/>
  <c r="Y113" i="29"/>
  <c r="J113" i="29"/>
  <c r="D113" i="29"/>
  <c r="Y80" i="29"/>
  <c r="BW80" i="29" s="1"/>
  <c r="R80" i="29"/>
  <c r="M80" i="29"/>
  <c r="L80" i="29"/>
  <c r="D80" i="29"/>
  <c r="BB80" i="29" s="1"/>
  <c r="W80" i="29"/>
  <c r="G113" i="29"/>
  <c r="I113" i="29"/>
  <c r="F113" i="29"/>
  <c r="N113" i="29"/>
  <c r="Q113" i="29"/>
  <c r="R113" i="29"/>
  <c r="B80" i="29"/>
  <c r="AZ80" i="29" s="1"/>
  <c r="H80" i="29"/>
  <c r="U80" i="29"/>
  <c r="BS80" i="29" s="1"/>
  <c r="O80" i="29"/>
  <c r="C80" i="29"/>
  <c r="Q80" i="29"/>
  <c r="S113" i="29"/>
  <c r="M113" i="29"/>
  <c r="P113" i="29"/>
  <c r="BN113" i="29" s="1"/>
  <c r="O113" i="29"/>
  <c r="C113" i="29"/>
  <c r="L113" i="29"/>
  <c r="J80" i="29"/>
  <c r="BH80" i="29" s="1"/>
  <c r="S80" i="29"/>
  <c r="I80" i="29"/>
  <c r="G80" i="29"/>
  <c r="F80" i="29"/>
  <c r="K80" i="29"/>
  <c r="X113" i="29"/>
  <c r="BV113" i="29" s="1"/>
  <c r="V113" i="29"/>
  <c r="K113" i="29"/>
  <c r="BI113" i="29" s="1"/>
  <c r="B113" i="29"/>
  <c r="U113" i="29"/>
  <c r="E113" i="29"/>
  <c r="N80" i="29"/>
  <c r="BL80" i="29" s="1"/>
  <c r="V80" i="29"/>
  <c r="E80" i="29"/>
  <c r="P80" i="29"/>
  <c r="T80" i="29"/>
  <c r="BR80" i="29" s="1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BU92" i="27" s="1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BT125" i="27" s="1"/>
  <c r="V747" i="23"/>
  <c r="C125" i="27"/>
  <c r="D125" i="27"/>
  <c r="O125" i="27"/>
  <c r="BM125" i="27" s="1"/>
  <c r="E125" i="27"/>
  <c r="E747" i="23"/>
  <c r="X125" i="27"/>
  <c r="AU50" i="29"/>
  <c r="BT50" i="29" s="1"/>
  <c r="AK50" i="29"/>
  <c r="AC50" i="29"/>
  <c r="BB50" i="29" s="1"/>
  <c r="AM50" i="29"/>
  <c r="AN50" i="29"/>
  <c r="BM50" i="29" s="1"/>
  <c r="AW50" i="29"/>
  <c r="AS111" i="29"/>
  <c r="AW111" i="29"/>
  <c r="AV111" i="29"/>
  <c r="AO111" i="29"/>
  <c r="BN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BC92" i="27" s="1"/>
  <c r="E714" i="23"/>
  <c r="I92" i="27"/>
  <c r="I714" i="23"/>
  <c r="V92" i="27"/>
  <c r="BT92" i="27" s="1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BF125" i="27" s="1"/>
  <c r="N125" i="27"/>
  <c r="N747" i="23"/>
  <c r="U125" i="27"/>
  <c r="U747" i="23"/>
  <c r="W125" i="27"/>
  <c r="Y125" i="27"/>
  <c r="BW125" i="27" s="1"/>
  <c r="AL50" i="29"/>
  <c r="AA50" i="29"/>
  <c r="AZ50" i="29" s="1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BJ111" i="29" s="1"/>
  <c r="AL111" i="29"/>
  <c r="AH111" i="29"/>
  <c r="BG111" i="29" s="1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BS13" i="29" s="1"/>
  <c r="R13" i="29"/>
  <c r="J13" i="29"/>
  <c r="AM78" i="29"/>
  <c r="AI78" i="29"/>
  <c r="AK78" i="29"/>
  <c r="BJ78" i="29"/>
  <c r="AV78" i="29"/>
  <c r="AD78" i="29"/>
  <c r="BC78" i="29" s="1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BB92" i="27" s="1"/>
  <c r="D714" i="23"/>
  <c r="M92" i="27"/>
  <c r="M714" i="23"/>
  <c r="B92" i="27"/>
  <c r="AZ92" i="27" s="1"/>
  <c r="B714" i="23"/>
  <c r="S92" i="27"/>
  <c r="BQ92" i="27" s="1"/>
  <c r="Y92" i="27"/>
  <c r="Y714" i="23"/>
  <c r="B328" i="23"/>
  <c r="Q125" i="27"/>
  <c r="B125" i="27"/>
  <c r="J125" i="27"/>
  <c r="BH125" i="27" s="1"/>
  <c r="G125" i="27"/>
  <c r="G747" i="23"/>
  <c r="R125" i="27"/>
  <c r="L125" i="27"/>
  <c r="BJ125" i="27" s="1"/>
  <c r="AF50" i="29"/>
  <c r="AV50" i="29"/>
  <c r="AO50" i="29"/>
  <c r="AS50" i="29"/>
  <c r="BR50" i="29" s="1"/>
  <c r="AJ50" i="29"/>
  <c r="AX50" i="29"/>
  <c r="AD111" i="29"/>
  <c r="AA111" i="29"/>
  <c r="AR111" i="29"/>
  <c r="AJ111" i="29"/>
  <c r="BI111" i="29" s="1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BD13" i="29" s="1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BV112" i="28" s="1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BS51" i="29" s="1"/>
  <c r="T51" i="29"/>
  <c r="AT79" i="28"/>
  <c r="AG79" i="28"/>
  <c r="AF79" i="28"/>
  <c r="AK79" i="28"/>
  <c r="AL79" i="28"/>
  <c r="BK79" i="28" s="1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BD79" i="28" s="1"/>
  <c r="AU79" i="28"/>
  <c r="AX79" i="28"/>
  <c r="AD79" i="28"/>
  <c r="AP79" i="28"/>
  <c r="BO79" i="28" s="1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BP51" i="29" s="1"/>
  <c r="Q51" i="29"/>
  <c r="V51" i="29"/>
  <c r="E51" i="29"/>
  <c r="N51" i="29"/>
  <c r="BL51" i="29" s="1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BN112" i="28" s="1"/>
  <c r="AM112" i="28"/>
  <c r="C16" i="28"/>
  <c r="G16" i="28"/>
  <c r="K16" i="28"/>
  <c r="O16" i="28"/>
  <c r="BM16" i="28" s="1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AZ16" i="28" s="1"/>
  <c r="M16" i="28"/>
  <c r="X16" i="28"/>
  <c r="E16" i="28"/>
  <c r="P16" i="28"/>
  <c r="U16" i="28"/>
  <c r="J16" i="28"/>
  <c r="BH16" i="28" s="1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BI65" i="27" s="1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P80" i="28"/>
  <c r="W80" i="28"/>
  <c r="M113" i="28"/>
  <c r="BK113" i="28" s="1"/>
  <c r="W113" i="28"/>
  <c r="AM52" i="28"/>
  <c r="BL52" i="28" s="1"/>
  <c r="AC52" i="28"/>
  <c r="G51" i="28"/>
  <c r="N51" i="28"/>
  <c r="W51" i="28"/>
  <c r="U65" i="27"/>
  <c r="BS65" i="27" s="1"/>
  <c r="U551" i="23"/>
  <c r="I65" i="27"/>
  <c r="I551" i="23"/>
  <c r="R65" i="27"/>
  <c r="BP65" i="27" s="1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BL113" i="28" s="1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BH65" i="27" s="1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BS113" i="28" s="1"/>
  <c r="T113" i="28"/>
  <c r="AL52" i="28"/>
  <c r="AR52" i="28"/>
  <c r="L51" i="28"/>
  <c r="J51" i="28"/>
  <c r="E551" i="23"/>
  <c r="E65" i="27"/>
  <c r="AS14" i="28"/>
  <c r="AR14" i="28"/>
  <c r="AL14" i="28"/>
  <c r="BK14" i="28" s="1"/>
  <c r="AA14" i="28"/>
  <c r="AU14" i="28"/>
  <c r="AX14" i="28"/>
  <c r="T80" i="28"/>
  <c r="BR80" i="28" s="1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BI52" i="28" s="1"/>
  <c r="AG52" i="28"/>
  <c r="AB52" i="28"/>
  <c r="AI52" i="28"/>
  <c r="AK52" i="28"/>
  <c r="BJ52" i="28" s="1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BO51" i="28"/>
  <c r="D51" i="28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BD113" i="28" s="1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BD80" i="28" s="1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BQ65" i="27" s="1"/>
  <c r="S551" i="23"/>
  <c r="D65" i="27"/>
  <c r="BB65" i="27" s="1"/>
  <c r="D551" i="23"/>
  <c r="M65" i="27"/>
  <c r="M551" i="23"/>
  <c r="N65" i="27"/>
  <c r="BL65" i="27" s="1"/>
  <c r="N551" i="23"/>
  <c r="K551" i="23"/>
  <c r="K65" i="27"/>
  <c r="P65" i="27"/>
  <c r="BN65" i="27" s="1"/>
  <c r="P551" i="23"/>
  <c r="N81" i="29"/>
  <c r="I81" i="29"/>
  <c r="V81" i="29"/>
  <c r="K81" i="29"/>
  <c r="R81" i="29"/>
  <c r="BP81" i="29" s="1"/>
  <c r="F81" i="29"/>
  <c r="S114" i="29"/>
  <c r="C114" i="29"/>
  <c r="N114" i="29"/>
  <c r="M114" i="29"/>
  <c r="V114" i="29"/>
  <c r="R114" i="29"/>
  <c r="M81" i="29"/>
  <c r="T81" i="29"/>
  <c r="B81" i="29"/>
  <c r="AZ81" i="29" s="1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BS81" i="29" s="1"/>
  <c r="W81" i="29"/>
  <c r="P81" i="29"/>
  <c r="BN81" i="29" s="1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BG114" i="29" s="1"/>
  <c r="T114" i="29"/>
  <c r="W114" i="29"/>
  <c r="P114" i="29"/>
  <c r="Y114" i="29"/>
  <c r="BW114" i="29" s="1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BJ14" i="29" s="1"/>
  <c r="Q14" i="29"/>
  <c r="S14" i="29"/>
  <c r="AS51" i="29"/>
  <c r="AX51" i="29"/>
  <c r="BW51" i="29" s="1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BQ112" i="29" s="1"/>
  <c r="AD112" i="29"/>
  <c r="AG112" i="29"/>
  <c r="AT112" i="29"/>
  <c r="AU112" i="29"/>
  <c r="BT112" i="29" s="1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BB93" i="27" s="1"/>
  <c r="D715" i="23"/>
  <c r="I93" i="27"/>
  <c r="I715" i="23"/>
  <c r="AX79" i="29"/>
  <c r="AU79" i="29"/>
  <c r="BT79" i="29"/>
  <c r="AN79" i="29"/>
  <c r="AF79" i="29"/>
  <c r="BE79" i="29" s="1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BO27" i="27" s="1"/>
  <c r="Q263" i="23"/>
  <c r="I263" i="23"/>
  <c r="AH27" i="27"/>
  <c r="AA27" i="27"/>
  <c r="B263" i="23"/>
  <c r="AV27" i="27"/>
  <c r="BU27" i="27" s="1"/>
  <c r="W263" i="23"/>
  <c r="AN27" i="27"/>
  <c r="O263" i="23"/>
  <c r="B428" i="23"/>
  <c r="AQ112" i="29"/>
  <c r="AK112" i="29"/>
  <c r="BJ112" i="29" s="1"/>
  <c r="AV112" i="29"/>
  <c r="AH112" i="29"/>
  <c r="BG112" i="29" s="1"/>
  <c r="AC112" i="29"/>
  <c r="AI112" i="29"/>
  <c r="BH112" i="29" s="1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BN93" i="27" s="1"/>
  <c r="E93" i="27"/>
  <c r="E715" i="23"/>
  <c r="T93" i="27"/>
  <c r="T715" i="23"/>
  <c r="AL79" i="29"/>
  <c r="AM79" i="29"/>
  <c r="BL79" i="29" s="1"/>
  <c r="AO79" i="29"/>
  <c r="AD79" i="29"/>
  <c r="BC79" i="29" s="1"/>
  <c r="AB79" i="29"/>
  <c r="AW79" i="29"/>
  <c r="BV79" i="29" s="1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BH27" i="27" s="1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BO112" i="29" s="1"/>
  <c r="AL112" i="29"/>
  <c r="AJ112" i="29"/>
  <c r="BI112" i="29" s="1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BF79" i="29" s="1"/>
  <c r="AC79" i="29"/>
  <c r="AJ79" i="29"/>
  <c r="BI79" i="29" s="1"/>
  <c r="AP79" i="29"/>
  <c r="AR79" i="29"/>
  <c r="BQ79" i="29" s="1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F14" i="29" s="1"/>
  <c r="B14" i="29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BA112" i="29" s="1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AZ93" i="27" s="1"/>
  <c r="B715" i="23"/>
  <c r="H93" i="27"/>
  <c r="BF93" i="27" s="1"/>
  <c r="H715" i="23"/>
  <c r="J93" i="27"/>
  <c r="BH93" i="27" s="1"/>
  <c r="J715" i="23"/>
  <c r="U93" i="27"/>
  <c r="BS93" i="27" s="1"/>
  <c r="U715" i="23"/>
  <c r="K93" i="27"/>
  <c r="K715" i="23"/>
  <c r="AI79" i="29"/>
  <c r="BH79" i="29" s="1"/>
  <c r="AH79" i="29"/>
  <c r="AA79" i="29"/>
  <c r="AT79" i="29"/>
  <c r="AV79" i="29"/>
  <c r="AK79" i="29"/>
  <c r="B391" i="23"/>
  <c r="J52" i="29"/>
  <c r="T52" i="29"/>
  <c r="BR52" i="29" s="1"/>
  <c r="F52" i="29"/>
  <c r="Q52" i="29"/>
  <c r="BO52" i="29" s="1"/>
  <c r="S52" i="29"/>
  <c r="G52" i="29"/>
  <c r="BE52" i="29" s="1"/>
  <c r="AF93" i="26"/>
  <c r="AQ93" i="26"/>
  <c r="AT93" i="26"/>
  <c r="AC93" i="26"/>
  <c r="AN93" i="26"/>
  <c r="AJ93" i="26"/>
  <c r="AT113" i="28"/>
  <c r="AU113" i="28"/>
  <c r="AQ113" i="28"/>
  <c r="AS113" i="28"/>
  <c r="BR113" i="28" s="1"/>
  <c r="AE113" i="28"/>
  <c r="AR113" i="28"/>
  <c r="BQ113" i="28" s="1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BU52" i="29" s="1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BJ113" i="28" s="1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BG52" i="29" s="1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BC80" i="28" s="1"/>
  <c r="AV80" i="28"/>
  <c r="AG80" i="28"/>
  <c r="BF80" i="28" s="1"/>
  <c r="R52" i="29"/>
  <c r="Y52" i="29"/>
  <c r="BW52" i="29" s="1"/>
  <c r="B52" i="29"/>
  <c r="V52" i="29"/>
  <c r="BT52" i="29" s="1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BN113" i="28" s="1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BM80" i="28" s="1"/>
  <c r="AJ80" i="28"/>
  <c r="AA80" i="28"/>
  <c r="AZ80" i="28" s="1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BE93" i="27" s="1"/>
  <c r="G1062" i="23"/>
  <c r="AL93" i="27"/>
  <c r="BK93" i="27" s="1"/>
  <c r="M1062" i="23"/>
  <c r="AD93" i="27"/>
  <c r="BC93" i="27" s="1"/>
  <c r="E1062" i="23"/>
  <c r="AQ93" i="27"/>
  <c r="R1062" i="23"/>
  <c r="AR93" i="27"/>
  <c r="S1062" i="23"/>
  <c r="X1062" i="23"/>
  <c r="AW93" i="27"/>
  <c r="Y1095" i="23"/>
  <c r="AX126" i="27"/>
  <c r="AD126" i="27"/>
  <c r="BC126" i="27" s="1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BD126" i="27" s="1"/>
  <c r="F1095" i="23"/>
  <c r="AG126" i="27"/>
  <c r="H1095" i="23"/>
  <c r="AS126" i="27"/>
  <c r="T1095" i="23"/>
  <c r="AP126" i="27"/>
  <c r="Q1095" i="23"/>
  <c r="AH126" i="27"/>
  <c r="BG126" i="27" s="1"/>
  <c r="I1095" i="23"/>
  <c r="AR126" i="27"/>
  <c r="BQ126" i="27" s="1"/>
  <c r="S1095" i="23"/>
  <c r="AI93" i="27"/>
  <c r="J1062" i="23"/>
  <c r="AG93" i="27"/>
  <c r="H1062" i="23"/>
  <c r="AX93" i="27"/>
  <c r="BW93" i="27" s="1"/>
  <c r="Y1062" i="23"/>
  <c r="AM93" i="27"/>
  <c r="BL93" i="27" s="1"/>
  <c r="N1062" i="23"/>
  <c r="AN93" i="27"/>
  <c r="O1062" i="23"/>
  <c r="AV93" i="27"/>
  <c r="W1062" i="23"/>
  <c r="B1095" i="23"/>
  <c r="AA126" i="27"/>
  <c r="C1095" i="23"/>
  <c r="AB126" i="27"/>
  <c r="BA126" i="27" s="1"/>
  <c r="AL126" i="27"/>
  <c r="M1095" i="23"/>
  <c r="AI126" i="27"/>
  <c r="J1095" i="23"/>
  <c r="X1095" i="23"/>
  <c r="AW126" i="27"/>
  <c r="AJ126" i="27"/>
  <c r="K1095" i="23"/>
  <c r="AV126" i="27"/>
  <c r="BU126" i="27" s="1"/>
  <c r="W1095" i="23"/>
  <c r="AC93" i="27"/>
  <c r="D1062" i="23"/>
  <c r="AT93" i="27"/>
  <c r="AA93" i="27"/>
  <c r="B1062" i="23"/>
  <c r="F1062" i="23"/>
  <c r="AE93" i="27"/>
  <c r="BD93" i="27" s="1"/>
  <c r="AB93" i="27"/>
  <c r="C1062" i="23"/>
  <c r="AS93" i="27"/>
  <c r="AO126" i="27"/>
  <c r="P1095" i="23"/>
  <c r="AK126" i="27"/>
  <c r="L1095" i="23"/>
  <c r="AU126" i="27"/>
  <c r="BT126" i="27" s="1"/>
  <c r="V1095" i="23"/>
  <c r="AT126" i="27"/>
  <c r="BS126" i="27" s="1"/>
  <c r="U1095" i="23"/>
  <c r="AF126" i="27"/>
  <c r="BE126" i="27" s="1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BI29" i="27" s="1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BR114" i="28" s="1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BA114" i="28" s="1"/>
  <c r="L114" i="28"/>
  <c r="N114" i="28"/>
  <c r="BL114" i="28" s="1"/>
  <c r="R114" i="28"/>
  <c r="X114" i="28"/>
  <c r="BV114" i="28" s="1"/>
  <c r="N52" i="28"/>
  <c r="C52" i="28"/>
  <c r="U52" i="28"/>
  <c r="J52" i="28"/>
  <c r="S52" i="28"/>
  <c r="R52" i="28"/>
  <c r="BP52" i="28" s="1"/>
  <c r="AB15" i="28"/>
  <c r="AW15" i="28"/>
  <c r="BV15" i="28" s="1"/>
  <c r="AT15" i="28"/>
  <c r="AN15" i="28"/>
  <c r="AK15" i="28"/>
  <c r="AO15" i="28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BE114" i="28" s="1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D52" i="28"/>
  <c r="E52" i="28"/>
  <c r="X52" i="28"/>
  <c r="AE15" i="28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BJ53" i="28" s="1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BK81" i="28" s="1"/>
  <c r="Y81" i="28"/>
  <c r="O81" i="28"/>
  <c r="K114" i="28"/>
  <c r="O114" i="28"/>
  <c r="BM114" i="28" s="1"/>
  <c r="P114" i="28"/>
  <c r="U114" i="28"/>
  <c r="E114" i="28"/>
  <c r="V114" i="28"/>
  <c r="BT114" i="28" s="1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BU82" i="29" s="1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AZ115" i="29" s="1"/>
  <c r="Q115" i="29"/>
  <c r="C115" i="29"/>
  <c r="O115" i="29"/>
  <c r="H82" i="29"/>
  <c r="BF82" i="29" s="1"/>
  <c r="B82" i="29"/>
  <c r="P82" i="29"/>
  <c r="X82" i="29"/>
  <c r="M82" i="29"/>
  <c r="BK82" i="29" s="1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BI82" i="29" s="1"/>
  <c r="F82" i="29"/>
  <c r="R115" i="29"/>
  <c r="W115" i="29"/>
  <c r="M115" i="29"/>
  <c r="BK115" i="29" s="1"/>
  <c r="Y115" i="29"/>
  <c r="F115" i="29"/>
  <c r="N115" i="29"/>
  <c r="K94" i="27"/>
  <c r="BI94" i="27" s="1"/>
  <c r="K716" i="23"/>
  <c r="L94" i="27"/>
  <c r="L716" i="23"/>
  <c r="C94" i="27"/>
  <c r="C716" i="23"/>
  <c r="R716" i="23"/>
  <c r="R94" i="27"/>
  <c r="B94" i="27"/>
  <c r="AZ94" i="27" s="1"/>
  <c r="B716" i="23"/>
  <c r="Q94" i="27"/>
  <c r="Q716" i="23"/>
  <c r="I716" i="23"/>
  <c r="I94" i="27"/>
  <c r="F264" i="23"/>
  <c r="AE28" i="27"/>
  <c r="AT28" i="27"/>
  <c r="BS28" i="27" s="1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BI80" i="29" s="1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BV52" i="29" s="1"/>
  <c r="AE52" i="29"/>
  <c r="AX52" i="29"/>
  <c r="AL113" i="29"/>
  <c r="AE113" i="29"/>
  <c r="AM113" i="29"/>
  <c r="BL113" i="29" s="1"/>
  <c r="AU113" i="29"/>
  <c r="AI113" i="29"/>
  <c r="AK113" i="29"/>
  <c r="BJ113" i="29" s="1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BI127" i="27" s="1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BN52" i="29" s="1"/>
  <c r="AT113" i="29"/>
  <c r="AP113" i="29"/>
  <c r="AA113" i="29"/>
  <c r="AD113" i="29"/>
  <c r="BC113" i="29" s="1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BD15" i="29" s="1"/>
  <c r="P15" i="29"/>
  <c r="M15" i="29"/>
  <c r="AA28" i="26"/>
  <c r="AU28" i="26"/>
  <c r="AP28" i="26"/>
  <c r="AR28" i="26"/>
  <c r="AT28" i="26"/>
  <c r="AX28" i="26"/>
  <c r="AF80" i="29"/>
  <c r="AL80" i="29"/>
  <c r="AR80" i="29"/>
  <c r="BQ80" i="29" s="1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BW53" i="29" s="1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BU81" i="28" s="1"/>
  <c r="AP81" i="28"/>
  <c r="AT81" i="28"/>
  <c r="AN81" i="28"/>
  <c r="AX81" i="28"/>
  <c r="BW81" i="28" s="1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BJ114" i="28" s="1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BE81" i="28" s="1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BI53" i="29" s="1"/>
  <c r="P53" i="29"/>
  <c r="U53" i="29"/>
  <c r="AB114" i="28"/>
  <c r="AV114" i="28"/>
  <c r="BU114" i="28" s="1"/>
  <c r="AG114" i="28"/>
  <c r="AL114" i="28"/>
  <c r="AT114" i="28"/>
  <c r="AP114" i="28"/>
  <c r="BO114" i="28" s="1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BH53" i="29" s="1"/>
  <c r="X53" i="29"/>
  <c r="D53" i="29"/>
  <c r="F53" i="29"/>
  <c r="AI114" i="28"/>
  <c r="BH114" i="28" s="1"/>
  <c r="AW114" i="28"/>
  <c r="AC114" i="28"/>
  <c r="AM114" i="28"/>
  <c r="AO114" i="28"/>
  <c r="BN114" i="28" s="1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AQ127" i="27"/>
  <c r="BP127" i="27" s="1"/>
  <c r="R1096" i="23"/>
  <c r="AK127" i="27"/>
  <c r="L1096" i="23"/>
  <c r="G1096" i="23"/>
  <c r="AF127" i="27"/>
  <c r="U1096" i="23"/>
  <c r="AT127" i="27"/>
  <c r="AA127" i="27"/>
  <c r="AZ127" i="27" s="1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BF127" i="27" s="1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BV127" i="27" s="1"/>
  <c r="X1096" i="23"/>
  <c r="Q1063" i="23"/>
  <c r="AP94" i="27"/>
  <c r="S1063" i="23"/>
  <c r="AR94" i="27"/>
  <c r="AU94" i="27"/>
  <c r="V1063" i="23"/>
  <c r="AW94" i="27"/>
  <c r="BV94" i="27" s="1"/>
  <c r="X1063" i="23"/>
  <c r="AH94" i="27"/>
  <c r="I1063" i="23"/>
  <c r="AN94" i="27"/>
  <c r="BM94" i="27" s="1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BA67" i="27" s="1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BV115" i="28" s="1"/>
  <c r="N115" i="28"/>
  <c r="B115" i="28"/>
  <c r="D53" i="28"/>
  <c r="T53" i="28"/>
  <c r="Y53" i="28"/>
  <c r="N53" i="28"/>
  <c r="D82" i="28"/>
  <c r="H82" i="28"/>
  <c r="Q82" i="28"/>
  <c r="C82" i="28"/>
  <c r="U82" i="28"/>
  <c r="L82" i="28"/>
  <c r="BJ82" i="28" s="1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BU67" i="27" s="1"/>
  <c r="J67" i="27"/>
  <c r="J553" i="23"/>
  <c r="Q553" i="23"/>
  <c r="Q67" i="27"/>
  <c r="B67" i="27"/>
  <c r="AZ67" i="27" s="1"/>
  <c r="B553" i="23"/>
  <c r="V553" i="23"/>
  <c r="V67" i="27"/>
  <c r="BT67" i="27" s="1"/>
  <c r="T115" i="28"/>
  <c r="G115" i="28"/>
  <c r="U115" i="28"/>
  <c r="P115" i="28"/>
  <c r="L115" i="28"/>
  <c r="E115" i="28"/>
  <c r="U53" i="28"/>
  <c r="O53" i="28"/>
  <c r="BM53" i="28" s="1"/>
  <c r="B53" i="28"/>
  <c r="M53" i="28"/>
  <c r="H53" i="28"/>
  <c r="M82" i="28"/>
  <c r="BK82" i="28" s="1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BH82" i="28" s="1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BN54" i="28" s="1"/>
  <c r="X553" i="23"/>
  <c r="X67" i="27"/>
  <c r="S553" i="23"/>
  <c r="S67" i="27"/>
  <c r="BQ67" i="27" s="1"/>
  <c r="C553" i="23"/>
  <c r="C67" i="27"/>
  <c r="U553" i="23"/>
  <c r="U67" i="27"/>
  <c r="BS67" i="27" s="1"/>
  <c r="O67" i="27"/>
  <c r="O553" i="23"/>
  <c r="H67" i="27"/>
  <c r="H553" i="23"/>
  <c r="W115" i="28"/>
  <c r="S115" i="28"/>
  <c r="J115" i="28"/>
  <c r="V115" i="28"/>
  <c r="BT115" i="28" s="1"/>
  <c r="O115" i="28"/>
  <c r="C115" i="28"/>
  <c r="F53" i="28"/>
  <c r="BD53" i="28" s="1"/>
  <c r="J53" i="28"/>
  <c r="BH53" i="28" s="1"/>
  <c r="I53" i="28"/>
  <c r="BG53" i="28" s="1"/>
  <c r="R53" i="28"/>
  <c r="W53" i="28"/>
  <c r="C53" i="28"/>
  <c r="BA53" i="28" s="1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BU54" i="28" s="1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BB115" i="28" s="1"/>
  <c r="M115" i="28"/>
  <c r="R115" i="28"/>
  <c r="K115" i="28"/>
  <c r="H115" i="28"/>
  <c r="BF115" i="28" s="1"/>
  <c r="L53" i="28"/>
  <c r="V53" i="28"/>
  <c r="P53" i="28"/>
  <c r="X53" i="28"/>
  <c r="Q53" i="28"/>
  <c r="S53" i="28"/>
  <c r="F116" i="29"/>
  <c r="N116" i="29"/>
  <c r="BL116" i="29" s="1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BS83" i="29" s="1"/>
  <c r="M83" i="29"/>
  <c r="S83" i="29"/>
  <c r="X116" i="29"/>
  <c r="K116" i="29"/>
  <c r="I116" i="29"/>
  <c r="P116" i="29"/>
  <c r="C116" i="29"/>
  <c r="S116" i="29"/>
  <c r="BQ116" i="29" s="1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BG83" i="29" s="1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BB128" i="27" s="1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BF81" i="29" s="1"/>
  <c r="AV81" i="29"/>
  <c r="AC81" i="29"/>
  <c r="BB81" i="29" s="1"/>
  <c r="AJ81" i="29"/>
  <c r="AP81" i="29"/>
  <c r="BO81" i="29" s="1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Z114" i="29" s="1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BE95" i="27" s="1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BJ81" i="29" s="1"/>
  <c r="AO81" i="29"/>
  <c r="AI81" i="29"/>
  <c r="AM81" i="29"/>
  <c r="AF81" i="29"/>
  <c r="BE81" i="29" s="1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BP53" i="29" s="1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BO114" i="29" s="1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BD81" i="29" s="1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BM53" i="29" s="1"/>
  <c r="AR53" i="29"/>
  <c r="AA53" i="29"/>
  <c r="AZ53" i="29" s="1"/>
  <c r="AO67" i="26"/>
  <c r="AF67" i="26"/>
  <c r="AU67" i="26"/>
  <c r="AV67" i="26"/>
  <c r="AJ67" i="26"/>
  <c r="AK67" i="26"/>
  <c r="E16" i="29"/>
  <c r="M16" i="29"/>
  <c r="BK16" i="29" s="1"/>
  <c r="S16" i="29"/>
  <c r="P16" i="29"/>
  <c r="J16" i="29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BL114" i="29" s="1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AH81" i="29"/>
  <c r="AB81" i="29"/>
  <c r="BA81" i="29" s="1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BE53" i="29" s="1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BU82" i="28" s="1"/>
  <c r="AL82" i="28"/>
  <c r="AS115" i="28"/>
  <c r="AL115" i="28"/>
  <c r="AX115" i="28"/>
  <c r="BW115" i="28" s="1"/>
  <c r="AI115" i="28"/>
  <c r="AF115" i="28"/>
  <c r="AE115" i="28"/>
  <c r="F54" i="29"/>
  <c r="BD54" i="29" s="1"/>
  <c r="X54" i="29"/>
  <c r="B54" i="29"/>
  <c r="AZ54" i="29" s="1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BV18" i="29" s="1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AC82" i="28"/>
  <c r="AR115" i="28"/>
  <c r="BQ115" i="28" s="1"/>
  <c r="AO115" i="28"/>
  <c r="AW115" i="28"/>
  <c r="AT115" i="28"/>
  <c r="AG115" i="28"/>
  <c r="AV115" i="28"/>
  <c r="S54" i="29"/>
  <c r="BQ54" i="29" s="1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BL82" i="28" s="1"/>
  <c r="AE82" i="28"/>
  <c r="AI82" i="28"/>
  <c r="AN82" i="28"/>
  <c r="AB115" i="28"/>
  <c r="AM115" i="28"/>
  <c r="AH115" i="28"/>
  <c r="AJ115" i="28"/>
  <c r="AD115" i="28"/>
  <c r="BC115" i="28" s="1"/>
  <c r="AC115" i="28"/>
  <c r="L54" i="29"/>
  <c r="BJ54" i="29" s="1"/>
  <c r="O54" i="29"/>
  <c r="I54" i="29"/>
  <c r="D54" i="29"/>
  <c r="J54" i="29"/>
  <c r="BH54" i="29" s="1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Z115" i="28" s="1"/>
  <c r="AK115" i="28"/>
  <c r="AN115" i="28"/>
  <c r="AQ115" i="28"/>
  <c r="AP115" i="28"/>
  <c r="AU115" i="28"/>
  <c r="N54" i="29"/>
  <c r="T54" i="29"/>
  <c r="C54" i="29"/>
  <c r="BA54" i="29" s="1"/>
  <c r="K54" i="29"/>
  <c r="E54" i="29"/>
  <c r="BC54" i="29" s="1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BI19" i="28" s="1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N1097" i="23"/>
  <c r="AS128" i="27"/>
  <c r="BR128" i="27" s="1"/>
  <c r="T1097" i="23"/>
  <c r="AN128" i="27"/>
  <c r="BM128" i="27" s="1"/>
  <c r="O1097" i="23"/>
  <c r="AK128" i="27"/>
  <c r="BJ128" i="27" s="1"/>
  <c r="L1097" i="23"/>
  <c r="I1064" i="23"/>
  <c r="AH95" i="27"/>
  <c r="AI95" i="27"/>
  <c r="BH95" i="27" s="1"/>
  <c r="J1064" i="23"/>
  <c r="AT95" i="27"/>
  <c r="U1064" i="23"/>
  <c r="AJ95" i="27"/>
  <c r="BI95" i="27" s="1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BC128" i="27" s="1"/>
  <c r="E1097" i="23"/>
  <c r="AI128" i="27"/>
  <c r="BH128" i="27" s="1"/>
  <c r="J1097" i="23"/>
  <c r="AQ128" i="27"/>
  <c r="BP128" i="27" s="1"/>
  <c r="R1097" i="23"/>
  <c r="AU95" i="27"/>
  <c r="BT95" i="27" s="1"/>
  <c r="V1064" i="23"/>
  <c r="AL95" i="27"/>
  <c r="M1064" i="23"/>
  <c r="AW95" i="27"/>
  <c r="BV95" i="27" s="1"/>
  <c r="X1064" i="23"/>
  <c r="S1064" i="23"/>
  <c r="AR95" i="27"/>
  <c r="T1064" i="23"/>
  <c r="AS95" i="27"/>
  <c r="AK95" i="27"/>
  <c r="BJ95" i="27" s="1"/>
  <c r="L1064" i="23"/>
  <c r="O1064" i="23"/>
  <c r="AN95" i="27"/>
  <c r="O125" i="23"/>
  <c r="F1097" i="23"/>
  <c r="AE128" i="27"/>
  <c r="G1097" i="23"/>
  <c r="AF128" i="27"/>
  <c r="BE128" i="27" s="1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N54" i="28"/>
  <c r="M54" i="28"/>
  <c r="BK54" i="28" s="1"/>
  <c r="G68" i="27"/>
  <c r="Y116" i="28"/>
  <c r="BW116" i="28" s="1"/>
  <c r="W116" i="28"/>
  <c r="X116" i="28"/>
  <c r="BV116" i="28" s="1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BV83" i="28" s="1"/>
  <c r="L83" i="28"/>
  <c r="K83" i="28"/>
  <c r="G83" i="28"/>
  <c r="Y83" i="28"/>
  <c r="BW83" i="28" s="1"/>
  <c r="H54" i="28"/>
  <c r="K54" i="28"/>
  <c r="B54" i="28"/>
  <c r="Q54" i="28"/>
  <c r="O54" i="28"/>
  <c r="C54" i="28"/>
  <c r="BA54" i="28" s="1"/>
  <c r="J68" i="27"/>
  <c r="L554" i="23"/>
  <c r="L68" i="27"/>
  <c r="N68" i="27"/>
  <c r="T68" i="27"/>
  <c r="X68" i="27"/>
  <c r="X554" i="23"/>
  <c r="E116" i="28"/>
  <c r="F116" i="28"/>
  <c r="B116" i="28"/>
  <c r="AZ116" i="28" s="1"/>
  <c r="K116" i="28"/>
  <c r="M116" i="28"/>
  <c r="T116" i="28"/>
  <c r="AL55" i="28"/>
  <c r="BK55" i="28" s="1"/>
  <c r="AB55" i="28"/>
  <c r="AI17" i="28"/>
  <c r="AJ17" i="28"/>
  <c r="I83" i="28"/>
  <c r="R54" i="28"/>
  <c r="L54" i="28"/>
  <c r="BJ54" i="28" s="1"/>
  <c r="I68" i="27"/>
  <c r="S116" i="28"/>
  <c r="BQ116" i="28" s="1"/>
  <c r="U116" i="28"/>
  <c r="O116" i="28"/>
  <c r="BM116" i="28" s="1"/>
  <c r="AJ55" i="28"/>
  <c r="AS55" i="28"/>
  <c r="AM55" i="28"/>
  <c r="AW55" i="28"/>
  <c r="BV55" i="28" s="1"/>
  <c r="AH55" i="28"/>
  <c r="AU55" i="28"/>
  <c r="AW17" i="28"/>
  <c r="AC17" i="28"/>
  <c r="AD17" i="28"/>
  <c r="AG17" i="28"/>
  <c r="AP17" i="28"/>
  <c r="AR17" i="28"/>
  <c r="E83" i="28"/>
  <c r="D83" i="28"/>
  <c r="BB83" i="28" s="1"/>
  <c r="Q83" i="28"/>
  <c r="N83" i="28"/>
  <c r="C83" i="28"/>
  <c r="M83" i="28"/>
  <c r="D54" i="28"/>
  <c r="U54" i="28"/>
  <c r="F54" i="28"/>
  <c r="E54" i="28"/>
  <c r="BC54" i="28" s="1"/>
  <c r="X54" i="28"/>
  <c r="S54" i="28"/>
  <c r="BQ54" i="28" s="1"/>
  <c r="D554" i="23"/>
  <c r="D68" i="27"/>
  <c r="Q68" i="27"/>
  <c r="R554" i="23"/>
  <c r="R68" i="27"/>
  <c r="V68" i="27"/>
  <c r="P68" i="27"/>
  <c r="C68" i="27"/>
  <c r="V116" i="28"/>
  <c r="J116" i="28"/>
  <c r="BH116" i="28" s="1"/>
  <c r="D116" i="28"/>
  <c r="L116" i="28"/>
  <c r="BJ116" i="28" s="1"/>
  <c r="I116" i="28"/>
  <c r="R116" i="28"/>
  <c r="BP116" i="28" s="1"/>
  <c r="AV55" i="28"/>
  <c r="AD55" i="28"/>
  <c r="AF17" i="28"/>
  <c r="AA17" i="28"/>
  <c r="AZ17" i="28" s="1"/>
  <c r="R83" i="28"/>
  <c r="V83" i="28"/>
  <c r="BT83" i="28" s="1"/>
  <c r="S83" i="28"/>
  <c r="V54" i="28"/>
  <c r="U68" i="27"/>
  <c r="H68" i="27"/>
  <c r="BF68" i="27" s="1"/>
  <c r="Y554" i="23"/>
  <c r="Y68" i="27"/>
  <c r="BW68" i="27" s="1"/>
  <c r="M68" i="27"/>
  <c r="S68" i="27"/>
  <c r="BQ68" i="27" s="1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BH54" i="28" s="1"/>
  <c r="W54" i="28"/>
  <c r="I54" i="28"/>
  <c r="K68" i="27"/>
  <c r="B68" i="27"/>
  <c r="AZ68" i="27" s="1"/>
  <c r="O68" i="27"/>
  <c r="E68" i="27"/>
  <c r="BC68" i="27" s="1"/>
  <c r="E554" i="23"/>
  <c r="F68" i="27"/>
  <c r="BD68" i="27" s="1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BE84" i="29" s="1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BO117" i="29" s="1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BQ117" i="29" s="1"/>
  <c r="N117" i="29"/>
  <c r="J117" i="29"/>
  <c r="BH117" i="29" s="1"/>
  <c r="X117" i="29"/>
  <c r="L117" i="29"/>
  <c r="BJ117" i="29" s="1"/>
  <c r="V84" i="29"/>
  <c r="W84" i="29"/>
  <c r="M84" i="29"/>
  <c r="B84" i="29"/>
  <c r="C84" i="29"/>
  <c r="O84" i="29"/>
  <c r="R117" i="29"/>
  <c r="P117" i="29"/>
  <c r="BN117" i="29" s="1"/>
  <c r="B117" i="29"/>
  <c r="Y117" i="29"/>
  <c r="M117" i="29"/>
  <c r="U117" i="29"/>
  <c r="BS117" i="29" s="1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BH82" i="29" s="1"/>
  <c r="AT82" i="29"/>
  <c r="AQ82" i="29"/>
  <c r="AB82" i="29"/>
  <c r="AE82" i="29"/>
  <c r="BD82" i="29" s="1"/>
  <c r="AR82" i="29"/>
  <c r="D751" i="23"/>
  <c r="D129" i="27"/>
  <c r="R129" i="27"/>
  <c r="R751" i="23"/>
  <c r="H129" i="27"/>
  <c r="BF129" i="27" s="1"/>
  <c r="H751" i="23"/>
  <c r="O751" i="23"/>
  <c r="O129" i="27"/>
  <c r="T129" i="27"/>
  <c r="T751" i="23"/>
  <c r="G129" i="27"/>
  <c r="BE129" i="27" s="1"/>
  <c r="G751" i="23"/>
  <c r="Q718" i="23"/>
  <c r="Q96" i="27"/>
  <c r="X718" i="23"/>
  <c r="X96" i="27"/>
  <c r="H718" i="23"/>
  <c r="H96" i="27"/>
  <c r="N96" i="27"/>
  <c r="BL96" i="27" s="1"/>
  <c r="N718" i="23"/>
  <c r="M96" i="27"/>
  <c r="M718" i="23"/>
  <c r="K96" i="27"/>
  <c r="BI96" i="27" s="1"/>
  <c r="K718" i="23"/>
  <c r="AI115" i="29"/>
  <c r="AM115" i="29"/>
  <c r="AV115" i="29"/>
  <c r="AE115" i="29"/>
  <c r="AW115" i="29"/>
  <c r="BV115" i="29" s="1"/>
  <c r="AC115" i="29"/>
  <c r="AH54" i="29"/>
  <c r="AN54" i="29"/>
  <c r="AA54" i="29"/>
  <c r="AL54" i="29"/>
  <c r="AX54" i="29"/>
  <c r="BW54" i="29" s="1"/>
  <c r="AV54" i="29"/>
  <c r="AM30" i="27"/>
  <c r="N266" i="23"/>
  <c r="L266" i="23"/>
  <c r="AK30" i="27"/>
  <c r="AL30" i="27"/>
  <c r="M266" i="23"/>
  <c r="I266" i="23"/>
  <c r="AH30" i="27"/>
  <c r="BG30" i="27" s="1"/>
  <c r="U266" i="23"/>
  <c r="AT30" i="27"/>
  <c r="AC30" i="27"/>
  <c r="D266" i="23"/>
  <c r="U17" i="29"/>
  <c r="X17" i="29"/>
  <c r="H17" i="29"/>
  <c r="O17" i="29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BW82" i="29" s="1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BS115" i="29" s="1"/>
  <c r="AP115" i="29"/>
  <c r="AF115" i="29"/>
  <c r="AQ115" i="29"/>
  <c r="AH115" i="29"/>
  <c r="AE54" i="29"/>
  <c r="AQ54" i="29"/>
  <c r="AW54" i="29"/>
  <c r="AC54" i="29"/>
  <c r="BB54" i="29" s="1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BT30" i="27" s="1"/>
  <c r="Y17" i="29"/>
  <c r="BW17" i="29" s="1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BR82" i="29" s="1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BI115" i="29" s="1"/>
  <c r="AO115" i="29"/>
  <c r="AG115" i="29"/>
  <c r="BF115" i="29" s="1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BN129" i="27" s="1"/>
  <c r="P751" i="23"/>
  <c r="X129" i="27"/>
  <c r="X751" i="23"/>
  <c r="V129" i="27"/>
  <c r="V751" i="23"/>
  <c r="K129" i="27"/>
  <c r="BI129" i="27" s="1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BD96" i="27" s="1"/>
  <c r="W96" i="27"/>
  <c r="W718" i="23"/>
  <c r="I96" i="27"/>
  <c r="I718" i="23"/>
  <c r="P718" i="23"/>
  <c r="P96" i="27"/>
  <c r="BN96" i="27" s="1"/>
  <c r="Y96" i="27"/>
  <c r="Y718" i="23"/>
  <c r="U96" i="27"/>
  <c r="U718" i="23"/>
  <c r="AB115" i="29"/>
  <c r="AR115" i="29"/>
  <c r="BQ115" i="29" s="1"/>
  <c r="AK115" i="29"/>
  <c r="AL115" i="29"/>
  <c r="AU115" i="29"/>
  <c r="AN115" i="29"/>
  <c r="AI54" i="29"/>
  <c r="AU54" i="29"/>
  <c r="AR54" i="29"/>
  <c r="AS54" i="29"/>
  <c r="BR54" i="29" s="1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X266" i="23"/>
  <c r="AA30" i="27"/>
  <c r="B266" i="23"/>
  <c r="AG30" i="27"/>
  <c r="BF30" i="27" s="1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BP55" i="29" s="1"/>
  <c r="Q55" i="29"/>
  <c r="AK83" i="28"/>
  <c r="BJ83" i="28" s="1"/>
  <c r="AL83" i="28"/>
  <c r="AW83" i="28"/>
  <c r="AP83" i="28"/>
  <c r="AI83" i="28"/>
  <c r="BH83" i="28" s="1"/>
  <c r="AD83" i="28"/>
  <c r="AT116" i="28"/>
  <c r="BS116" i="28" s="1"/>
  <c r="AR116" i="28"/>
  <c r="AU116" i="28"/>
  <c r="BT116" i="28" s="1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BN55" i="29" s="1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BU19" i="29" s="1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BD116" i="28" s="1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BQ83" i="28" s="1"/>
  <c r="AV116" i="28"/>
  <c r="BU116" i="28" s="1"/>
  <c r="AG116" i="28"/>
  <c r="BF116" i="28" s="1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BF20" i="28" s="1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BT96" i="27" s="1"/>
  <c r="V1065" i="23"/>
  <c r="AT96" i="27"/>
  <c r="BS96" i="27" s="1"/>
  <c r="U1065" i="23"/>
  <c r="AN96" i="27"/>
  <c r="O1065" i="23"/>
  <c r="AK96" i="27"/>
  <c r="BJ96" i="27" s="1"/>
  <c r="L1065" i="23"/>
  <c r="AW129" i="27"/>
  <c r="X1098" i="23"/>
  <c r="AR129" i="27"/>
  <c r="S1098" i="23"/>
  <c r="D1098" i="23"/>
  <c r="AC129" i="27"/>
  <c r="Q1098" i="23"/>
  <c r="AP129" i="27"/>
  <c r="AX129" i="27"/>
  <c r="BW129" i="27" s="1"/>
  <c r="Y1098" i="23"/>
  <c r="AD129" i="27"/>
  <c r="BC129" i="27" s="1"/>
  <c r="E1098" i="23"/>
  <c r="I1065" i="23"/>
  <c r="AH96" i="27"/>
  <c r="AG96" i="27"/>
  <c r="BF96" i="27" s="1"/>
  <c r="H1065" i="23"/>
  <c r="AW96" i="27"/>
  <c r="BV96" i="27" s="1"/>
  <c r="X1065" i="23"/>
  <c r="AO96" i="27"/>
  <c r="P1065" i="23"/>
  <c r="AP96" i="27"/>
  <c r="Q1065" i="23"/>
  <c r="AM129" i="27"/>
  <c r="BL129" i="27" s="1"/>
  <c r="N1098" i="23"/>
  <c r="AV129" i="27"/>
  <c r="BU129" i="27" s="1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BU96" i="27" s="1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BE18" i="28" s="1"/>
  <c r="AS18" i="28"/>
  <c r="BR18" i="28" s="1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Z18" i="28" s="1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D55" i="28"/>
  <c r="BB55" i="28" s="1"/>
  <c r="U55" i="28"/>
  <c r="B55" i="28"/>
  <c r="AH18" i="28"/>
  <c r="AG18" i="28"/>
  <c r="AQ18" i="28"/>
  <c r="BP18" i="28" s="1"/>
  <c r="AJ18" i="28"/>
  <c r="AI18" i="28"/>
  <c r="AN18" i="28"/>
  <c r="BM18" i="28" s="1"/>
  <c r="B555" i="23"/>
  <c r="B69" i="27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BD55" i="29" s="1"/>
  <c r="AQ55" i="29"/>
  <c r="AV55" i="29"/>
  <c r="AX55" i="29"/>
  <c r="BW55" i="29" s="1"/>
  <c r="H97" i="27"/>
  <c r="H719" i="23"/>
  <c r="V97" i="27"/>
  <c r="V719" i="23"/>
  <c r="K719" i="23"/>
  <c r="K97" i="27"/>
  <c r="W719" i="23"/>
  <c r="W97" i="27"/>
  <c r="BU97" i="27" s="1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BV116" i="29" s="1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BB83" i="29" s="1"/>
  <c r="AG83" i="29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BP31" i="27" s="1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BJ83" i="29" s="1"/>
  <c r="AF83" i="29"/>
  <c r="BE83" i="29" s="1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BI55" i="29" s="1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BF130" i="27" s="1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BQ83" i="29" s="1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BQ130" i="27" s="1"/>
  <c r="S752" i="23"/>
  <c r="Q130" i="27"/>
  <c r="Q752" i="23"/>
  <c r="Y130" i="27"/>
  <c r="Y752" i="23"/>
  <c r="K130" i="27"/>
  <c r="K752" i="23"/>
  <c r="U130" i="27"/>
  <c r="BS130" i="27" s="1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BB84" i="28" s="1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BL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BB117" i="28" s="1"/>
  <c r="AL117" i="28"/>
  <c r="AV117" i="28"/>
  <c r="AB117" i="28"/>
  <c r="AJ117" i="28"/>
  <c r="BI117" i="28" s="1"/>
  <c r="AX117" i="28"/>
  <c r="U56" i="29"/>
  <c r="R56" i="29"/>
  <c r="T56" i="29"/>
  <c r="BR56" i="29" s="1"/>
  <c r="L56" i="29"/>
  <c r="D56" i="29"/>
  <c r="F56" i="29"/>
  <c r="M56" i="29"/>
  <c r="AE84" i="28"/>
  <c r="AS84" i="28"/>
  <c r="AL84" i="28"/>
  <c r="AP84" i="28"/>
  <c r="BO84" i="28" s="1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BD117" i="28" s="1"/>
  <c r="AW117" i="28"/>
  <c r="AT117" i="28"/>
  <c r="AK117" i="28"/>
  <c r="AH117" i="28"/>
  <c r="BG117" i="28" s="1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BV97" i="27" s="1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BC130" i="27"/>
  <c r="D1099" i="23"/>
  <c r="AC130" i="27"/>
  <c r="AR130" i="27"/>
  <c r="S1099" i="23"/>
  <c r="V1099" i="23"/>
  <c r="AU130" i="27"/>
  <c r="AK130" i="27"/>
  <c r="BJ130" i="27"/>
  <c r="L1099" i="23"/>
  <c r="AO97" i="27"/>
  <c r="P1066" i="23"/>
  <c r="AL97" i="27"/>
  <c r="BK97" i="27" s="1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BV33" i="27" s="1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BV56" i="28" s="1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F56" i="28"/>
  <c r="M56" i="28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BI70" i="27" s="1"/>
  <c r="K556" i="23"/>
  <c r="T70" i="27"/>
  <c r="BR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BA118" i="28" s="1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BN56" i="28" s="1"/>
  <c r="T56" i="28"/>
  <c r="C56" i="28"/>
  <c r="BA56" i="28" s="1"/>
  <c r="K56" i="28"/>
  <c r="E56" i="28"/>
  <c r="BC56" i="28" s="1"/>
  <c r="S118" i="28"/>
  <c r="M118" i="28"/>
  <c r="X118" i="28"/>
  <c r="B118" i="28"/>
  <c r="H118" i="28"/>
  <c r="P118" i="28"/>
  <c r="N85" i="28"/>
  <c r="W85" i="28"/>
  <c r="BU85" i="28" s="1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BB70" i="27" s="1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V86" i="29" s="1"/>
  <c r="B86" i="29"/>
  <c r="J86" i="29"/>
  <c r="E119" i="29"/>
  <c r="I119" i="29"/>
  <c r="B119" i="29"/>
  <c r="C119" i="29"/>
  <c r="N119" i="29"/>
  <c r="X119" i="29"/>
  <c r="BV119" i="29" s="1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BM117" i="29" s="1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BH84" i="29" s="1"/>
  <c r="AJ84" i="29"/>
  <c r="AH84" i="29"/>
  <c r="AS32" i="27"/>
  <c r="T268" i="23"/>
  <c r="H268" i="23"/>
  <c r="AG32" i="27"/>
  <c r="P268" i="23"/>
  <c r="AO32" i="27"/>
  <c r="BN32" i="27" s="1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BC56" i="29" s="1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BS56" i="29" s="1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BB84" i="29" s="1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BD56" i="29" s="1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BI32" i="27" s="1"/>
  <c r="K268" i="23"/>
  <c r="AK32" i="27"/>
  <c r="L268" i="23"/>
  <c r="AQ32" i="27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BS98" i="27" s="1"/>
  <c r="U720" i="23"/>
  <c r="N98" i="27"/>
  <c r="N720" i="23"/>
  <c r="C98" i="27"/>
  <c r="BA98" i="27" s="1"/>
  <c r="C720" i="23"/>
  <c r="G98" i="27"/>
  <c r="G720" i="23"/>
  <c r="V98" i="27"/>
  <c r="V720" i="23"/>
  <c r="B98" i="27"/>
  <c r="B720" i="23"/>
  <c r="AN56" i="29"/>
  <c r="BM56" i="29" s="1"/>
  <c r="AH56" i="29"/>
  <c r="AO56" i="29"/>
  <c r="AW56" i="29"/>
  <c r="AK56" i="29"/>
  <c r="AL56" i="29"/>
  <c r="O57" i="29"/>
  <c r="N57" i="29"/>
  <c r="D57" i="29"/>
  <c r="BB57" i="29" s="1"/>
  <c r="P57" i="29"/>
  <c r="M57" i="29"/>
  <c r="K57" i="29"/>
  <c r="AS118" i="28"/>
  <c r="BR118" i="28" s="1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BW85" i="28" s="1"/>
  <c r="AD85" i="28"/>
  <c r="BC85" i="28" s="1"/>
  <c r="AF85" i="28"/>
  <c r="AH85" i="28"/>
  <c r="AW85" i="28"/>
  <c r="R57" i="29"/>
  <c r="B57" i="29"/>
  <c r="G57" i="29"/>
  <c r="I57" i="29"/>
  <c r="Q57" i="29"/>
  <c r="BO57" i="29" s="1"/>
  <c r="X57" i="29"/>
  <c r="AW118" i="28"/>
  <c r="AD118" i="28"/>
  <c r="AQ118" i="28"/>
  <c r="BP118" i="28" s="1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BU118" i="28" s="1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BB85" i="28" s="1"/>
  <c r="AS85" i="28"/>
  <c r="AR85" i="28"/>
  <c r="F57" i="29"/>
  <c r="C57" i="29"/>
  <c r="V57" i="29"/>
  <c r="E57" i="29"/>
  <c r="J57" i="29"/>
  <c r="Y57" i="29"/>
  <c r="AN118" i="28"/>
  <c r="AR118" i="28"/>
  <c r="AP118" i="28"/>
  <c r="BO118" i="28" s="1"/>
  <c r="AU118" i="28"/>
  <c r="AK118" i="28"/>
  <c r="AT118" i="28"/>
  <c r="AJ118" i="28"/>
  <c r="BI118" i="28" s="1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BD85" i="28" s="1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BI98" i="27" s="1"/>
  <c r="M1067" i="23"/>
  <c r="AL98" i="27"/>
  <c r="AK98" i="27"/>
  <c r="L1067" i="23"/>
  <c r="AG98" i="27"/>
  <c r="H1067" i="23"/>
  <c r="X1067" i="23"/>
  <c r="AW98" i="27"/>
  <c r="BV98" i="27" s="1"/>
  <c r="AA131" i="27"/>
  <c r="B1100" i="23"/>
  <c r="R1100" i="23"/>
  <c r="AQ131" i="27"/>
  <c r="BP131" i="27" s="1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BC131" i="27" s="1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BM57" i="28" s="1"/>
  <c r="N57" i="28"/>
  <c r="BL57" i="28" s="1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BC86" i="28" s="1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BJ58" i="28" s="1"/>
  <c r="C57" i="28"/>
  <c r="BA57" i="28" s="1"/>
  <c r="X57" i="28"/>
  <c r="P57" i="28"/>
  <c r="H57" i="28"/>
  <c r="W57" i="28"/>
  <c r="G57" i="28"/>
  <c r="AX20" i="28"/>
  <c r="AI20" i="28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BN120" i="29" s="1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BF120" i="29" s="1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BI20" i="29" s="1"/>
  <c r="V20" i="29"/>
  <c r="P20" i="29"/>
  <c r="E20" i="29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BO33" i="27" s="1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M20" i="29"/>
  <c r="Y20" i="29"/>
  <c r="R20" i="29"/>
  <c r="AB118" i="29"/>
  <c r="AD118" i="29"/>
  <c r="AC118" i="29"/>
  <c r="AS118" i="29"/>
  <c r="BR118" i="29" s="1"/>
  <c r="AF118" i="29"/>
  <c r="AA118" i="29"/>
  <c r="AZ118" i="29" s="1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BL85" i="29" s="1"/>
  <c r="AL85" i="29"/>
  <c r="AG85" i="29"/>
  <c r="BF85" i="29" s="1"/>
  <c r="AE85" i="29"/>
  <c r="AQ85" i="29"/>
  <c r="BP85" i="29" s="1"/>
  <c r="AK71" i="26"/>
  <c r="AJ71" i="26"/>
  <c r="AD71" i="26"/>
  <c r="AQ71" i="26"/>
  <c r="AF71" i="26"/>
  <c r="AT71" i="26"/>
  <c r="AR57" i="29"/>
  <c r="AB57" i="29"/>
  <c r="BA57" i="29" s="1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X20" i="29"/>
  <c r="BV20" i="29" s="1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BJ57" i="29" s="1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BD118" i="29" s="1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AZ58" i="29" s="1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BJ22" i="29" s="1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BC58" i="29" s="1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BE119" i="28" s="1"/>
  <c r="AV119" i="28"/>
  <c r="AE119" i="28"/>
  <c r="K58" i="29"/>
  <c r="W58" i="29"/>
  <c r="I58" i="29"/>
  <c r="U58" i="29"/>
  <c r="J58" i="29"/>
  <c r="C58" i="29"/>
  <c r="BA58" i="29" s="1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BN58" i="29" s="1"/>
  <c r="V58" i="29"/>
  <c r="D58" i="29"/>
  <c r="AL86" i="28"/>
  <c r="AK86" i="28"/>
  <c r="BJ86" i="28" s="1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BL132" i="27" s="1"/>
  <c r="AU132" i="27"/>
  <c r="V1101" i="23"/>
  <c r="K1068" i="23"/>
  <c r="AJ99" i="27"/>
  <c r="BI99" i="27" s="1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BF132" i="27" s="1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BF72" i="27" s="1"/>
  <c r="P35" i="27"/>
  <c r="P97" i="23"/>
  <c r="G35" i="27"/>
  <c r="G97" i="23"/>
  <c r="AI72" i="27"/>
  <c r="AR72" i="27"/>
  <c r="AM72" i="27"/>
  <c r="AA72" i="27"/>
  <c r="AZ72" i="27" s="1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BS120" i="28" s="1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BV87" i="28" s="1"/>
  <c r="P87" i="28"/>
  <c r="AX59" i="28"/>
  <c r="AD59" i="28"/>
  <c r="AO59" i="28"/>
  <c r="BN59" i="28" s="1"/>
  <c r="AC59" i="28"/>
  <c r="AB59" i="28"/>
  <c r="AF59" i="28"/>
  <c r="I120" i="28"/>
  <c r="BG120" i="28" s="1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BK72" i="27" s="1"/>
  <c r="M558" i="23"/>
  <c r="B558" i="23"/>
  <c r="B72" i="27"/>
  <c r="B58" i="28"/>
  <c r="F58" i="28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BC120" i="28" s="1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BE58" i="28" s="1"/>
  <c r="Q58" i="28"/>
  <c r="V58" i="28"/>
  <c r="K58" i="28"/>
  <c r="S58" i="28"/>
  <c r="K87" i="28"/>
  <c r="B87" i="28"/>
  <c r="AZ87" i="28" s="1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BM120" i="28" s="1"/>
  <c r="D120" i="28"/>
  <c r="M120" i="28"/>
  <c r="G120" i="28"/>
  <c r="F120" i="28"/>
  <c r="BD120" i="28" s="1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BK21" i="28" s="1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BU87" i="28" s="1"/>
  <c r="L87" i="28"/>
  <c r="G87" i="28"/>
  <c r="R87" i="28"/>
  <c r="D87" i="28"/>
  <c r="H88" i="29"/>
  <c r="P88" i="29"/>
  <c r="BN88" i="29" s="1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I21" i="29" s="1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 s="1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BR21" i="29" s="1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BG100" i="27" s="1"/>
  <c r="AP119" i="29"/>
  <c r="AD119" i="29"/>
  <c r="AM119" i="29"/>
  <c r="BL119" i="29" s="1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BM58" i="29" s="1"/>
  <c r="AX58" i="29"/>
  <c r="AM58" i="29"/>
  <c r="AU58" i="29"/>
  <c r="BT58" i="29" s="1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BB21" i="29" s="1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BR87" i="28" s="1"/>
  <c r="AN87" i="28"/>
  <c r="BM87" i="28" s="1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BK100" i="27" s="1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BF59" i="28" s="1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BJ59" i="28" s="1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I59" i="28"/>
  <c r="G73" i="27"/>
  <c r="C73" i="27"/>
  <c r="AL22" i="28"/>
  <c r="AA22" i="28"/>
  <c r="AC22" i="28"/>
  <c r="L121" i="28"/>
  <c r="J59" i="28"/>
  <c r="BH59" i="28" s="1"/>
  <c r="D59" i="28"/>
  <c r="BB59" i="28" s="1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BE87" i="29" s="1"/>
  <c r="AR87" i="29"/>
  <c r="AB87" i="29"/>
  <c r="AA87" i="29"/>
  <c r="AJ87" i="29"/>
  <c r="AS120" i="29"/>
  <c r="AI120" i="29"/>
  <c r="AA120" i="29"/>
  <c r="AM120" i="29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Z59" i="29" s="1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BP120" i="29" s="1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BG59" i="29" s="1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BH23" i="28" s="1"/>
  <c r="AG23" i="28"/>
  <c r="AX23" i="28"/>
  <c r="AM23" i="28"/>
  <c r="X60" i="28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BJ60" i="28" s="1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BT23" i="28" s="1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BL89" i="28" s="1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BN89" i="28" s="1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S122" i="28" s="1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BE122" i="28" s="1"/>
  <c r="AG122" i="28"/>
  <c r="AH122" i="28"/>
  <c r="AA122" i="28"/>
  <c r="AZ122" i="28" s="1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BJ135" i="27" s="1"/>
  <c r="L1104" i="23"/>
  <c r="AB135" i="27"/>
  <c r="C1104" i="23"/>
  <c r="AR102" i="27"/>
  <c r="BQ102" i="27" s="1"/>
  <c r="AK102" i="27"/>
  <c r="BJ102" i="27" s="1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BK102" i="27" s="1"/>
  <c r="AO102" i="27"/>
  <c r="AW102" i="27"/>
  <c r="AJ102" i="27"/>
  <c r="BI102" i="27" s="1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BG135" i="27" s="1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BH75" i="27" s="1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BG123" i="28" s="1"/>
  <c r="F123" i="28"/>
  <c r="J123" i="28"/>
  <c r="W123" i="28"/>
  <c r="X123" i="28"/>
  <c r="BV123" i="28" s="1"/>
  <c r="S61" i="28"/>
  <c r="D61" i="28"/>
  <c r="BB61" i="28" s="1"/>
  <c r="P61" i="28"/>
  <c r="B61" i="28"/>
  <c r="V61" i="28"/>
  <c r="R61" i="28"/>
  <c r="I75" i="27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 s="1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BD61" i="28" s="1"/>
  <c r="T61" i="28"/>
  <c r="BR61" i="28" s="1"/>
  <c r="Q61" i="28"/>
  <c r="E61" i="28"/>
  <c r="BC61" i="28" s="1"/>
  <c r="F561" i="23"/>
  <c r="F75" i="27"/>
  <c r="G75" i="27"/>
  <c r="L75" i="27"/>
  <c r="H75" i="27"/>
  <c r="T561" i="23"/>
  <c r="T75" i="27"/>
  <c r="W75" i="27"/>
  <c r="BU75" i="27" s="1"/>
  <c r="G90" i="28"/>
  <c r="T90" i="28"/>
  <c r="C90" i="28"/>
  <c r="Q90" i="28"/>
  <c r="U90" i="28"/>
  <c r="BS90" i="28" s="1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BD90" i="28" s="1"/>
  <c r="U124" i="29"/>
  <c r="D124" i="29"/>
  <c r="X124" i="29"/>
  <c r="O124" i="29"/>
  <c r="Q124" i="29"/>
  <c r="F124" i="29"/>
  <c r="V91" i="29"/>
  <c r="Y91" i="29"/>
  <c r="BW91" i="29" s="1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BG91" i="29" s="1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AZ91" i="29" s="1"/>
  <c r="T124" i="29"/>
  <c r="C124" i="29"/>
  <c r="R124" i="29"/>
  <c r="E124" i="29"/>
  <c r="BC124" i="29" s="1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BM122" i="29" s="1"/>
  <c r="AU122" i="29"/>
  <c r="AD122" i="29"/>
  <c r="AS122" i="29"/>
  <c r="AG122" i="29"/>
  <c r="BF122" i="29" s="1"/>
  <c r="AM122" i="29"/>
  <c r="BL122" i="29" s="1"/>
  <c r="AU89" i="29"/>
  <c r="AD89" i="29"/>
  <c r="AF89" i="29"/>
  <c r="AS89" i="29"/>
  <c r="BR89" i="29" s="1"/>
  <c r="AN89" i="29"/>
  <c r="T24" i="29"/>
  <c r="P24" i="29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BT24" i="29" s="1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BJ61" i="29" s="1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BB122" i="29" s="1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BM90" i="28" s="1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AX123" i="28"/>
  <c r="AI123" i="28"/>
  <c r="AN123" i="28"/>
  <c r="BM123" i="28" s="1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BR90" i="28" s="1"/>
  <c r="AH90" i="28"/>
  <c r="AA90" i="28"/>
  <c r="AJ90" i="28"/>
  <c r="J62" i="29"/>
  <c r="O62" i="29"/>
  <c r="N62" i="29"/>
  <c r="S62" i="29"/>
  <c r="H62" i="29"/>
  <c r="BF62" i="29" s="1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BH76" i="27" s="1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BG76" i="27" s="1"/>
  <c r="U76" i="27"/>
  <c r="N76" i="27"/>
  <c r="BL76" i="27" s="1"/>
  <c r="G76" i="27"/>
  <c r="X76" i="27"/>
  <c r="BV76" i="27" s="1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BB76" i="27" s="1"/>
  <c r="V62" i="28"/>
  <c r="BT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BC76" i="27" s="1"/>
  <c r="C76" i="27"/>
  <c r="F76" i="27"/>
  <c r="K76" i="27"/>
  <c r="BI76" i="27" s="1"/>
  <c r="M76" i="27"/>
  <c r="V76" i="27"/>
  <c r="X62" i="28"/>
  <c r="BV62" i="28" s="1"/>
  <c r="F62" i="28"/>
  <c r="BD62" i="28" s="1"/>
  <c r="K62" i="28"/>
  <c r="BI62" i="28" s="1"/>
  <c r="G62" i="28"/>
  <c r="B62" i="28"/>
  <c r="P62" i="28"/>
  <c r="H62" i="28"/>
  <c r="AT63" i="28"/>
  <c r="AM63" i="28"/>
  <c r="AK63" i="28"/>
  <c r="AR63" i="28"/>
  <c r="AN63" i="28"/>
  <c r="AA63" i="28"/>
  <c r="P124" i="28"/>
  <c r="BN124" i="28" s="1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BH125" i="29" s="1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BA125" i="29" s="1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Z123" i="29" s="1"/>
  <c r="AO123" i="29"/>
  <c r="BN123" i="29" s="1"/>
  <c r="AJ123" i="29"/>
  <c r="AB123" i="29"/>
  <c r="AG123" i="29"/>
  <c r="AO62" i="29"/>
  <c r="BN62" i="29" s="1"/>
  <c r="AP62" i="29"/>
  <c r="BO62" i="29" s="1"/>
  <c r="AE62" i="29"/>
  <c r="AL62" i="29"/>
  <c r="AW62" i="29"/>
  <c r="AA62" i="29"/>
  <c r="V104" i="27"/>
  <c r="V726" i="23"/>
  <c r="O104" i="27"/>
  <c r="O726" i="23"/>
  <c r="C104" i="27"/>
  <c r="C726" i="23"/>
  <c r="P104" i="27"/>
  <c r="BN104" i="27" s="1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BK90" i="29" s="1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BC123" i="29" s="1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BL137" i="27" s="1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AS123" i="29"/>
  <c r="AR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BB104" i="27" s="1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BM137" i="27" s="1"/>
  <c r="O759" i="23"/>
  <c r="J137" i="27"/>
  <c r="J759" i="23"/>
  <c r="B137" i="27"/>
  <c r="AZ137" i="27" s="1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BQ90" i="29" s="1"/>
  <c r="AA90" i="29"/>
  <c r="AZ90" i="29" s="1"/>
  <c r="AV90" i="29"/>
  <c r="BU90" i="29" s="1"/>
  <c r="AQ90" i="29"/>
  <c r="BP90" i="29" s="1"/>
  <c r="AC90" i="29"/>
  <c r="BB90" i="29" s="1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 s="1"/>
  <c r="AV123" i="29"/>
  <c r="AN62" i="29"/>
  <c r="BM62" i="29" s="1"/>
  <c r="AV62" i="29"/>
  <c r="BU62" i="29" s="1"/>
  <c r="AD62" i="29"/>
  <c r="AH62" i="29"/>
  <c r="BG62" i="29" s="1"/>
  <c r="AC62" i="29"/>
  <c r="AR62" i="29"/>
  <c r="BQ62" i="29" s="1"/>
  <c r="R104" i="27"/>
  <c r="R726" i="23"/>
  <c r="X104" i="27"/>
  <c r="BV104" i="27" s="1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BQ137" i="27" s="1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BP25" i="29" s="1"/>
  <c r="N25" i="29"/>
  <c r="F25" i="29"/>
  <c r="AE76" i="26"/>
  <c r="AJ76" i="26"/>
  <c r="AO76" i="26"/>
  <c r="AF76" i="26"/>
  <c r="AC76" i="26"/>
  <c r="AA76" i="26"/>
  <c r="AW90" i="29"/>
  <c r="BV90" i="29" s="1"/>
  <c r="AI90" i="29"/>
  <c r="AE90" i="29"/>
  <c r="AM90" i="29"/>
  <c r="BL90" i="29" s="1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BP91" i="28" s="1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AE124" i="28"/>
  <c r="AL124" i="28"/>
  <c r="BK124" i="28" s="1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BG63" i="29" s="1"/>
  <c r="D63" i="29"/>
  <c r="J63" i="29"/>
  <c r="R63" i="29"/>
  <c r="E63" i="29"/>
  <c r="BC63" i="29" s="1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BD63" i="29" s="1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BU91" i="28" s="1"/>
  <c r="AX91" i="28"/>
  <c r="AB91" i="28"/>
  <c r="AD91" i="28"/>
  <c r="AP91" i="28"/>
  <c r="AO91" i="28"/>
  <c r="AG91" i="28"/>
  <c r="BF91" i="28" s="1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BQ104" i="27" s="1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BB77" i="27" s="1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BM125" i="28" s="1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BT63" i="28" s="1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BM77" i="27" s="1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Q63" i="28"/>
  <c r="C63" i="28"/>
  <c r="BA63" i="28" s="1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BB93" i="29" s="1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BW126" i="29" s="1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M26" i="29"/>
  <c r="R26" i="29"/>
  <c r="AE63" i="29"/>
  <c r="AJ63" i="29"/>
  <c r="AI63" i="29"/>
  <c r="BH63" i="29" s="1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BB124" i="29" s="1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BV105" i="27" s="1"/>
  <c r="X727" i="23"/>
  <c r="G105" i="27"/>
  <c r="G727" i="23"/>
  <c r="U105" i="27"/>
  <c r="U727" i="23"/>
  <c r="Y105" i="27"/>
  <c r="BW105" i="27" s="1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BT138" i="27" s="1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BB105" i="27" s="1"/>
  <c r="D727" i="23"/>
  <c r="E105" i="27"/>
  <c r="E727" i="23"/>
  <c r="I105" i="27"/>
  <c r="I727" i="23"/>
  <c r="N105" i="27"/>
  <c r="N727" i="23"/>
  <c r="T105" i="27"/>
  <c r="BR105" i="27" s="1"/>
  <c r="F26" i="29"/>
  <c r="Q26" i="29"/>
  <c r="I26" i="29"/>
  <c r="BG26" i="29" s="1"/>
  <c r="D26" i="29"/>
  <c r="K26" i="29"/>
  <c r="C26" i="29"/>
  <c r="AK63" i="29"/>
  <c r="AD63" i="29"/>
  <c r="AV63" i="29"/>
  <c r="AR63" i="29"/>
  <c r="AP63" i="29"/>
  <c r="AQ63" i="29"/>
  <c r="BP63" i="29" s="1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BL92" i="28" s="1"/>
  <c r="V64" i="29"/>
  <c r="J64" i="29"/>
  <c r="F64" i="29"/>
  <c r="K64" i="29"/>
  <c r="P64" i="29"/>
  <c r="B64" i="29"/>
  <c r="AZ64" i="29" s="1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BK125" i="28" s="1"/>
  <c r="AE125" i="28"/>
  <c r="AB125" i="28"/>
  <c r="AC92" i="28"/>
  <c r="AS92" i="28"/>
  <c r="AT92" i="28"/>
  <c r="AJ92" i="28"/>
  <c r="AN92" i="28"/>
  <c r="AK92" i="28"/>
  <c r="BJ92" i="28" s="1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BU125" i="28" s="1"/>
  <c r="AT125" i="28"/>
  <c r="AM125" i="28"/>
  <c r="BL125" i="28" s="1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BC138" i="27" s="1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BB138" i="27" s="1"/>
  <c r="N135" i="23"/>
  <c r="H1074" i="23"/>
  <c r="AG105" i="27"/>
  <c r="AU105" i="27"/>
  <c r="V1074" i="23"/>
  <c r="AA105" i="27"/>
  <c r="B1074" i="23"/>
  <c r="AR105" i="27"/>
  <c r="S1074" i="23"/>
  <c r="AB105" i="27"/>
  <c r="BA105" i="27" s="1"/>
  <c r="C1074" i="23"/>
  <c r="AI105" i="27"/>
  <c r="J1074" i="23"/>
  <c r="AW138" i="27"/>
  <c r="BV138" i="27" s="1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AH27" i="28"/>
  <c r="AL27" i="28"/>
  <c r="G126" i="28"/>
  <c r="D126" i="28"/>
  <c r="N93" i="28"/>
  <c r="W93" i="28"/>
  <c r="F93" i="28"/>
  <c r="BD93" i="28" s="1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I126" i="28" s="1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BE64" i="28" s="1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BK65" i="28" s="1"/>
  <c r="R64" i="28"/>
  <c r="H64" i="28"/>
  <c r="J64" i="28"/>
  <c r="AX27" i="28"/>
  <c r="AT27" i="28"/>
  <c r="L126" i="28"/>
  <c r="R126" i="28"/>
  <c r="G78" i="27"/>
  <c r="J78" i="27"/>
  <c r="O78" i="27"/>
  <c r="BM78" i="27" s="1"/>
  <c r="I78" i="27"/>
  <c r="S78" i="27"/>
  <c r="AT65" i="28"/>
  <c r="AV65" i="28"/>
  <c r="AW65" i="28"/>
  <c r="AD65" i="28"/>
  <c r="AU65" i="28"/>
  <c r="AO65" i="28"/>
  <c r="U64" i="28"/>
  <c r="M64" i="28"/>
  <c r="BK64" i="28" s="1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BN27" i="28" s="1"/>
  <c r="V126" i="28"/>
  <c r="U126" i="28"/>
  <c r="I126" i="28"/>
  <c r="P126" i="28"/>
  <c r="E126" i="28"/>
  <c r="M126" i="28"/>
  <c r="BK126" i="28" s="1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BM127" i="29" s="1"/>
  <c r="W94" i="29"/>
  <c r="O94" i="29"/>
  <c r="C94" i="29"/>
  <c r="N94" i="29"/>
  <c r="F94" i="29"/>
  <c r="Q94" i="29"/>
  <c r="N127" i="29"/>
  <c r="H127" i="29"/>
  <c r="BF127" i="29" s="1"/>
  <c r="U127" i="29"/>
  <c r="B127" i="29"/>
  <c r="S127" i="29"/>
  <c r="W127" i="29"/>
  <c r="E94" i="29"/>
  <c r="M94" i="29"/>
  <c r="T94" i="29"/>
  <c r="V94" i="29"/>
  <c r="BT94" i="29" s="1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BQ64" i="29" s="1"/>
  <c r="AF64" i="29"/>
  <c r="AP64" i="29"/>
  <c r="AO64" i="29"/>
  <c r="AD64" i="29"/>
  <c r="BC64" i="29" s="1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BT125" i="29" s="1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BL64" i="29" s="1"/>
  <c r="AC64" i="29"/>
  <c r="AH64" i="29"/>
  <c r="AI64" i="29"/>
  <c r="AU64" i="29"/>
  <c r="BT64" i="29" s="1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 s="1"/>
  <c r="H27" i="29"/>
  <c r="F27" i="29"/>
  <c r="Y27" i="29"/>
  <c r="G27" i="29"/>
  <c r="BE27" i="29" s="1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BV64" i="29" s="1"/>
  <c r="AB64" i="29"/>
  <c r="AA64" i="29"/>
  <c r="AX64" i="29"/>
  <c r="AN64" i="29"/>
  <c r="BM64" i="29" s="1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BB125" i="29" s="1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BB65" i="29" s="1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BJ106" i="27" s="1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BI139" i="27" s="1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BN79" i="27" s="1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BF79" i="27" s="1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BT79" i="27" s="1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BG127" i="28" s="1"/>
  <c r="U127" i="28"/>
  <c r="AX66" i="28"/>
  <c r="AH66" i="28"/>
  <c r="AK66" i="28"/>
  <c r="I94" i="28"/>
  <c r="B94" i="28"/>
  <c r="AZ94" i="28" s="1"/>
  <c r="M94" i="28"/>
  <c r="L94" i="28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Q65" i="28"/>
  <c r="BO65" i="28" s="1"/>
  <c r="AI28" i="28"/>
  <c r="AQ28" i="28"/>
  <c r="AC28" i="28"/>
  <c r="AT28" i="28"/>
  <c r="AX28" i="28"/>
  <c r="AK28" i="28"/>
  <c r="G127" i="28"/>
  <c r="BE127" i="28" s="1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S79" i="27"/>
  <c r="N79" i="27"/>
  <c r="BL79" i="27" s="1"/>
  <c r="D79" i="27"/>
  <c r="H65" i="28"/>
  <c r="BF65" i="28" s="1"/>
  <c r="X65" i="28"/>
  <c r="K65" i="28"/>
  <c r="O65" i="28"/>
  <c r="C65" i="28"/>
  <c r="N65" i="28"/>
  <c r="AU28" i="28"/>
  <c r="AE28" i="28"/>
  <c r="AF28" i="28"/>
  <c r="AM28" i="28"/>
  <c r="AA28" i="28"/>
  <c r="AD28" i="28"/>
  <c r="V127" i="28"/>
  <c r="O127" i="28"/>
  <c r="C127" i="28"/>
  <c r="BA127" i="28" s="1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J65" i="28"/>
  <c r="BH65" i="28" s="1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BU128" i="29" s="1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BK126" i="29" s="1"/>
  <c r="AI126" i="29"/>
  <c r="AC126" i="29"/>
  <c r="AV126" i="29"/>
  <c r="BU126" i="29" s="1"/>
  <c r="AH126" i="29"/>
  <c r="AW126" i="29"/>
  <c r="BV126" i="29" s="1"/>
  <c r="AF65" i="29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BD126" i="29" s="1"/>
  <c r="AA126" i="29"/>
  <c r="AD65" i="29"/>
  <c r="AU65" i="29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BP93" i="29" s="1"/>
  <c r="AK93" i="29"/>
  <c r="AL93" i="29"/>
  <c r="AM93" i="29"/>
  <c r="AX93" i="29"/>
  <c r="BW93" i="29" s="1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BA126" i="29" s="1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BG93" i="29" s="1"/>
  <c r="AI93" i="29"/>
  <c r="AJ93" i="29"/>
  <c r="BI93" i="29" s="1"/>
  <c r="AE93" i="29"/>
  <c r="AO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BO126" i="29" s="1"/>
  <c r="AQ126" i="29"/>
  <c r="AR126" i="29"/>
  <c r="AI65" i="29"/>
  <c r="AX65" i="29"/>
  <c r="AQ65" i="29"/>
  <c r="AL65" i="29"/>
  <c r="BK65" i="29" s="1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28" i="29"/>
  <c r="AZ28" i="29" s="1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BS94" i="28" s="1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BF127" i="28" s="1"/>
  <c r="AU127" i="28"/>
  <c r="AH127" i="28"/>
  <c r="AS127" i="28"/>
  <c r="H66" i="29"/>
  <c r="BF66" i="29" s="1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BE94" i="28" s="1"/>
  <c r="AM94" i="28"/>
  <c r="BL94" i="28" s="1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BT140" i="27" s="1"/>
  <c r="AO107" i="27"/>
  <c r="P1076" i="23"/>
  <c r="B1076" i="23"/>
  <c r="AA107" i="27"/>
  <c r="AZ107" i="27" s="1"/>
  <c r="AV107" i="27"/>
  <c r="V1076" i="23"/>
  <c r="AU107" i="27"/>
  <c r="F1076" i="23"/>
  <c r="AE107" i="27"/>
  <c r="T1076" i="23"/>
  <c r="AS107" i="27"/>
  <c r="BR107" i="27" s="1"/>
  <c r="AF140" i="27"/>
  <c r="BE140" i="27" s="1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BJ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BP29" i="28" s="1"/>
  <c r="G66" i="28"/>
  <c r="H66" i="28"/>
  <c r="BF66" i="28"/>
  <c r="S66" i="28"/>
  <c r="BQ66" i="28" s="1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BE128" i="28" s="1"/>
  <c r="L128" i="28"/>
  <c r="Q80" i="27"/>
  <c r="Y80" i="27"/>
  <c r="BW80" i="27" s="1"/>
  <c r="B80" i="27"/>
  <c r="AZ80" i="27" s="1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K66" i="28"/>
  <c r="M95" i="28"/>
  <c r="W95" i="28"/>
  <c r="BU95" i="28" s="1"/>
  <c r="P95" i="28"/>
  <c r="S95" i="28"/>
  <c r="G95" i="28"/>
  <c r="N128" i="28"/>
  <c r="BL128" i="28" s="1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Q66" i="28"/>
  <c r="X66" i="28"/>
  <c r="J66" i="28"/>
  <c r="BH66" i="28" s="1"/>
  <c r="E95" i="28"/>
  <c r="R95" i="28"/>
  <c r="F95" i="28"/>
  <c r="I95" i="28"/>
  <c r="H95" i="28"/>
  <c r="T95" i="28"/>
  <c r="K95" i="28"/>
  <c r="T128" i="28"/>
  <c r="BR128" i="28" s="1"/>
  <c r="P128" i="28"/>
  <c r="D128" i="28"/>
  <c r="C128" i="28"/>
  <c r="S128" i="28"/>
  <c r="BQ128" i="28" s="1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BL108" i="27" s="1"/>
  <c r="N730" i="23"/>
  <c r="AA66" i="29"/>
  <c r="AM66" i="29"/>
  <c r="BL66" i="29" s="1"/>
  <c r="AL66" i="29"/>
  <c r="BK66" i="29" s="1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BA141" i="27" s="1"/>
  <c r="C763" i="23"/>
  <c r="V141" i="27"/>
  <c r="V763" i="23"/>
  <c r="R141" i="27"/>
  <c r="BP141" i="27" s="1"/>
  <c r="R763" i="23"/>
  <c r="D763" i="23"/>
  <c r="D141" i="27"/>
  <c r="AF127" i="29"/>
  <c r="AE127" i="29"/>
  <c r="AL127" i="29"/>
  <c r="AB127" i="29"/>
  <c r="AV127" i="29"/>
  <c r="BU127" i="29" s="1"/>
  <c r="AP127" i="29"/>
  <c r="AO94" i="29"/>
  <c r="AL94" i="29"/>
  <c r="AR94" i="29"/>
  <c r="AB94" i="29"/>
  <c r="AW94" i="29"/>
  <c r="AS94" i="29"/>
  <c r="BR94" i="29" s="1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BJ66" i="29" s="1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BK141" i="27" s="1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BV108" i="27" s="1"/>
  <c r="X730" i="23"/>
  <c r="H108" i="27"/>
  <c r="H730" i="23"/>
  <c r="J108" i="27"/>
  <c r="BH108" i="27" s="1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BD66" i="29" s="1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BV127" i="29" s="1"/>
  <c r="AG127" i="29"/>
  <c r="AU94" i="29"/>
  <c r="AJ94" i="29"/>
  <c r="AG94" i="29"/>
  <c r="BF94" i="29" s="1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BM108" i="27" s="1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BG29" i="29" s="1"/>
  <c r="T141" i="27"/>
  <c r="T763" i="23"/>
  <c r="B141" i="27"/>
  <c r="B763" i="23"/>
  <c r="Q141" i="27"/>
  <c r="BO141" i="27" s="1"/>
  <c r="Q763" i="23"/>
  <c r="X141" i="27"/>
  <c r="X763" i="23"/>
  <c r="I141" i="27"/>
  <c r="BG141" i="27" s="1"/>
  <c r="I763" i="23"/>
  <c r="F763" i="23"/>
  <c r="F141" i="27"/>
  <c r="AD127" i="29"/>
  <c r="BC127" i="29" s="1"/>
  <c r="AJ127" i="29"/>
  <c r="AN127" i="29"/>
  <c r="AO127" i="29"/>
  <c r="AK127" i="29"/>
  <c r="BJ127" i="29" s="1"/>
  <c r="AS127" i="29"/>
  <c r="AA94" i="29"/>
  <c r="AM94" i="29"/>
  <c r="AN94" i="29"/>
  <c r="BM94" i="29" s="1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BC95" i="28" s="1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AZ67" i="29" s="1"/>
  <c r="U67" i="29"/>
  <c r="T67" i="29"/>
  <c r="O67" i="29"/>
  <c r="S68" i="29"/>
  <c r="BQ68" i="29" s="1"/>
  <c r="P68" i="29"/>
  <c r="L68" i="29"/>
  <c r="X68" i="29"/>
  <c r="D68" i="29"/>
  <c r="BB68" i="29" s="1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BB95" i="28" s="1"/>
  <c r="AT95" i="28"/>
  <c r="AU95" i="28"/>
  <c r="AB95" i="28"/>
  <c r="AN95" i="28"/>
  <c r="BM95" i="28" s="1"/>
  <c r="AK95" i="28"/>
  <c r="AI141" i="26"/>
  <c r="AS141" i="26"/>
  <c r="AL141" i="26"/>
  <c r="AP141" i="26"/>
  <c r="AG141" i="26"/>
  <c r="AH141" i="26"/>
  <c r="AL128" i="28"/>
  <c r="BK128" i="28" s="1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BO95" i="28" s="1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BN67" i="29" s="1"/>
  <c r="H67" i="29"/>
  <c r="C67" i="29"/>
  <c r="S67" i="29"/>
  <c r="K67" i="29"/>
  <c r="BI67" i="29" s="1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BH67" i="29" s="1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BF108" i="27" s="1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BN141" i="27" s="1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BW108" i="27" s="1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BB81" i="27" s="1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BE81" i="27" s="1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R129" i="28" s="1"/>
  <c r="B129" i="28"/>
  <c r="AI68" i="28"/>
  <c r="AG68" i="28"/>
  <c r="AV68" i="28"/>
  <c r="G81" i="27"/>
  <c r="N81" i="27"/>
  <c r="BL81" i="27" s="1"/>
  <c r="F81" i="27"/>
  <c r="M81" i="27"/>
  <c r="E81" i="27"/>
  <c r="U81" i="27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I81" i="27"/>
  <c r="BG81" i="27" s="1"/>
  <c r="Y81" i="27"/>
  <c r="T81" i="27"/>
  <c r="D81" i="27"/>
  <c r="J81" i="27"/>
  <c r="R67" i="28"/>
  <c r="B67" i="28"/>
  <c r="W67" i="28"/>
  <c r="N67" i="28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81" i="27"/>
  <c r="R81" i="27"/>
  <c r="P81" i="27"/>
  <c r="L81" i="27"/>
  <c r="BJ81" i="27" s="1"/>
  <c r="X67" i="28"/>
  <c r="V67" i="28"/>
  <c r="S67" i="28"/>
  <c r="Q67" i="28"/>
  <c r="BO67" i="28" s="1"/>
  <c r="I67" i="28"/>
  <c r="C67" i="28"/>
  <c r="BA67" i="28" s="1"/>
  <c r="P96" i="28"/>
  <c r="V96" i="28"/>
  <c r="S96" i="28"/>
  <c r="G96" i="28"/>
  <c r="E96" i="28"/>
  <c r="T96" i="28"/>
  <c r="AK30" i="28"/>
  <c r="AS30" i="28"/>
  <c r="BR30" i="28" s="1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BE43" i="27" s="1"/>
  <c r="G279" i="23"/>
  <c r="AP43" i="27"/>
  <c r="Q279" i="23"/>
  <c r="AJ128" i="29"/>
  <c r="BI128" i="29" s="1"/>
  <c r="AE128" i="29"/>
  <c r="AW128" i="29"/>
  <c r="AQ128" i="29"/>
  <c r="AB128" i="29"/>
  <c r="AI128" i="29"/>
  <c r="AO67" i="29"/>
  <c r="AX67" i="29"/>
  <c r="AB67" i="29"/>
  <c r="AF67" i="29"/>
  <c r="BE67" i="29" s="1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H30" i="29"/>
  <c r="AG81" i="26"/>
  <c r="AB81" i="26"/>
  <c r="AI81" i="26"/>
  <c r="AH81" i="26"/>
  <c r="AJ81" i="26"/>
  <c r="AU81" i="26"/>
  <c r="AV95" i="29"/>
  <c r="AP95" i="29"/>
  <c r="BO95" i="29" s="1"/>
  <c r="AB95" i="29"/>
  <c r="AM95" i="29"/>
  <c r="AR95" i="29"/>
  <c r="AL95" i="29"/>
  <c r="S142" i="27"/>
  <c r="S764" i="23"/>
  <c r="V142" i="27"/>
  <c r="V764" i="23"/>
  <c r="R142" i="27"/>
  <c r="R764" i="23"/>
  <c r="H142" i="27"/>
  <c r="BF142" i="27" s="1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BT67" i="29" s="1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BS30" i="29" s="1"/>
  <c r="L30" i="29"/>
  <c r="K30" i="29"/>
  <c r="V30" i="29"/>
  <c r="G30" i="29"/>
  <c r="BE30" i="29" s="1"/>
  <c r="E30" i="29"/>
  <c r="AO81" i="26"/>
  <c r="AX81" i="26"/>
  <c r="AF81" i="26"/>
  <c r="AC81" i="26"/>
  <c r="AA81" i="26"/>
  <c r="AN81" i="26"/>
  <c r="AJ95" i="29"/>
  <c r="BI95" i="29" s="1"/>
  <c r="AC95" i="29"/>
  <c r="AA95" i="29"/>
  <c r="AG95" i="29"/>
  <c r="AU95" i="29"/>
  <c r="BT95" i="29" s="1"/>
  <c r="AQ95" i="29"/>
  <c r="D142" i="27"/>
  <c r="BB142" i="27" s="1"/>
  <c r="D764" i="23"/>
  <c r="E142" i="27"/>
  <c r="E764" i="23"/>
  <c r="W142" i="27"/>
  <c r="BU142" i="27" s="1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BU67" i="29" s="1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BR30" i="29" s="1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BJ142" i="27" s="1"/>
  <c r="L764" i="23"/>
  <c r="Y142" i="27"/>
  <c r="BW142" i="27" s="1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BV129" i="28" s="1"/>
  <c r="AX96" i="28"/>
  <c r="AU96" i="28"/>
  <c r="AW96" i="28"/>
  <c r="AE96" i="28"/>
  <c r="AD96" i="28"/>
  <c r="BC96" i="28" s="1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BP129" i="28" s="1"/>
  <c r="AE129" i="28"/>
  <c r="BD129" i="28" s="1"/>
  <c r="AT129" i="28"/>
  <c r="AL129" i="28"/>
  <c r="AC129" i="28"/>
  <c r="AM129" i="28"/>
  <c r="BL129" i="28" s="1"/>
  <c r="AG129" i="28"/>
  <c r="AQ96" i="28"/>
  <c r="AP96" i="28"/>
  <c r="BO96" i="28" s="1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BT129" i="28" s="1"/>
  <c r="AI129" i="28"/>
  <c r="AK96" i="28"/>
  <c r="AI96" i="28"/>
  <c r="AM96" i="28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BE129" i="28" s="1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BI97" i="28" s="1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BU82" i="27" s="1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C68" i="28"/>
  <c r="R68" i="28"/>
  <c r="N68" i="28"/>
  <c r="S68" i="28"/>
  <c r="BQ68" i="28" s="1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BB97" i="28" s="1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D68" i="28"/>
  <c r="J68" i="28"/>
  <c r="E82" i="27"/>
  <c r="BC82" i="27" s="1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BO82" i="27" s="1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BR68" i="28" s="1"/>
  <c r="I68" i="28"/>
  <c r="Y68" i="28"/>
  <c r="L68" i="28"/>
  <c r="O68" i="28"/>
  <c r="P82" i="27"/>
  <c r="B82" i="27"/>
  <c r="H82" i="27"/>
  <c r="I82" i="27"/>
  <c r="BG82" i="27" s="1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BK131" i="29" s="1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BV96" i="29" s="1"/>
  <c r="AQ96" i="29"/>
  <c r="AB96" i="29"/>
  <c r="AO96" i="29"/>
  <c r="AJ96" i="29"/>
  <c r="B31" i="29"/>
  <c r="V31" i="29"/>
  <c r="M31" i="29"/>
  <c r="S31" i="29"/>
  <c r="H31" i="29"/>
  <c r="BF31" i="29" s="1"/>
  <c r="J31" i="29"/>
  <c r="W143" i="27"/>
  <c r="W765" i="23"/>
  <c r="P143" i="27"/>
  <c r="P765" i="23"/>
  <c r="G143" i="27"/>
  <c r="G765" i="23"/>
  <c r="J765" i="23"/>
  <c r="J143" i="27"/>
  <c r="BH143" i="27" s="1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BN110" i="27" s="1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BS129" i="29" s="1"/>
  <c r="AI129" i="29"/>
  <c r="AW129" i="29"/>
  <c r="BV129" i="29" s="1"/>
  <c r="AU129" i="29"/>
  <c r="AE129" i="29"/>
  <c r="AA129" i="29"/>
  <c r="AC96" i="29"/>
  <c r="AG96" i="29"/>
  <c r="AE96" i="29"/>
  <c r="BD96" i="29" s="1"/>
  <c r="AL96" i="29"/>
  <c r="BK96" i="29" s="1"/>
  <c r="AF96" i="29"/>
  <c r="BE96" i="29" s="1"/>
  <c r="AT96" i="29"/>
  <c r="F31" i="29"/>
  <c r="BD31" i="29" s="1"/>
  <c r="X31" i="29"/>
  <c r="K31" i="29"/>
  <c r="Y31" i="29"/>
  <c r="L31" i="29"/>
  <c r="BJ31" i="29" s="1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AZ143" i="27" s="1"/>
  <c r="B765" i="23"/>
  <c r="V765" i="23"/>
  <c r="V143" i="27"/>
  <c r="N143" i="27"/>
  <c r="BL143" i="27" s="1"/>
  <c r="N765" i="23"/>
  <c r="H143" i="27"/>
  <c r="BF143" i="27" s="1"/>
  <c r="H765" i="23"/>
  <c r="AW82" i="26"/>
  <c r="AU82" i="26"/>
  <c r="AM82" i="26"/>
  <c r="AV82" i="26"/>
  <c r="AB82" i="26"/>
  <c r="AH82" i="26"/>
  <c r="AK68" i="29"/>
  <c r="AQ68" i="29"/>
  <c r="AD68" i="29"/>
  <c r="BC68" i="29" s="1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BI129" i="29" s="1"/>
  <c r="AN129" i="29"/>
  <c r="AB129" i="29"/>
  <c r="BA129" i="29" s="1"/>
  <c r="AG129" i="29"/>
  <c r="AH129" i="29"/>
  <c r="AV96" i="29"/>
  <c r="AU96" i="29"/>
  <c r="BT96" i="29" s="1"/>
  <c r="AH96" i="29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BI110" i="27" s="1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BM31" i="29" s="1"/>
  <c r="N31" i="29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AU68" i="29"/>
  <c r="AN110" i="26"/>
  <c r="AM110" i="26"/>
  <c r="AB110" i="26"/>
  <c r="AW110" i="26"/>
  <c r="AR110" i="26"/>
  <c r="AG110" i="26"/>
  <c r="U69" i="29"/>
  <c r="BS69" i="29" s="1"/>
  <c r="X69" i="29"/>
  <c r="K69" i="29"/>
  <c r="L69" i="29"/>
  <c r="O69" i="29"/>
  <c r="J69" i="29"/>
  <c r="AG97" i="28"/>
  <c r="AM97" i="28"/>
  <c r="AN97" i="28"/>
  <c r="AK97" i="28"/>
  <c r="AD97" i="28"/>
  <c r="BC97" i="28" s="1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BK69" i="29" s="1"/>
  <c r="F69" i="29"/>
  <c r="D69" i="29"/>
  <c r="N69" i="29"/>
  <c r="V69" i="29"/>
  <c r="BT69" i="29" s="1"/>
  <c r="G69" i="29"/>
  <c r="AP97" i="28"/>
  <c r="BO97" i="28" s="1"/>
  <c r="AC97" i="28"/>
  <c r="AT97" i="28"/>
  <c r="BS97" i="28" s="1"/>
  <c r="AB97" i="28"/>
  <c r="AH97" i="28"/>
  <c r="AO130" i="28"/>
  <c r="AE130" i="28"/>
  <c r="BD130" i="28" s="1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BO69" i="29" s="1"/>
  <c r="S69" i="29"/>
  <c r="Y69" i="29"/>
  <c r="T69" i="29"/>
  <c r="E69" i="29"/>
  <c r="AE97" i="28"/>
  <c r="AW97" i="28"/>
  <c r="BV97" i="28" s="1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BC130" i="28" s="1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BT110" i="27" s="1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BB110" i="27" s="1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BH83" i="27" s="1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BK46" i="27" s="1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BV131" i="28" s="1"/>
  <c r="V69" i="28"/>
  <c r="M69" i="28"/>
  <c r="BK69" i="28" s="1"/>
  <c r="I69" i="28"/>
  <c r="B69" i="28"/>
  <c r="E69" i="28"/>
  <c r="O69" i="28"/>
  <c r="Q69" i="28"/>
  <c r="V83" i="27"/>
  <c r="B83" i="27"/>
  <c r="U83" i="27"/>
  <c r="H83" i="27"/>
  <c r="G83" i="27"/>
  <c r="BE83" i="27" s="1"/>
  <c r="E83" i="27"/>
  <c r="AO70" i="28"/>
  <c r="AE70" i="28"/>
  <c r="AI70" i="28"/>
  <c r="AV70" i="28"/>
  <c r="AM70" i="28"/>
  <c r="AN70" i="28"/>
  <c r="S98" i="28"/>
  <c r="B98" i="28"/>
  <c r="C98" i="28"/>
  <c r="BA98" i="28" s="1"/>
  <c r="E98" i="28"/>
  <c r="X98" i="28"/>
  <c r="P98" i="28"/>
  <c r="AB32" i="28"/>
  <c r="AL32" i="28"/>
  <c r="AS32" i="28"/>
  <c r="AP32" i="28"/>
  <c r="AU32" i="28"/>
  <c r="AG32" i="28"/>
  <c r="W131" i="28"/>
  <c r="V131" i="28"/>
  <c r="H131" i="28"/>
  <c r="G131" i="28"/>
  <c r="E131" i="28"/>
  <c r="BC131" i="28" s="1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BV32" i="28" s="1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BA69" i="28" s="1"/>
  <c r="D69" i="28"/>
  <c r="S69" i="28"/>
  <c r="R69" i="28"/>
  <c r="F69" i="28"/>
  <c r="K83" i="27"/>
  <c r="I83" i="27"/>
  <c r="Y83" i="27"/>
  <c r="BW83" i="27" s="1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BJ32" i="28" s="1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BV99" i="29" s="1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BW97" i="29" s="1"/>
  <c r="AR97" i="29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BH69" i="29" s="1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BE69" i="29" s="1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BC130" i="29" s="1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BW45" i="27" s="1"/>
  <c r="Y281" i="23"/>
  <c r="AC45" i="27"/>
  <c r="D281" i="23"/>
  <c r="AH97" i="29"/>
  <c r="BG97" i="29" s="1"/>
  <c r="AO97" i="29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BN69" i="29" s="1"/>
  <c r="AR69" i="29"/>
  <c r="BQ69" i="29" s="1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AZ32" i="29" s="1"/>
  <c r="U32" i="29"/>
  <c r="G32" i="29"/>
  <c r="F32" i="29"/>
  <c r="AP45" i="27"/>
  <c r="BO45" i="27" s="1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BM97" i="29" s="1"/>
  <c r="AL97" i="29"/>
  <c r="BK97" i="29" s="1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BK130" i="29" s="1"/>
  <c r="AR130" i="29"/>
  <c r="AK130" i="29"/>
  <c r="AQ130" i="29"/>
  <c r="K144" i="27"/>
  <c r="K766" i="23"/>
  <c r="C144" i="27"/>
  <c r="BA144" i="27" s="1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AZ70" i="29" s="1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BN131" i="28" s="1"/>
  <c r="AJ131" i="28"/>
  <c r="AE131" i="28"/>
  <c r="BD131" i="28" s="1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BS70" i="29" s="1"/>
  <c r="C70" i="29"/>
  <c r="AA98" i="28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BK98" i="28" s="1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BB70" i="29" s="1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BL35" i="28" s="1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BO144" i="27" s="1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BN111" i="27" s="1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BB111" i="27" s="1"/>
  <c r="E1080" i="23"/>
  <c r="AD111" i="27"/>
  <c r="AX111" i="27"/>
  <c r="BW111" i="27" s="1"/>
  <c r="Y1080" i="23"/>
  <c r="AR111" i="27"/>
  <c r="E1113" i="23"/>
  <c r="AD144" i="27"/>
  <c r="J1113" i="23"/>
  <c r="AI144" i="27"/>
  <c r="N1113" i="23"/>
  <c r="AM144" i="27"/>
  <c r="AU144" i="27"/>
  <c r="BT144" i="27" s="1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BK71" i="28" s="1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BO84" i="27" s="1"/>
  <c r="C84" i="27"/>
  <c r="BA84" i="27" s="1"/>
  <c r="Y70" i="28"/>
  <c r="W70" i="28"/>
  <c r="F70" i="28"/>
  <c r="O70" i="28"/>
  <c r="D70" i="28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BB33" i="28" s="1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BT70" i="28" s="1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BR99" i="28" s="1"/>
  <c r="O99" i="28"/>
  <c r="M99" i="28"/>
  <c r="BK99" i="28" s="1"/>
  <c r="R99" i="28"/>
  <c r="K99" i="28"/>
  <c r="L84" i="27"/>
  <c r="O84" i="27"/>
  <c r="BM84" i="27" s="1"/>
  <c r="H84" i="27"/>
  <c r="J84" i="27"/>
  <c r="Y84" i="27"/>
  <c r="P84" i="27"/>
  <c r="BN84" i="27" s="1"/>
  <c r="J70" i="28"/>
  <c r="X70" i="28"/>
  <c r="BV70" i="28" s="1"/>
  <c r="S70" i="28"/>
  <c r="H70" i="28"/>
  <c r="BF70" i="28" s="1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BS100" i="29" s="1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AO98" i="29"/>
  <c r="BN98" i="29" s="1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BE33" i="29" s="1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BR112" i="27" s="1"/>
  <c r="T734" i="23"/>
  <c r="C112" i="27"/>
  <c r="BA112" i="27" s="1"/>
  <c r="C734" i="23"/>
  <c r="G112" i="27"/>
  <c r="G734" i="23"/>
  <c r="U112" i="27"/>
  <c r="BS112" i="27" s="1"/>
  <c r="U734" i="23"/>
  <c r="AH98" i="29"/>
  <c r="AD98" i="29"/>
  <c r="AE98" i="29"/>
  <c r="BD98" i="29" s="1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BC131" i="29" s="1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BP112" i="27" s="1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AK131" i="29"/>
  <c r="AB131" i="29"/>
  <c r="AO131" i="29"/>
  <c r="AM70" i="29"/>
  <c r="AG70" i="29"/>
  <c r="AX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BE71" i="29" s="1"/>
  <c r="AO132" i="28"/>
  <c r="BN132" i="28" s="1"/>
  <c r="AQ132" i="28"/>
  <c r="AR132" i="28"/>
  <c r="BQ132" i="28" s="1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 s="1"/>
  <c r="AB132" i="28"/>
  <c r="AJ132" i="28"/>
  <c r="AT112" i="26"/>
  <c r="AO112" i="26"/>
  <c r="AA112" i="26"/>
  <c r="AR112" i="26"/>
  <c r="AH112" i="26"/>
  <c r="AP112" i="26"/>
  <c r="AR99" i="28"/>
  <c r="BQ99" i="28" s="1"/>
  <c r="AP99" i="28"/>
  <c r="AJ99" i="28"/>
  <c r="AF99" i="28"/>
  <c r="AU99" i="28"/>
  <c r="AW99" i="28"/>
  <c r="AE99" i="28"/>
  <c r="BD99" i="28" s="1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BL132" i="28" s="1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BM99" i="28" s="1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BB112" i="27" s="1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BC85" i="27" s="1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U71" i="28"/>
  <c r="BS71" i="28" s="1"/>
  <c r="O85" i="27"/>
  <c r="S85" i="27"/>
  <c r="G85" i="27"/>
  <c r="BE85" i="27" s="1"/>
  <c r="Y85" i="27"/>
  <c r="H85" i="27"/>
  <c r="BF85" i="27" s="1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BB34" i="28" s="1"/>
  <c r="M71" i="28"/>
  <c r="C71" i="28"/>
  <c r="I71" i="28"/>
  <c r="M85" i="27"/>
  <c r="BK85" i="27" s="1"/>
  <c r="E85" i="27"/>
  <c r="AP72" i="28"/>
  <c r="AJ72" i="28"/>
  <c r="N100" i="28"/>
  <c r="BL100" i="28" s="1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 s="1"/>
  <c r="AJ34" i="28"/>
  <c r="AO34" i="28"/>
  <c r="AP34" i="28"/>
  <c r="AG34" i="28"/>
  <c r="J71" i="28"/>
  <c r="P71" i="28"/>
  <c r="S71" i="28"/>
  <c r="F71" i="28"/>
  <c r="Q71" i="28"/>
  <c r="BO71" i="28" s="1"/>
  <c r="B71" i="28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Y71" i="28"/>
  <c r="K71" i="28"/>
  <c r="O71" i="28"/>
  <c r="V71" i="28"/>
  <c r="BT71" i="28" s="1"/>
  <c r="T71" i="28"/>
  <c r="X71" i="28"/>
  <c r="J85" i="27"/>
  <c r="BH85" i="27" s="1"/>
  <c r="I85" i="27"/>
  <c r="T85" i="27"/>
  <c r="W85" i="27"/>
  <c r="X85" i="27"/>
  <c r="BV85" i="27" s="1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BI99" i="29" s="1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AF132" i="29"/>
  <c r="AJ132" i="29"/>
  <c r="AV132" i="29"/>
  <c r="AW132" i="29"/>
  <c r="AK132" i="29"/>
  <c r="AT132" i="29"/>
  <c r="BS132" i="29" s="1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AI132" i="29"/>
  <c r="AX132" i="29"/>
  <c r="BW132" i="29" s="1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BM99" i="29" s="1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V283" i="23"/>
  <c r="AX47" i="27"/>
  <c r="BW47" i="27" s="1"/>
  <c r="Y283" i="23"/>
  <c r="AN47" i="27"/>
  <c r="BM47" i="27" s="1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BM132" i="29" s="1"/>
  <c r="AU132" i="29"/>
  <c r="AH132" i="29"/>
  <c r="BG132" i="29" s="1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BQ100" i="28" s="1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/>
  <c r="AE133" i="28"/>
  <c r="AQ133" i="28"/>
  <c r="BP133" i="28" s="1"/>
  <c r="S72" i="29"/>
  <c r="P72" i="29"/>
  <c r="L72" i="29"/>
  <c r="H72" i="29"/>
  <c r="C72" i="29"/>
  <c r="AB100" i="28"/>
  <c r="BA100" i="28" s="1"/>
  <c r="AM100" i="28"/>
  <c r="AF100" i="28"/>
  <c r="BE100" i="28" s="1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BM133" i="28" s="1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BA133" i="28" s="1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BR36" i="28" s="1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BV113" i="27" s="1"/>
  <c r="X1082" i="23"/>
  <c r="E1082" i="23"/>
  <c r="AD113" i="27"/>
  <c r="AK113" i="27"/>
  <c r="L1082" i="23"/>
  <c r="AA113" i="27"/>
  <c r="AZ113" i="27" s="1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BF146" i="27" s="1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BR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BP146" i="27" s="1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BS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BH86" i="27" s="1"/>
  <c r="AJ86" i="27"/>
  <c r="AT86" i="27"/>
  <c r="E86" i="27"/>
  <c r="N86" i="27"/>
  <c r="AK35" i="28"/>
  <c r="R134" i="28"/>
  <c r="I134" i="28"/>
  <c r="AV73" i="28"/>
  <c r="T72" i="28"/>
  <c r="BR72" i="28" s="1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L86" i="27"/>
  <c r="BJ86" i="27" s="1"/>
  <c r="K86" i="27"/>
  <c r="Y86" i="27"/>
  <c r="BW86" i="27" s="1"/>
  <c r="AX35" i="28"/>
  <c r="AF35" i="28"/>
  <c r="AE35" i="28"/>
  <c r="AB35" i="28"/>
  <c r="AP35" i="28"/>
  <c r="BO35" i="28" s="1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BQ101" i="28" s="1"/>
  <c r="E101" i="28"/>
  <c r="L101" i="28"/>
  <c r="R86" i="27"/>
  <c r="U86" i="27"/>
  <c r="BS86" i="27" s="1"/>
  <c r="V86" i="27"/>
  <c r="AO35" i="28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BO86" i="27" s="1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BU86" i="27" s="1"/>
  <c r="G86" i="27"/>
  <c r="J86" i="27"/>
  <c r="F86" i="27"/>
  <c r="BD86" i="27" s="1"/>
  <c r="D86" i="27"/>
  <c r="AL35" i="28"/>
  <c r="AI35" i="28"/>
  <c r="AJ35" i="28"/>
  <c r="BI35" i="28" s="1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BB72" i="28" s="1"/>
  <c r="I72" i="28"/>
  <c r="O72" i="28"/>
  <c r="BM72" i="28" s="1"/>
  <c r="J72" i="28"/>
  <c r="P101" i="28"/>
  <c r="R101" i="28"/>
  <c r="M101" i="28"/>
  <c r="BK101" i="28" s="1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BC102" i="29" s="1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BF135" i="29" s="1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BK100" i="29" s="1"/>
  <c r="AO100" i="29"/>
  <c r="BN100" i="29" s="1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BC72" i="29"/>
  <c r="AJ72" i="29"/>
  <c r="AQ72" i="29"/>
  <c r="BP72" i="29" s="1"/>
  <c r="AE133" i="29"/>
  <c r="BD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AV100" i="29"/>
  <c r="AX100" i="29"/>
  <c r="AF100" i="29"/>
  <c r="AB100" i="29"/>
  <c r="BA100" i="29" s="1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BV72" i="29" s="1"/>
  <c r="AU72" i="29"/>
  <c r="AN72" i="29"/>
  <c r="AK133" i="29"/>
  <c r="AB133" i="29"/>
  <c r="AQ133" i="29"/>
  <c r="AN133" i="29"/>
  <c r="AJ133" i="29"/>
  <c r="AF133" i="29"/>
  <c r="BE133" i="29" s="1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AZ147" i="27" s="1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BR100" i="29" s="1"/>
  <c r="AJ100" i="29"/>
  <c r="AG100" i="29"/>
  <c r="BF100" i="29" s="1"/>
  <c r="AK100" i="29"/>
  <c r="AU100" i="29"/>
  <c r="BT100" i="29" s="1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BJ72" i="29" s="1"/>
  <c r="AF72" i="29"/>
  <c r="AT72" i="29"/>
  <c r="BS72" i="29" s="1"/>
  <c r="AT133" i="29"/>
  <c r="AP133" i="29"/>
  <c r="AA133" i="29"/>
  <c r="AG133" i="29"/>
  <c r="BF133" i="29" s="1"/>
  <c r="AX133" i="29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BU147" i="27" s="1"/>
  <c r="W769" i="23"/>
  <c r="G147" i="27"/>
  <c r="G769" i="23"/>
  <c r="M147" i="27"/>
  <c r="BK147" i="27" s="1"/>
  <c r="M769" i="23"/>
  <c r="L147" i="27"/>
  <c r="L769" i="23"/>
  <c r="P147" i="27"/>
  <c r="BN147" i="27" s="1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BA48" i="27" s="1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M35" i="29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BE134" i="28" s="1"/>
  <c r="AE134" i="28"/>
  <c r="AQ147" i="26"/>
  <c r="AV147" i="26"/>
  <c r="AE147" i="26"/>
  <c r="AD147" i="26"/>
  <c r="AU147" i="26"/>
  <c r="AP147" i="26"/>
  <c r="AW101" i="28"/>
  <c r="BV101" i="28" s="1"/>
  <c r="AL101" i="28"/>
  <c r="AH101" i="28"/>
  <c r="AC101" i="28"/>
  <c r="AA101" i="28"/>
  <c r="AZ101" i="28" s="1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BD114" i="27" s="1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BC114" i="27" s="1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73" i="28"/>
  <c r="AZ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BV73" i="28"/>
  <c r="P73" i="28"/>
  <c r="N73" i="28"/>
  <c r="K73" i="28"/>
  <c r="L73" i="28"/>
  <c r="BJ73" i="28" s="1"/>
  <c r="E102" i="28"/>
  <c r="Q102" i="28"/>
  <c r="K102" i="28"/>
  <c r="Y102" i="28"/>
  <c r="M102" i="28"/>
  <c r="O102" i="28"/>
  <c r="W102" i="28"/>
  <c r="M135" i="28"/>
  <c r="BK135" i="28" s="1"/>
  <c r="W135" i="28"/>
  <c r="P135" i="28"/>
  <c r="O135" i="28"/>
  <c r="X135" i="28"/>
  <c r="U135" i="28"/>
  <c r="AL36" i="28"/>
  <c r="AN36" i="28"/>
  <c r="C73" i="28"/>
  <c r="BA73" i="28" s="1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BF73" i="28" s="1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BJ135" i="28" s="1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BO136" i="29" s="1"/>
  <c r="R136" i="29"/>
  <c r="B136" i="29"/>
  <c r="L103" i="29"/>
  <c r="H103" i="29"/>
  <c r="V103" i="29"/>
  <c r="U103" i="29"/>
  <c r="BS103" i="29" s="1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BH103" i="29" s="1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BU136" i="29" s="1"/>
  <c r="AM101" i="29"/>
  <c r="AB101" i="29"/>
  <c r="AU101" i="29"/>
  <c r="AT101" i="29"/>
  <c r="AR101" i="29"/>
  <c r="AP101" i="29"/>
  <c r="BO101" i="29" s="1"/>
  <c r="AI49" i="27"/>
  <c r="BH49" i="27" s="1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Z101" i="29" s="1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BB134" i="29" s="1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BG73" i="29" s="1"/>
  <c r="AJ73" i="29"/>
  <c r="AT73" i="29"/>
  <c r="U148" i="27"/>
  <c r="BS148" i="27" s="1"/>
  <c r="U770" i="23"/>
  <c r="Q770" i="23"/>
  <c r="Q148" i="27"/>
  <c r="N770" i="23"/>
  <c r="N148" i="27"/>
  <c r="D770" i="23"/>
  <c r="D148" i="27"/>
  <c r="B148" i="27"/>
  <c r="AZ148" i="27" s="1"/>
  <c r="B770" i="23"/>
  <c r="P148" i="27"/>
  <c r="P770" i="23"/>
  <c r="AX134" i="29"/>
  <c r="AH134" i="29"/>
  <c r="AL134" i="29"/>
  <c r="AJ134" i="29"/>
  <c r="AS134" i="29"/>
  <c r="BR134" i="29" s="1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BB115" i="27" s="1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 s="1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BG135" i="28" s="1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BQ135" i="28" s="1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BW102" i="28"/>
  <c r="AC102" i="28"/>
  <c r="AL102" i="28"/>
  <c r="AP102" i="28"/>
  <c r="AD102" i="28"/>
  <c r="AT102" i="28"/>
  <c r="AB135" i="28"/>
  <c r="BA135" i="28" s="1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BJ102" i="28"/>
  <c r="AR102" i="28"/>
  <c r="BQ102" i="28" s="1"/>
  <c r="AV102" i="28"/>
  <c r="BU102" i="28" s="1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BW148" i="27" s="1"/>
  <c r="Y1117" i="23"/>
  <c r="AM148" i="27"/>
  <c r="N1117" i="23"/>
  <c r="AD148" i="27"/>
  <c r="E1117" i="23"/>
  <c r="B1117" i="23"/>
  <c r="AA148" i="27"/>
  <c r="L1117" i="23"/>
  <c r="AK148" i="27"/>
  <c r="BJ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BD115" i="27" s="1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BM115" i="27" s="1"/>
  <c r="J1084" i="23"/>
  <c r="AI115" i="27"/>
  <c r="AJ115" i="27"/>
  <c r="K1084" i="23"/>
  <c r="AA115" i="27"/>
  <c r="AS148" i="27"/>
  <c r="T1117" i="23"/>
  <c r="AH148" i="27"/>
  <c r="I1117" i="23"/>
  <c r="AQ148" i="27"/>
  <c r="BP148" i="27" s="1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AZ103" i="28" s="1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BB103" i="28" s="1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BI135" i="29" s="1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BV135" i="29" s="1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BD135" i="29" s="1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AK136" i="28"/>
  <c r="BJ136" i="28"/>
  <c r="AN136" i="28"/>
  <c r="AP136" i="28"/>
  <c r="BO136" i="28" s="1"/>
  <c r="AC103" i="28"/>
  <c r="AV103" i="28"/>
  <c r="AT103" i="28"/>
  <c r="AG103" i="28"/>
  <c r="AN103" i="28"/>
  <c r="AL103" i="28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 s="1"/>
  <c r="AW136" i="28"/>
  <c r="AO136" i="28"/>
  <c r="AS136" i="28"/>
  <c r="AX136" i="28"/>
  <c r="AX103" i="28"/>
  <c r="BW103" i="28" s="1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BQ136" i="28" s="1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BU136" i="28" s="1"/>
  <c r="AJ136" i="28"/>
  <c r="AI136" i="28"/>
  <c r="AK103" i="28"/>
  <c r="BJ103" i="28" s="1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BV116" i="27" s="1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BC149" i="27" s="1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BU103" i="29" s="1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BW136" i="29" s="1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BT136" i="29" s="1"/>
  <c r="AC136" i="29"/>
  <c r="BB136" i="29" s="1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BW117" i="27" s="1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Z103" i="29" s="1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BQ104" i="28" s="1"/>
  <c r="AK104" i="28"/>
  <c r="AV104" i="28"/>
  <c r="AS137" i="28"/>
  <c r="AU137" i="28"/>
  <c r="BT137" i="28" s="1"/>
  <c r="AC137" i="28"/>
  <c r="BB137" i="28" s="1"/>
  <c r="AM137" i="28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BO117" i="27" s="1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BN150" i="27" s="1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BJ150" i="27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G105" i="28"/>
  <c r="M105" i="28"/>
  <c r="I138" i="28"/>
  <c r="J138" i="28"/>
  <c r="Q138" i="28"/>
  <c r="B138" i="28"/>
  <c r="AZ138" i="28" s="1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BV106" i="29" s="1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AZ106" i="29" s="1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AI104" i="29"/>
  <c r="AB104" i="29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BD137" i="29"/>
  <c r="AF137" i="29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BP104" i="29" s="1"/>
  <c r="AP104" i="29"/>
  <c r="AH104" i="29"/>
  <c r="BG104" i="29" s="1"/>
  <c r="AD104" i="29"/>
  <c r="AS104" i="29"/>
  <c r="BR104" i="29" s="1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BF104" i="29" s="1"/>
  <c r="AC104" i="29"/>
  <c r="AN104" i="29"/>
  <c r="BM104" i="29" s="1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BN137" i="29" s="1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BM138" i="28" s="1"/>
  <c r="AP138" i="28"/>
  <c r="AT138" i="28"/>
  <c r="AE105" i="28"/>
  <c r="BD105" i="28" s="1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BJ105" i="28" s="1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BR151" i="27" s="1"/>
  <c r="T1120" i="23"/>
  <c r="AM151" i="27"/>
  <c r="N1120" i="23"/>
  <c r="H1120" i="23"/>
  <c r="AG151" i="27"/>
  <c r="S1120" i="23"/>
  <c r="AR151" i="27"/>
  <c r="G1120" i="23"/>
  <c r="AF151" i="27"/>
  <c r="BE151" i="27" s="1"/>
  <c r="AC118" i="27"/>
  <c r="D1087" i="23"/>
  <c r="AI118" i="27"/>
  <c r="BH118" i="27"/>
  <c r="J1087" i="23"/>
  <c r="L1087" i="23"/>
  <c r="AK118" i="27"/>
  <c r="AB118" i="27"/>
  <c r="BA118" i="27" s="1"/>
  <c r="C1087" i="23"/>
  <c r="AX118" i="27"/>
  <c r="BW118" i="27" s="1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BU151" i="27" s="1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BT151" i="27"/>
  <c r="P1120" i="23"/>
  <c r="AO151" i="27"/>
  <c r="O1120" i="23"/>
  <c r="AN151" i="27"/>
  <c r="AB151" i="27"/>
  <c r="BA151" i="27" s="1"/>
  <c r="C1120" i="23"/>
  <c r="AH151" i="27"/>
  <c r="I1120" i="23"/>
  <c r="AP118" i="27"/>
  <c r="Q1087" i="23"/>
  <c r="AW118" i="27"/>
  <c r="X1087" i="23"/>
  <c r="R1087" i="23"/>
  <c r="AQ118" i="27"/>
  <c r="AS118" i="27"/>
  <c r="BR118" i="27" s="1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BK138" i="29" s="1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BE138" i="29" s="1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BK139" i="28" s="1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Z152" i="27" s="1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BG152" i="27" s="1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BU107" i="28" s="1"/>
  <c r="R107" i="28"/>
  <c r="U140" i="28"/>
  <c r="W140" i="28"/>
  <c r="N140" i="28"/>
  <c r="C140" i="28"/>
  <c r="S140" i="28"/>
  <c r="Q140" i="28"/>
  <c r="G107" i="28"/>
  <c r="M107" i="28"/>
  <c r="P107" i="28"/>
  <c r="T107" i="28"/>
  <c r="BR107" i="28" s="1"/>
  <c r="H107" i="28"/>
  <c r="U107" i="28"/>
  <c r="L140" i="28"/>
  <c r="O140" i="28"/>
  <c r="BM140" i="28" s="1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BC140" i="28" s="1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BN139" i="29" s="1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BU139" i="29" s="1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AQ106" i="29"/>
  <c r="BP106" i="29" s="1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BO107" i="28" s="1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 s="1"/>
  <c r="AR107" i="28"/>
  <c r="AA107" i="28"/>
  <c r="AU107" i="28"/>
  <c r="BT107" i="28" s="1"/>
  <c r="AV140" i="28"/>
  <c r="AH140" i="28"/>
  <c r="BG140" i="28" s="1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BM107" i="28" s="1"/>
  <c r="AJ140" i="28"/>
  <c r="AU140" i="28"/>
  <c r="AT140" i="28"/>
  <c r="AE140" i="28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BP107" i="28" s="1"/>
  <c r="AX107" i="28"/>
  <c r="AT107" i="28"/>
  <c r="AB107" i="28"/>
  <c r="AO107" i="28"/>
  <c r="AG153" i="27"/>
  <c r="BF153" i="27" s="1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BK120" i="27" s="1"/>
  <c r="AF153" i="27"/>
  <c r="G1122" i="23"/>
  <c r="Q1122" i="23"/>
  <c r="AP153" i="27"/>
  <c r="BO153" i="27" s="1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BA120" i="27" s="1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BI120" i="27" s="1"/>
  <c r="AP120" i="27"/>
  <c r="I141" i="28"/>
  <c r="P141" i="28"/>
  <c r="BN141" i="28" s="1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BA140" i="29" s="1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BL107" i="29" s="1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BB107" i="29" s="1"/>
  <c r="AT140" i="29"/>
  <c r="BS140" i="29" s="1"/>
  <c r="AO140" i="29"/>
  <c r="AC140" i="29"/>
  <c r="AW140" i="29"/>
  <c r="AV140" i="29"/>
  <c r="AE140" i="29"/>
  <c r="AV107" i="29"/>
  <c r="AG107" i="29"/>
  <c r="BF107" i="29" s="1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BG141" i="28" s="1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 s="1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BR141" i="29" s="1"/>
  <c r="AC141" i="29"/>
  <c r="AR141" i="29"/>
  <c r="AV141" i="29"/>
  <c r="AA141" i="29"/>
  <c r="AZ141" i="29" s="1"/>
  <c r="AP141" i="29"/>
  <c r="AW141" i="29"/>
  <c r="AE141" i="29"/>
  <c r="AI141" i="29"/>
  <c r="AM141" i="29"/>
  <c r="AU141" i="29"/>
  <c r="AF141" i="29"/>
  <c r="BE141" i="29" s="1"/>
  <c r="AO141" i="29"/>
  <c r="AL141" i="29"/>
  <c r="AJ141" i="29"/>
  <c r="AT141" i="29"/>
  <c r="AD141" i="29"/>
  <c r="AK141" i="29"/>
  <c r="AN141" i="29"/>
  <c r="AX141" i="29"/>
  <c r="B1123" i="23"/>
  <c r="BF65" i="29"/>
  <c r="BF77" i="27"/>
  <c r="BE63" i="28"/>
  <c r="BA76" i="27"/>
  <c r="BW76" i="27"/>
  <c r="BO60" i="28"/>
  <c r="BD74" i="27"/>
  <c r="BQ74" i="27"/>
  <c r="BG60" i="28"/>
  <c r="BU60" i="28"/>
  <c r="BA59" i="28"/>
  <c r="BF73" i="27"/>
  <c r="BL72" i="27"/>
  <c r="BH70" i="27"/>
  <c r="BI66" i="27"/>
  <c r="BL61" i="27"/>
  <c r="BQ61" i="27"/>
  <c r="BS47" i="28"/>
  <c r="BT61" i="27"/>
  <c r="BL63" i="28"/>
  <c r="BU77" i="27"/>
  <c r="BP63" i="28"/>
  <c r="BA61" i="28"/>
  <c r="BM61" i="28"/>
  <c r="BK61" i="28"/>
  <c r="BN75" i="27"/>
  <c r="BC60" i="28"/>
  <c r="BN60" i="28"/>
  <c r="BA60" i="28"/>
  <c r="BB73" i="27"/>
  <c r="BO73" i="27"/>
  <c r="BW59" i="28"/>
  <c r="BU59" i="28"/>
  <c r="BR58" i="28"/>
  <c r="BV57" i="28"/>
  <c r="BL71" i="27"/>
  <c r="BP91" i="27"/>
  <c r="BV56" i="27"/>
  <c r="BK69" i="27"/>
  <c r="BJ55" i="28"/>
  <c r="BM55" i="28"/>
  <c r="BL68" i="27"/>
  <c r="BP67" i="27"/>
  <c r="BS53" i="28"/>
  <c r="BF52" i="28"/>
  <c r="BK52" i="28"/>
  <c r="BM51" i="28"/>
  <c r="BQ125" i="27"/>
  <c r="BC64" i="27"/>
  <c r="BN63" i="27"/>
  <c r="BE111" i="28"/>
  <c r="BU63" i="27"/>
  <c r="BJ111" i="28"/>
  <c r="BN55" i="28"/>
  <c r="BH55" i="28"/>
  <c r="BR51" i="28"/>
  <c r="BD50" i="28"/>
  <c r="BF63" i="27"/>
  <c r="BN48" i="28"/>
  <c r="BK48" i="28"/>
  <c r="BJ57" i="27"/>
  <c r="BT50" i="28"/>
  <c r="BR64" i="27"/>
  <c r="BH64" i="27"/>
  <c r="BW64" i="27"/>
  <c r="BJ50" i="28"/>
  <c r="BE91" i="27"/>
  <c r="BM63" i="27"/>
  <c r="BW49" i="28"/>
  <c r="BC49" i="28"/>
  <c r="BO111" i="28"/>
  <c r="BS49" i="28"/>
  <c r="BU90" i="27"/>
  <c r="BW77" i="28"/>
  <c r="BI48" i="28"/>
  <c r="BJ62" i="27"/>
  <c r="BI61" i="27"/>
  <c r="BC60" i="27"/>
  <c r="AZ46" i="28"/>
  <c r="BF60" i="27"/>
  <c r="BS59" i="27"/>
  <c r="BK45" i="28"/>
  <c r="BA58" i="27"/>
  <c r="BR65" i="29"/>
  <c r="BT85" i="27"/>
  <c r="BN69" i="28"/>
  <c r="BI81" i="27"/>
  <c r="BL65" i="29"/>
  <c r="BM81" i="27"/>
  <c r="BK67" i="28"/>
  <c r="BI107" i="27"/>
  <c r="BW66" i="29"/>
  <c r="BM82" i="27"/>
  <c r="BL97" i="28"/>
  <c r="BN81" i="27"/>
  <c r="BG96" i="28"/>
  <c r="BA95" i="29"/>
  <c r="BG128" i="29"/>
  <c r="BC65" i="29"/>
  <c r="BG77" i="27"/>
  <c r="BC77" i="27"/>
  <c r="BN63" i="28"/>
  <c r="BS76" i="27"/>
  <c r="BS62" i="28"/>
  <c r="BL61" i="28"/>
  <c r="BO61" i="28"/>
  <c r="BW72" i="27"/>
  <c r="BS71" i="27"/>
  <c r="BU56" i="28"/>
  <c r="BQ69" i="27"/>
  <c r="BL55" i="28"/>
  <c r="BJ63" i="28"/>
  <c r="BI63" i="28"/>
  <c r="BK60" i="28"/>
  <c r="BW74" i="27"/>
  <c r="BQ73" i="27"/>
  <c r="BM59" i="28"/>
  <c r="BH58" i="28"/>
  <c r="BF58" i="28"/>
  <c r="BW57" i="28"/>
  <c r="BG69" i="27"/>
  <c r="BT69" i="27"/>
  <c r="BS63" i="28"/>
  <c r="BE62" i="28"/>
  <c r="BS75" i="27"/>
  <c r="BH61" i="28"/>
  <c r="BE60" i="28"/>
  <c r="BS60" i="28"/>
  <c r="BM60" i="28"/>
  <c r="BI73" i="27"/>
  <c r="BS73" i="27"/>
  <c r="AZ59" i="28"/>
  <c r="BA73" i="27"/>
  <c r="BB71" i="27"/>
  <c r="BR71" i="27"/>
  <c r="BA69" i="27"/>
  <c r="BL67" i="27"/>
  <c r="BB125" i="27"/>
  <c r="BT59" i="27"/>
  <c r="BW52" i="28"/>
  <c r="BA52" i="28"/>
  <c r="BA65" i="27"/>
  <c r="BF65" i="27"/>
  <c r="BP64" i="27"/>
  <c r="BW91" i="27"/>
  <c r="BO49" i="28"/>
  <c r="BR49" i="28"/>
  <c r="BK49" i="28"/>
  <c r="BV63" i="27"/>
  <c r="BI111" i="28"/>
  <c r="BW48" i="28"/>
  <c r="BJ48" i="28"/>
  <c r="BS48" i="28"/>
  <c r="BJ45" i="28"/>
  <c r="BM58" i="27"/>
  <c r="BJ67" i="27"/>
  <c r="BE53" i="28"/>
  <c r="BE52" i="28"/>
  <c r="BT52" i="28"/>
  <c r="BR65" i="27"/>
  <c r="BU125" i="27"/>
  <c r="BM91" i="27"/>
  <c r="BQ91" i="27"/>
  <c r="BR63" i="27"/>
  <c r="BQ49" i="28"/>
  <c r="BB49" i="28"/>
  <c r="BB47" i="28"/>
  <c r="BT47" i="28"/>
  <c r="BK60" i="27"/>
  <c r="BE46" i="28"/>
  <c r="BA46" i="28"/>
  <c r="BC59" i="27"/>
  <c r="BL59" i="27"/>
  <c r="BB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A61" i="27"/>
  <c r="BK61" i="27"/>
  <c r="BF56" i="27"/>
  <c r="BN43" i="28"/>
  <c r="BL62" i="27"/>
  <c r="BU62" i="27"/>
  <c r="BF61" i="27"/>
  <c r="BA47" i="28"/>
  <c r="BI60" i="27"/>
  <c r="BB46" i="28"/>
  <c r="BW60" i="27"/>
  <c r="BV60" i="27"/>
  <c r="BF59" i="27"/>
  <c r="BA59" i="27"/>
  <c r="BO45" i="28"/>
  <c r="AZ59" i="27"/>
  <c r="BG44" i="28"/>
  <c r="BQ44" i="28"/>
  <c r="BC57" i="27"/>
  <c r="BJ43" i="28"/>
  <c r="BN56" i="27"/>
  <c r="BT56" i="27"/>
  <c r="BL149" i="27"/>
  <c r="BB102" i="28"/>
  <c r="BP136" i="28"/>
  <c r="BT103" i="28"/>
  <c r="BR104" i="28"/>
  <c r="BV147" i="27"/>
  <c r="BF133" i="28"/>
  <c r="BU70" i="29"/>
  <c r="BQ72" i="29"/>
  <c r="BT101" i="29"/>
  <c r="BN100" i="28"/>
  <c r="BC133" i="28"/>
  <c r="BV112" i="27"/>
  <c r="BS99" i="28"/>
  <c r="BH99" i="28"/>
  <c r="BP144" i="27"/>
  <c r="BS99" i="29"/>
  <c r="BI98" i="29"/>
  <c r="BQ131" i="29"/>
  <c r="BF131" i="29"/>
  <c r="BH98" i="29"/>
  <c r="BF128" i="29"/>
  <c r="BJ134" i="28"/>
  <c r="BC113" i="27"/>
  <c r="BA145" i="27"/>
  <c r="BH145" i="27"/>
  <c r="BD132" i="28"/>
  <c r="BE132" i="28"/>
  <c r="BC132" i="28"/>
  <c r="BM70" i="29"/>
  <c r="BR132" i="29"/>
  <c r="BE132" i="29"/>
  <c r="BN132" i="29"/>
  <c r="BW131" i="28"/>
  <c r="BH101" i="28"/>
  <c r="BJ146" i="27"/>
  <c r="BS133" i="28"/>
  <c r="BG133" i="28"/>
  <c r="BC100" i="29"/>
  <c r="BW144" i="27"/>
  <c r="BB131" i="28"/>
  <c r="BQ107" i="27"/>
  <c r="BH110" i="27"/>
  <c r="BO143" i="27"/>
  <c r="BQ97" i="28"/>
  <c r="BP130" i="28"/>
  <c r="BW97" i="28"/>
  <c r="BA130" i="28"/>
  <c r="BT109" i="27"/>
  <c r="BH142" i="27"/>
  <c r="BE109" i="27"/>
  <c r="BW130" i="29"/>
  <c r="BN130" i="29"/>
  <c r="BU130" i="29"/>
  <c r="BA96" i="28"/>
  <c r="BH81" i="27"/>
  <c r="BW67" i="28"/>
  <c r="BC67" i="29"/>
  <c r="BJ67" i="29"/>
  <c r="BM67" i="29"/>
  <c r="BT108" i="27"/>
  <c r="BQ108" i="27"/>
  <c r="BW141" i="27"/>
  <c r="BA128" i="28"/>
  <c r="BD80" i="27"/>
  <c r="BN95" i="28"/>
  <c r="BK95" i="28"/>
  <c r="BR66" i="28"/>
  <c r="BE80" i="27"/>
  <c r="BI140" i="27"/>
  <c r="BO140" i="27"/>
  <c r="BF107" i="27"/>
  <c r="BD140" i="27"/>
  <c r="BB95" i="29"/>
  <c r="BR127" i="28"/>
  <c r="BF94" i="28"/>
  <c r="BW94" i="28"/>
  <c r="BA79" i="27"/>
  <c r="BJ94" i="28"/>
  <c r="BG79" i="27"/>
  <c r="BN65" i="29"/>
  <c r="BB143" i="27"/>
  <c r="BV110" i="27"/>
  <c r="BM97" i="28"/>
  <c r="BH109" i="27"/>
  <c r="BC109" i="27"/>
  <c r="BM109" i="27"/>
  <c r="BB97" i="29"/>
  <c r="BJ97" i="29"/>
  <c r="BT67" i="28"/>
  <c r="BO81" i="27"/>
  <c r="BV67" i="29"/>
  <c r="BL67" i="29"/>
  <c r="BI141" i="27"/>
  <c r="BB129" i="29"/>
  <c r="BS128" i="28"/>
  <c r="BU128" i="28"/>
  <c r="BE95" i="28"/>
  <c r="BI66" i="28"/>
  <c r="BV128" i="28"/>
  <c r="BH95" i="28"/>
  <c r="BM140" i="27"/>
  <c r="BB140" i="27"/>
  <c r="BW128" i="29"/>
  <c r="BB128" i="29"/>
  <c r="BU94" i="28"/>
  <c r="BH127" i="28"/>
  <c r="BP66" i="29"/>
  <c r="BN143" i="27"/>
  <c r="BB109" i="27"/>
  <c r="BT130" i="29"/>
  <c r="BE97" i="29"/>
  <c r="BI67" i="28"/>
  <c r="BD96" i="28"/>
  <c r="BI108" i="27"/>
  <c r="BM141" i="27"/>
  <c r="BS141" i="27"/>
  <c r="BG80" i="27"/>
  <c r="BN128" i="28"/>
  <c r="BD95" i="28"/>
  <c r="AZ128" i="28"/>
  <c r="BQ95" i="28"/>
  <c r="BJ128" i="28"/>
  <c r="BV95" i="28"/>
  <c r="BK80" i="27"/>
  <c r="BN80" i="27"/>
  <c r="BW107" i="27"/>
  <c r="BS128" i="29"/>
  <c r="BN127" i="28"/>
  <c r="BQ127" i="28"/>
  <c r="BM65" i="29"/>
  <c r="BS65" i="29"/>
  <c r="BV106" i="27"/>
  <c r="BA139" i="27"/>
  <c r="BM93" i="28"/>
  <c r="BS93" i="28"/>
  <c r="BB64" i="29"/>
  <c r="BR64" i="29"/>
  <c r="BL105" i="27"/>
  <c r="BC105" i="27"/>
  <c r="BF105" i="27"/>
  <c r="BR138" i="27"/>
  <c r="BO93" i="29"/>
  <c r="BR125" i="28"/>
  <c r="BH92" i="28"/>
  <c r="BI92" i="28"/>
  <c r="BA92" i="28"/>
  <c r="BM63" i="29"/>
  <c r="BF63" i="29"/>
  <c r="BV137" i="27"/>
  <c r="BT137" i="27"/>
  <c r="BJ137" i="27"/>
  <c r="BM91" i="28"/>
  <c r="BC124" i="28"/>
  <c r="BF124" i="28"/>
  <c r="BA62" i="29"/>
  <c r="BR103" i="27"/>
  <c r="BT103" i="27"/>
  <c r="BG139" i="27"/>
  <c r="BE139" i="27"/>
  <c r="BI106" i="27"/>
  <c r="BO127" i="29"/>
  <c r="BQ93" i="28"/>
  <c r="BU93" i="28"/>
  <c r="BF64" i="29"/>
  <c r="BD64" i="29"/>
  <c r="BK64" i="29"/>
  <c r="AZ105" i="27"/>
  <c r="BB126" i="29"/>
  <c r="BN126" i="29"/>
  <c r="BW125" i="28"/>
  <c r="BP92" i="28"/>
  <c r="BK92" i="28"/>
  <c r="BN125" i="28"/>
  <c r="BN92" i="28"/>
  <c r="BC125" i="28"/>
  <c r="BA63" i="29"/>
  <c r="BU63" i="29"/>
  <c r="BC104" i="27"/>
  <c r="BJ104" i="27"/>
  <c r="BH104" i="27"/>
  <c r="BN125" i="29"/>
  <c r="BP92" i="29"/>
  <c r="AZ125" i="29"/>
  <c r="BT92" i="29"/>
  <c r="BA91" i="28"/>
  <c r="BG91" i="28"/>
  <c r="BQ124" i="28"/>
  <c r="BE62" i="29"/>
  <c r="BD62" i="29"/>
  <c r="BS136" i="27"/>
  <c r="BL94" i="29"/>
  <c r="BV94" i="29"/>
  <c r="BC126" i="28"/>
  <c r="BO126" i="28"/>
  <c r="BH64" i="29"/>
  <c r="BA138" i="27"/>
  <c r="AZ126" i="29"/>
  <c r="BM126" i="29"/>
  <c r="BF92" i="28"/>
  <c r="BW92" i="28"/>
  <c r="BW63" i="29"/>
  <c r="BS63" i="29"/>
  <c r="BQ63" i="29"/>
  <c r="BU137" i="27"/>
  <c r="BR104" i="27"/>
  <c r="BA104" i="27"/>
  <c r="BF125" i="29"/>
  <c r="BN92" i="29"/>
  <c r="BM124" i="28"/>
  <c r="BV124" i="28"/>
  <c r="BJ91" i="28"/>
  <c r="BR62" i="29"/>
  <c r="BW62" i="29"/>
  <c r="BC62" i="29"/>
  <c r="BG136" i="27"/>
  <c r="BG106" i="27"/>
  <c r="AZ106" i="27"/>
  <c r="BI94" i="29"/>
  <c r="BN127" i="29"/>
  <c r="BL127" i="29"/>
  <c r="BA94" i="29"/>
  <c r="BH127" i="29"/>
  <c r="BG127" i="29"/>
  <c r="BR126" i="28"/>
  <c r="BW93" i="28"/>
  <c r="BK93" i="28"/>
  <c r="BM126" i="28"/>
  <c r="BL93" i="28"/>
  <c r="BA64" i="29"/>
  <c r="BN105" i="27"/>
  <c r="BI138" i="27"/>
  <c r="BW138" i="27"/>
  <c r="AZ138" i="27"/>
  <c r="BC93" i="29"/>
  <c r="BT126" i="29"/>
  <c r="BJ93" i="29"/>
  <c r="BS126" i="29"/>
  <c r="BL93" i="29"/>
  <c r="BP125" i="28"/>
  <c r="BV92" i="28"/>
  <c r="BI125" i="28"/>
  <c r="BG92" i="28"/>
  <c r="BR63" i="29"/>
  <c r="BK63" i="29"/>
  <c r="BI137" i="27"/>
  <c r="BD92" i="29"/>
  <c r="BR91" i="28"/>
  <c r="BT62" i="29"/>
  <c r="BF136" i="27"/>
  <c r="BR136" i="27"/>
  <c r="BO136" i="27"/>
  <c r="BC136" i="27"/>
  <c r="BJ136" i="27"/>
  <c r="BI123" i="28"/>
  <c r="BK90" i="28"/>
  <c r="BD123" i="28"/>
  <c r="BC90" i="28"/>
  <c r="BQ61" i="29"/>
  <c r="BM61" i="29"/>
  <c r="BD61" i="29"/>
  <c r="BG102" i="27"/>
  <c r="BO102" i="27"/>
  <c r="BH102" i="27"/>
  <c r="BL102" i="27"/>
  <c r="BE102" i="27"/>
  <c r="BT135" i="27"/>
  <c r="BB123" i="29"/>
  <c r="BE90" i="29"/>
  <c r="BA90" i="29"/>
  <c r="BG123" i="29"/>
  <c r="BP89" i="28"/>
  <c r="BF89" i="28"/>
  <c r="BK122" i="28"/>
  <c r="BQ89" i="28"/>
  <c r="BN122" i="28"/>
  <c r="BS89" i="28"/>
  <c r="BI89" i="28"/>
  <c r="BT60" i="29"/>
  <c r="BP60" i="29"/>
  <c r="BT122" i="29"/>
  <c r="BQ122" i="29"/>
  <c r="BC89" i="29"/>
  <c r="BC122" i="29"/>
  <c r="BE88" i="28"/>
  <c r="BQ88" i="28"/>
  <c r="BP88" i="28"/>
  <c r="BW121" i="28"/>
  <c r="BB103" i="27"/>
  <c r="BK136" i="27"/>
  <c r="BP103" i="27"/>
  <c r="BL103" i="27"/>
  <c r="BL124" i="29"/>
  <c r="BR124" i="29"/>
  <c r="BQ91" i="29"/>
  <c r="BH91" i="29"/>
  <c r="BO124" i="29"/>
  <c r="BS124" i="29"/>
  <c r="BO90" i="28"/>
  <c r="BN123" i="28"/>
  <c r="BT90" i="28"/>
  <c r="BA123" i="28"/>
  <c r="BF61" i="29"/>
  <c r="BW61" i="29"/>
  <c r="BL61" i="29"/>
  <c r="BV135" i="27"/>
  <c r="BU102" i="27"/>
  <c r="BF102" i="27"/>
  <c r="BM90" i="29"/>
  <c r="BF90" i="29"/>
  <c r="BW89" i="28"/>
  <c r="BU89" i="28"/>
  <c r="BJ122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M89" i="29"/>
  <c r="BE122" i="29"/>
  <c r="BL89" i="29"/>
  <c r="BF88" i="28"/>
  <c r="BT121" i="28"/>
  <c r="BD121" i="28"/>
  <c r="BO88" i="28"/>
  <c r="BN59" i="29"/>
  <c r="BH59" i="29"/>
  <c r="BM103" i="27"/>
  <c r="BI103" i="27"/>
  <c r="BV136" i="27"/>
  <c r="BN136" i="27"/>
  <c r="BF91" i="29"/>
  <c r="BO91" i="29"/>
  <c r="BE91" i="29"/>
  <c r="BU124" i="29"/>
  <c r="BN91" i="29"/>
  <c r="BM124" i="29"/>
  <c r="BT123" i="28"/>
  <c r="BW123" i="28"/>
  <c r="BK61" i="29"/>
  <c r="BS102" i="27"/>
  <c r="BE135" i="27"/>
  <c r="BO135" i="27"/>
  <c r="BI90" i="29"/>
  <c r="BG122" i="28"/>
  <c r="BP122" i="28"/>
  <c r="BR122" i="28"/>
  <c r="BD89" i="28"/>
  <c r="BV74" i="27"/>
  <c r="BB122" i="28"/>
  <c r="BT122" i="28"/>
  <c r="BM122" i="28"/>
  <c r="BV89" i="28"/>
  <c r="BJ60" i="29"/>
  <c r="BI60" i="29"/>
  <c r="BC134" i="27"/>
  <c r="BU134" i="27"/>
  <c r="BO134" i="27"/>
  <c r="BI134" i="27"/>
  <c r="BS101" i="27"/>
  <c r="BE89" i="29"/>
  <c r="BJ89" i="29"/>
  <c r="BU89" i="29"/>
  <c r="BP122" i="29"/>
  <c r="BV89" i="29"/>
  <c r="BD89" i="29"/>
  <c r="BU88" i="28"/>
  <c r="BO121" i="28"/>
  <c r="BF121" i="28"/>
  <c r="BJ121" i="28"/>
  <c r="BG88" i="28"/>
  <c r="BL88" i="28"/>
  <c r="BA88" i="28"/>
  <c r="BL121" i="28"/>
  <c r="BA59" i="29"/>
  <c r="BH136" i="27"/>
  <c r="BJ103" i="27"/>
  <c r="BS91" i="29"/>
  <c r="BE124" i="29"/>
  <c r="BI90" i="28"/>
  <c r="BR123" i="28"/>
  <c r="BP123" i="28"/>
  <c r="BF90" i="28"/>
  <c r="BJ90" i="28"/>
  <c r="BH123" i="28"/>
  <c r="BA61" i="29"/>
  <c r="AZ61" i="29"/>
  <c r="BS61" i="29"/>
  <c r="BV102" i="27"/>
  <c r="BB102" i="27"/>
  <c r="BL135" i="27"/>
  <c r="BT102" i="27"/>
  <c r="BN102" i="27"/>
  <c r="BN135" i="27"/>
  <c r="BO123" i="29"/>
  <c r="BL123" i="29"/>
  <c r="BD123" i="29"/>
  <c r="BV122" i="28"/>
  <c r="BB89" i="28"/>
  <c r="BK60" i="29"/>
  <c r="BA60" i="29"/>
  <c r="BG60" i="29"/>
  <c r="BQ60" i="29"/>
  <c r="BC60" i="29"/>
  <c r="BJ134" i="27"/>
  <c r="BV101" i="27"/>
  <c r="BW101" i="27"/>
  <c r="BL134" i="27"/>
  <c r="BV134" i="27"/>
  <c r="BH101" i="27"/>
  <c r="AZ101" i="27"/>
  <c r="BP101" i="27"/>
  <c r="BT101" i="27"/>
  <c r="BN89" i="29"/>
  <c r="BR122" i="29"/>
  <c r="BD88" i="28"/>
  <c r="BR121" i="28"/>
  <c r="BC121" i="28"/>
  <c r="BI121" i="28"/>
  <c r="BQ121" i="28"/>
  <c r="BK121" i="28"/>
  <c r="BP59" i="29"/>
  <c r="BK59" i="29"/>
  <c r="BE59" i="29"/>
  <c r="BJ59" i="29"/>
  <c r="BN100" i="27"/>
  <c r="BP133" i="27"/>
  <c r="BL133" i="27"/>
  <c r="BO121" i="29"/>
  <c r="BN121" i="29"/>
  <c r="BA87" i="28"/>
  <c r="BV120" i="28"/>
  <c r="BA120" i="28"/>
  <c r="BQ132" i="27"/>
  <c r="BE132" i="27"/>
  <c r="BQ99" i="27"/>
  <c r="BJ99" i="27"/>
  <c r="BF99" i="27"/>
  <c r="AZ132" i="27"/>
  <c r="BK132" i="27"/>
  <c r="BI132" i="27"/>
  <c r="BC120" i="29"/>
  <c r="BA87" i="29"/>
  <c r="BM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N133" i="27"/>
  <c r="BW133" i="27"/>
  <c r="BC100" i="27"/>
  <c r="BL121" i="29"/>
  <c r="BW88" i="29"/>
  <c r="BK88" i="29"/>
  <c r="BM88" i="29"/>
  <c r="BR88" i="29"/>
  <c r="BO120" i="28"/>
  <c r="AZ120" i="28"/>
  <c r="BG58" i="29"/>
  <c r="BB99" i="27"/>
  <c r="BV99" i="27"/>
  <c r="BB132" i="27"/>
  <c r="BO132" i="27"/>
  <c r="BT132" i="27"/>
  <c r="BW132" i="27"/>
  <c r="BW120" i="29"/>
  <c r="BD120" i="29"/>
  <c r="BP86" i="28"/>
  <c r="BU86" i="28"/>
  <c r="BL119" i="28"/>
  <c r="BA86" i="28"/>
  <c r="BS86" i="28"/>
  <c r="BO119" i="28"/>
  <c r="BT57" i="29"/>
  <c r="BE131" i="27"/>
  <c r="BI131" i="27"/>
  <c r="BP98" i="27"/>
  <c r="BF98" i="27"/>
  <c r="BH98" i="27"/>
  <c r="BG98" i="27"/>
  <c r="BS100" i="27"/>
  <c r="BM100" i="27"/>
  <c r="AZ100" i="27"/>
  <c r="BV100" i="27"/>
  <c r="BA88" i="29"/>
  <c r="BE87" i="28"/>
  <c r="BQ87" i="28"/>
  <c r="BQ120" i="28"/>
  <c r="BI120" i="28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B86" i="28"/>
  <c r="BE86" i="28"/>
  <c r="BA119" i="28"/>
  <c r="BW57" i="29"/>
  <c r="BF57" i="29"/>
  <c r="AZ57" i="29"/>
  <c r="BJ98" i="27"/>
  <c r="BP100" i="27"/>
  <c r="BA133" i="27"/>
  <c r="BQ100" i="27"/>
  <c r="BE88" i="29"/>
  <c r="BS88" i="29"/>
  <c r="BL87" i="28"/>
  <c r="BN87" i="28"/>
  <c r="BS87" i="28"/>
  <c r="BW120" i="28"/>
  <c r="BB58" i="29"/>
  <c r="BI58" i="29"/>
  <c r="BK58" i="29"/>
  <c r="BO99" i="27"/>
  <c r="AZ99" i="27"/>
  <c r="BL99" i="27"/>
  <c r="BL87" i="29"/>
  <c r="BO87" i="29"/>
  <c r="BU120" i="29"/>
  <c r="BV87" i="29"/>
  <c r="BD87" i="29"/>
  <c r="BC87" i="29"/>
  <c r="AZ119" i="28"/>
  <c r="BF86" i="28"/>
  <c r="BG119" i="28"/>
  <c r="BQ57" i="29"/>
  <c r="BV131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BQ118" i="28"/>
  <c r="BE85" i="28"/>
  <c r="BN85" i="28"/>
  <c r="BM118" i="28"/>
  <c r="BG118" i="28"/>
  <c r="BO85" i="28"/>
  <c r="BH118" i="28"/>
  <c r="BN56" i="29"/>
  <c r="BG56" i="29"/>
  <c r="BM97" i="27"/>
  <c r="BG130" i="27"/>
  <c r="BM85" i="29"/>
  <c r="BB118" i="29"/>
  <c r="BP118" i="29"/>
  <c r="BV118" i="29"/>
  <c r="BT118" i="29"/>
  <c r="BS117" i="28"/>
  <c r="BU69" i="27"/>
  <c r="BR55" i="29"/>
  <c r="BW96" i="27"/>
  <c r="BG96" i="27"/>
  <c r="BJ129" i="27"/>
  <c r="BQ129" i="27"/>
  <c r="BK117" i="29"/>
  <c r="BP117" i="29"/>
  <c r="BK84" i="29"/>
  <c r="BW84" i="29"/>
  <c r="BE117" i="29"/>
  <c r="BF117" i="29"/>
  <c r="BT117" i="29"/>
  <c r="BL116" i="28"/>
  <c r="BD83" i="28"/>
  <c r="BK116" i="28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H85" i="28"/>
  <c r="BE56" i="29"/>
  <c r="BT56" i="29"/>
  <c r="AZ56" i="29"/>
  <c r="BU130" i="27"/>
  <c r="BD130" i="27"/>
  <c r="BW118" i="29"/>
  <c r="BF118" i="29"/>
  <c r="BN118" i="29"/>
  <c r="BI84" i="28"/>
  <c r="BS84" i="28"/>
  <c r="BA84" i="28"/>
  <c r="BN84" i="28"/>
  <c r="BK84" i="28"/>
  <c r="BF84" i="28"/>
  <c r="BQ55" i="29"/>
  <c r="BF55" i="29"/>
  <c r="AZ55" i="29"/>
  <c r="BO55" i="29"/>
  <c r="BB55" i="29"/>
  <c r="BO129" i="27"/>
  <c r="BK129" i="27"/>
  <c r="BN84" i="29"/>
  <c r="BU83" i="28"/>
  <c r="BB116" i="28"/>
  <c r="BE54" i="29"/>
  <c r="BG54" i="29"/>
  <c r="BL95" i="27"/>
  <c r="AZ128" i="27"/>
  <c r="BD119" i="29"/>
  <c r="BK85" i="28"/>
  <c r="BL85" i="28"/>
  <c r="BF118" i="28"/>
  <c r="BB118" i="28"/>
  <c r="BS118" i="28"/>
  <c r="BQ56" i="29"/>
  <c r="AZ130" i="27"/>
  <c r="BI97" i="27"/>
  <c r="BH118" i="29"/>
  <c r="BN85" i="29"/>
  <c r="BC118" i="29"/>
  <c r="BW85" i="29"/>
  <c r="BK118" i="29"/>
  <c r="AZ117" i="28"/>
  <c r="BE117" i="28"/>
  <c r="BT129" i="27"/>
  <c r="BR96" i="27"/>
  <c r="BA96" i="27"/>
  <c r="BM96" i="27"/>
  <c r="BS129" i="27"/>
  <c r="BP129" i="27"/>
  <c r="BT84" i="29"/>
  <c r="BL117" i="29"/>
  <c r="BG84" i="29"/>
  <c r="BF83" i="28"/>
  <c r="BR116" i="28"/>
  <c r="BM83" i="28"/>
  <c r="BM54" i="29"/>
  <c r="BK54" i="29"/>
  <c r="BV54" i="29"/>
  <c r="BG131" i="27"/>
  <c r="BM86" i="29"/>
  <c r="BW119" i="29"/>
  <c r="BU119" i="29"/>
  <c r="BT86" i="29"/>
  <c r="BJ119" i="29"/>
  <c r="BI119" i="29"/>
  <c r="BC119" i="29"/>
  <c r="BK118" i="28"/>
  <c r="BA85" i="28"/>
  <c r="BT118" i="28"/>
  <c r="BL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129" i="27"/>
  <c r="BB129" i="27"/>
  <c r="AZ84" i="29"/>
  <c r="BC117" i="29"/>
  <c r="BA116" i="28"/>
  <c r="BA83" i="28"/>
  <c r="BG83" i="28"/>
  <c r="BI54" i="29"/>
  <c r="BS54" i="29"/>
  <c r="BT128" i="27"/>
  <c r="BQ128" i="27"/>
  <c r="BB95" i="27"/>
  <c r="BU128" i="27"/>
  <c r="BS128" i="27"/>
  <c r="BD83" i="29"/>
  <c r="BR116" i="29"/>
  <c r="AZ83" i="29"/>
  <c r="BG116" i="29"/>
  <c r="BK83" i="29"/>
  <c r="BP83" i="29"/>
  <c r="BR83" i="29"/>
  <c r="BT116" i="29"/>
  <c r="BI115" i="28"/>
  <c r="BK115" i="28"/>
  <c r="BQ82" i="28"/>
  <c r="BS82" i="28"/>
  <c r="BB82" i="28"/>
  <c r="BS53" i="29"/>
  <c r="BK53" i="29"/>
  <c r="BC127" i="27"/>
  <c r="BL127" i="27"/>
  <c r="BD94" i="27"/>
  <c r="BQ94" i="27"/>
  <c r="BK94" i="27"/>
  <c r="BN127" i="27"/>
  <c r="BM127" i="27"/>
  <c r="BW127" i="27"/>
  <c r="BR115" i="29"/>
  <c r="BM115" i="29"/>
  <c r="BQ82" i="29"/>
  <c r="BS114" i="28"/>
  <c r="BF114" i="28"/>
  <c r="BO81" i="28"/>
  <c r="BA128" i="27"/>
  <c r="BG95" i="27"/>
  <c r="BU95" i="27"/>
  <c r="BN95" i="27"/>
  <c r="BJ116" i="29"/>
  <c r="BA82" i="28"/>
  <c r="BG82" i="28"/>
  <c r="BE127" i="27"/>
  <c r="BO94" i="27"/>
  <c r="BP115" i="29"/>
  <c r="BT115" i="29"/>
  <c r="BC82" i="29"/>
  <c r="BB115" i="29"/>
  <c r="BN115" i="29"/>
  <c r="AZ81" i="28"/>
  <c r="BW114" i="28"/>
  <c r="BS81" i="28"/>
  <c r="AZ52" i="29"/>
  <c r="BC52" i="29"/>
  <c r="BW95" i="27"/>
  <c r="BA83" i="29"/>
  <c r="BH116" i="29"/>
  <c r="BP116" i="29"/>
  <c r="BV83" i="29"/>
  <c r="AZ116" i="29"/>
  <c r="BU116" i="29"/>
  <c r="BS116" i="29"/>
  <c r="BD116" i="29"/>
  <c r="BP115" i="28"/>
  <c r="BA115" i="28"/>
  <c r="BU115" i="28"/>
  <c r="BC82" i="28"/>
  <c r="BS115" i="28"/>
  <c r="BO82" i="28"/>
  <c r="BA53" i="29"/>
  <c r="BH94" i="27"/>
  <c r="BL94" i="27"/>
  <c r="BB94" i="27"/>
  <c r="BA127" i="27"/>
  <c r="BQ127" i="27"/>
  <c r="BT94" i="27"/>
  <c r="BF94" i="27"/>
  <c r="BU94" i="27"/>
  <c r="BT127" i="27"/>
  <c r="BU127" i="27"/>
  <c r="BG94" i="27"/>
  <c r="BW115" i="29"/>
  <c r="BE82" i="29"/>
  <c r="BO115" i="29"/>
  <c r="BJ82" i="29"/>
  <c r="BP81" i="28"/>
  <c r="BI81" i="28"/>
  <c r="BC114" i="28"/>
  <c r="BI114" i="28"/>
  <c r="BB81" i="28"/>
  <c r="BB114" i="28"/>
  <c r="BA81" i="28"/>
  <c r="BJ52" i="29"/>
  <c r="BB52" i="29"/>
  <c r="BO128" i="27"/>
  <c r="BK95" i="27"/>
  <c r="BR95" i="27"/>
  <c r="BN116" i="29"/>
  <c r="BM116" i="29"/>
  <c r="BN83" i="29"/>
  <c r="BF116" i="29"/>
  <c r="BM82" i="28"/>
  <c r="BD115" i="28"/>
  <c r="BJ115" i="28"/>
  <c r="BR53" i="29"/>
  <c r="BF53" i="29"/>
  <c r="BL53" i="29"/>
  <c r="BK127" i="27"/>
  <c r="BA94" i="27"/>
  <c r="BC115" i="29"/>
  <c r="BP82" i="29"/>
  <c r="BO82" i="29"/>
  <c r="BF52" i="29"/>
  <c r="BS52" i="29"/>
  <c r="BV126" i="27"/>
  <c r="BU114" i="29"/>
  <c r="BI114" i="29"/>
  <c r="BK81" i="29"/>
  <c r="BP80" i="28"/>
  <c r="BO51" i="29"/>
  <c r="BH92" i="27"/>
  <c r="BE92" i="27"/>
  <c r="BV92" i="27"/>
  <c r="BC80" i="29"/>
  <c r="BS113" i="29"/>
  <c r="BG80" i="29"/>
  <c r="BA113" i="29"/>
  <c r="BQ113" i="29"/>
  <c r="BK80" i="29"/>
  <c r="BH113" i="29"/>
  <c r="BA79" i="28"/>
  <c r="BM79" i="28"/>
  <c r="BQ79" i="28"/>
  <c r="BA50" i="29"/>
  <c r="BQ52" i="29"/>
  <c r="BH52" i="29"/>
  <c r="BO93" i="27"/>
  <c r="BV93" i="27"/>
  <c r="BI126" i="27"/>
  <c r="BG93" i="27"/>
  <c r="BI81" i="29"/>
  <c r="BV113" i="28"/>
  <c r="BI113" i="28"/>
  <c r="BR51" i="29"/>
  <c r="BN125" i="27"/>
  <c r="BK125" i="27"/>
  <c r="BK92" i="27"/>
  <c r="BP92" i="27"/>
  <c r="BG92" i="27"/>
  <c r="AZ113" i="29"/>
  <c r="BO80" i="29"/>
  <c r="BF80" i="29"/>
  <c r="BU80" i="29"/>
  <c r="BP80" i="29"/>
  <c r="BW113" i="29"/>
  <c r="BH112" i="28"/>
  <c r="BR112" i="28"/>
  <c r="BC79" i="28"/>
  <c r="BM112" i="28"/>
  <c r="BJ79" i="28"/>
  <c r="BU112" i="28"/>
  <c r="BL52" i="29"/>
  <c r="BA93" i="27"/>
  <c r="BR126" i="27"/>
  <c r="BJ93" i="27"/>
  <c r="BT93" i="27"/>
  <c r="BP126" i="27"/>
  <c r="BF114" i="29"/>
  <c r="BW113" i="28"/>
  <c r="BO80" i="28"/>
  <c r="BH80" i="28"/>
  <c r="BF51" i="29"/>
  <c r="BU51" i="29"/>
  <c r="BD92" i="27"/>
  <c r="BR92" i="27"/>
  <c r="BC125" i="27"/>
  <c r="BU79" i="28"/>
  <c r="BP79" i="28"/>
  <c r="BJ112" i="28"/>
  <c r="BW112" i="28"/>
  <c r="BA52" i="29"/>
  <c r="BD52" i="29"/>
  <c r="BI93" i="27"/>
  <c r="AZ126" i="27"/>
  <c r="BH114" i="29"/>
  <c r="BR81" i="29"/>
  <c r="BK114" i="29"/>
  <c r="BG81" i="29"/>
  <c r="BO113" i="28"/>
  <c r="BG80" i="28"/>
  <c r="BP113" i="28"/>
  <c r="BS80" i="28"/>
  <c r="BQ80" i="28"/>
  <c r="BU113" i="28"/>
  <c r="BJ51" i="29"/>
  <c r="BM51" i="29"/>
  <c r="BS125" i="27"/>
  <c r="BA92" i="27"/>
  <c r="BM92" i="27"/>
  <c r="BN80" i="29"/>
  <c r="BT113" i="29"/>
  <c r="BM80" i="29"/>
  <c r="BP113" i="29"/>
  <c r="BG113" i="29"/>
  <c r="BJ80" i="29"/>
  <c r="BB113" i="29"/>
  <c r="BF113" i="29"/>
  <c r="BG112" i="28"/>
  <c r="BC112" i="28"/>
  <c r="BW79" i="28"/>
  <c r="BE79" i="28"/>
  <c r="BT79" i="28"/>
  <c r="BK112" i="28"/>
  <c r="BG50" i="29"/>
  <c r="BQ50" i="29"/>
  <c r="BV50" i="29"/>
  <c r="BE50" i="29"/>
  <c r="BQ124" i="27"/>
  <c r="BB124" i="27"/>
  <c r="AZ91" i="27"/>
  <c r="BM112" i="29"/>
  <c r="BB112" i="29"/>
  <c r="BB79" i="29"/>
  <c r="BA79" i="29"/>
  <c r="BW112" i="29"/>
  <c r="BJ79" i="29"/>
  <c r="BC78" i="28"/>
  <c r="BH111" i="28"/>
  <c r="BE78" i="28"/>
  <c r="BU124" i="27"/>
  <c r="BN124" i="27"/>
  <c r="BF124" i="27"/>
  <c r="BV124" i="27"/>
  <c r="BA91" i="27"/>
  <c r="BO124" i="27"/>
  <c r="BP124" i="27"/>
  <c r="BR112" i="29"/>
  <c r="BU112" i="29"/>
  <c r="BN112" i="29"/>
  <c r="BL112" i="29"/>
  <c r="BD112" i="29"/>
  <c r="BF112" i="29"/>
  <c r="BV111" i="28"/>
  <c r="BO78" i="28"/>
  <c r="BQ78" i="28"/>
  <c r="BK78" i="28"/>
  <c r="AZ49" i="29"/>
  <c r="BN50" i="29"/>
  <c r="BS50" i="29"/>
  <c r="BJ50" i="29"/>
  <c r="BL50" i="29"/>
  <c r="BK112" i="29"/>
  <c r="BK79" i="29"/>
  <c r="BC112" i="29"/>
  <c r="BW78" i="28"/>
  <c r="BG78" i="28"/>
  <c r="BJ49" i="29"/>
  <c r="BK49" i="29"/>
  <c r="BM49" i="29"/>
  <c r="BT90" i="27"/>
  <c r="BC50" i="29"/>
  <c r="BT124" i="27"/>
  <c r="BF91" i="27"/>
  <c r="BG124" i="27"/>
  <c r="BR124" i="27"/>
  <c r="BC124" i="27"/>
  <c r="BH124" i="27"/>
  <c r="BI91" i="27"/>
  <c r="BK124" i="27"/>
  <c r="BS79" i="29"/>
  <c r="BS112" i="29"/>
  <c r="BW79" i="29"/>
  <c r="BP112" i="29"/>
  <c r="BR78" i="28"/>
  <c r="BP78" i="28"/>
  <c r="BW49" i="29"/>
  <c r="BC49" i="29"/>
  <c r="BR78" i="29"/>
  <c r="BG48" i="29"/>
  <c r="BV77" i="29"/>
  <c r="BT111" i="29"/>
  <c r="BK77" i="28"/>
  <c r="BP77" i="28"/>
  <c r="BQ77" i="29"/>
  <c r="BR77" i="29"/>
  <c r="BM90" i="27"/>
  <c r="BL78" i="29"/>
  <c r="BN48" i="29"/>
  <c r="BD77" i="29"/>
  <c r="BB77" i="29"/>
  <c r="BI47" i="29"/>
  <c r="BR47" i="29"/>
  <c r="BA47" i="29"/>
  <c r="BA46" i="29"/>
  <c r="BF111" i="29"/>
  <c r="BT78" i="29"/>
  <c r="BL111" i="29"/>
  <c r="BK111" i="29"/>
  <c r="AZ111" i="29"/>
  <c r="BQ78" i="29"/>
  <c r="BI62" i="27"/>
  <c r="BE62" i="27"/>
  <c r="BT48" i="29"/>
  <c r="BQ48" i="29"/>
  <c r="BP77" i="29"/>
  <c r="BG47" i="29"/>
  <c r="BD46" i="29"/>
  <c r="BF46" i="29"/>
  <c r="BC46" i="29"/>
  <c r="BW59" i="27"/>
  <c r="BE59" i="27"/>
  <c r="V823" i="23"/>
  <c r="BI59" i="27"/>
  <c r="BG59" i="27"/>
  <c r="M823" i="23"/>
  <c r="W823" i="23"/>
  <c r="BT45" i="29"/>
  <c r="BV59" i="27"/>
  <c r="BN59" i="27"/>
  <c r="BP59" i="27"/>
  <c r="R823" i="23"/>
  <c r="S823" i="23"/>
  <c r="T823" i="23"/>
  <c r="BR44" i="29"/>
  <c r="BB45" i="29"/>
  <c r="BW44" i="29"/>
  <c r="BH58" i="27"/>
  <c r="BA45" i="29"/>
  <c r="BF44" i="29"/>
  <c r="BW58" i="27"/>
  <c r="BJ45" i="29"/>
  <c r="BO44" i="29"/>
  <c r="BM56" i="27"/>
  <c r="BS43" i="29"/>
  <c r="BT43" i="29"/>
  <c r="BJ58" i="27"/>
  <c r="BR45" i="29"/>
  <c r="BP44" i="29"/>
  <c r="BV44" i="29"/>
  <c r="BU58" i="27"/>
  <c r="BI45" i="29"/>
  <c r="BK44" i="29"/>
  <c r="BM43" i="29"/>
  <c r="BN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R1134" i="23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46" i="23"/>
  <c r="M38" i="23"/>
  <c r="M29" i="23"/>
  <c r="M30" i="23"/>
  <c r="M32" i="23"/>
  <c r="M33" i="23"/>
  <c r="M55" i="23"/>
  <c r="M58" i="23"/>
  <c r="M39" i="23"/>
  <c r="K13" i="26"/>
  <c r="BN136" i="29"/>
  <c r="BO105" i="27"/>
  <c r="BH136" i="28"/>
  <c r="BS102" i="28"/>
  <c r="BH60" i="27"/>
  <c r="BM107" i="29"/>
  <c r="BI139" i="29"/>
  <c r="BF105" i="29"/>
  <c r="BD103" i="28"/>
  <c r="BJ72" i="28"/>
  <c r="BE98" i="29"/>
  <c r="BE123" i="29"/>
  <c r="AZ122" i="29"/>
  <c r="BI89" i="29"/>
  <c r="BA105" i="29"/>
  <c r="BF104" i="28"/>
  <c r="BV148" i="27"/>
  <c r="BG78" i="27"/>
  <c r="BO107" i="29"/>
  <c r="BL106" i="28"/>
  <c r="BN106" i="29"/>
  <c r="BB139" i="29"/>
  <c r="BI105" i="28"/>
  <c r="BM104" i="28"/>
  <c r="BU116" i="27"/>
  <c r="BA149" i="27"/>
  <c r="BO103" i="28"/>
  <c r="BI135" i="28"/>
  <c r="BT135" i="29"/>
  <c r="BJ36" i="28"/>
  <c r="BO113" i="27"/>
  <c r="BW131" i="29"/>
  <c r="BF28" i="29"/>
  <c r="BU140" i="27"/>
  <c r="BW65" i="28"/>
  <c r="BN30" i="28"/>
  <c r="BM92" i="28"/>
  <c r="AZ63" i="28"/>
  <c r="BE96" i="27"/>
  <c r="AZ105" i="28"/>
  <c r="BK138" i="28"/>
  <c r="BW105" i="29"/>
  <c r="BG104" i="28"/>
  <c r="BG137" i="29"/>
  <c r="BB136" i="28"/>
  <c r="BL136" i="28"/>
  <c r="BF86" i="27"/>
  <c r="BI48" i="27"/>
  <c r="BQ71" i="29"/>
  <c r="BQ133" i="29"/>
  <c r="BF132" i="29"/>
  <c r="BU65" i="29"/>
  <c r="BG28" i="28"/>
  <c r="BV90" i="28"/>
  <c r="BB22" i="28"/>
  <c r="BF97" i="27"/>
  <c r="BJ133" i="29"/>
  <c r="BA133" i="29"/>
  <c r="BR83" i="27"/>
  <c r="BP46" i="27"/>
  <c r="BD43" i="27"/>
  <c r="BN43" i="27"/>
  <c r="BR128" i="29"/>
  <c r="AZ127" i="28"/>
  <c r="BS66" i="29"/>
  <c r="BG64" i="28"/>
  <c r="BF78" i="27"/>
  <c r="BM105" i="27"/>
  <c r="BM26" i="29"/>
  <c r="BO77" i="27"/>
  <c r="BM63" i="28"/>
  <c r="BB28" i="28"/>
  <c r="BG62" i="28"/>
  <c r="BG22" i="29"/>
  <c r="BB119" i="28"/>
  <c r="BG52" i="28"/>
  <c r="BR85" i="27"/>
  <c r="BU100" i="28"/>
  <c r="BH144" i="27"/>
  <c r="BP97" i="29"/>
  <c r="BI95" i="28"/>
  <c r="BV28" i="29"/>
  <c r="BD65" i="28"/>
  <c r="BV127" i="28"/>
  <c r="BM106" i="27"/>
  <c r="BV78" i="27"/>
  <c r="BV64" i="28"/>
  <c r="BF63" i="28"/>
  <c r="BC91" i="28"/>
  <c r="BK27" i="28"/>
  <c r="BI88" i="28"/>
  <c r="BV73" i="27"/>
  <c r="BN23" i="28"/>
  <c r="BH99" i="27"/>
  <c r="D12" i="18"/>
  <c r="F12" i="18"/>
  <c r="N35" i="18"/>
  <c r="N14" i="18"/>
  <c r="BR131" i="28"/>
  <c r="BI46" i="27"/>
  <c r="BP131" i="29"/>
  <c r="BN82" i="27"/>
  <c r="BC30" i="29"/>
  <c r="BB129" i="28"/>
  <c r="BP108" i="27"/>
  <c r="BF95" i="28"/>
  <c r="BO107" i="27"/>
  <c r="BU95" i="29"/>
  <c r="BS30" i="28"/>
  <c r="BJ30" i="28"/>
  <c r="BJ138" i="27"/>
  <c r="BD93" i="29"/>
  <c r="BT28" i="28"/>
  <c r="BO63" i="29"/>
  <c r="BP137" i="27"/>
  <c r="BF137" i="27"/>
  <c r="BD90" i="29"/>
  <c r="BN37" i="27"/>
  <c r="BQ22" i="29"/>
  <c r="BU22" i="29"/>
  <c r="BS36" i="27"/>
  <c r="BM21" i="29"/>
  <c r="BB121" i="29"/>
  <c r="BE20" i="29"/>
  <c r="BJ34" i="27"/>
  <c r="BE20" i="28"/>
  <c r="BF95" i="27"/>
  <c r="BK114" i="28"/>
  <c r="BU81" i="29"/>
  <c r="BU50" i="29"/>
  <c r="BW111" i="28"/>
  <c r="BE7" i="29"/>
  <c r="BO19" i="27"/>
  <c r="BE144" i="27"/>
  <c r="BK111" i="27"/>
  <c r="BB31" i="29"/>
  <c r="BE143" i="27"/>
  <c r="BR130" i="28"/>
  <c r="BT82" i="27"/>
  <c r="BE130" i="28"/>
  <c r="BN129" i="28"/>
  <c r="BF67" i="28"/>
  <c r="BU44" i="27"/>
  <c r="BV68" i="29"/>
  <c r="BM29" i="29"/>
  <c r="BG66" i="28"/>
  <c r="BV43" i="27"/>
  <c r="BV95" i="29"/>
  <c r="BD79" i="27"/>
  <c r="BJ65" i="28"/>
  <c r="BW65" i="29"/>
  <c r="BB139" i="27"/>
  <c r="BT127" i="29"/>
  <c r="BP64" i="28"/>
  <c r="BU126" i="28"/>
  <c r="BO78" i="27"/>
  <c r="BD78" i="27"/>
  <c r="BH41" i="27"/>
  <c r="AZ29" i="28"/>
  <c r="BP64" i="29"/>
  <c r="BL26" i="29"/>
  <c r="BK26" i="29"/>
  <c r="BQ126" i="29"/>
  <c r="BB125" i="28"/>
  <c r="BE92" i="28"/>
  <c r="AZ63" i="29"/>
  <c r="BM62" i="28"/>
  <c r="BU39" i="27"/>
  <c r="BB27" i="28"/>
  <c r="BV103" i="27"/>
  <c r="BN90" i="28"/>
  <c r="BB23" i="29"/>
  <c r="BP135" i="27"/>
  <c r="BW135" i="27"/>
  <c r="BW122" i="28"/>
  <c r="BD73" i="27"/>
  <c r="BW121" i="29"/>
  <c r="BD34" i="27"/>
  <c r="BK130" i="27"/>
  <c r="BC97" i="27"/>
  <c r="BL69" i="27"/>
  <c r="BP117" i="28"/>
  <c r="BA32" i="27"/>
  <c r="BC84" i="29"/>
  <c r="BB68" i="27"/>
  <c r="BK128" i="27"/>
  <c r="BF83" i="29"/>
  <c r="BB127" i="27"/>
  <c r="BN81" i="28"/>
  <c r="BF51" i="28"/>
  <c r="BE14" i="28"/>
  <c r="BJ60" i="27"/>
  <c r="G12" i="18"/>
  <c r="M34" i="18"/>
  <c r="G34" i="18"/>
  <c r="M13" i="18"/>
  <c r="BV39" i="27"/>
  <c r="BM39" i="27"/>
  <c r="BK103" i="27"/>
  <c r="BJ124" i="29"/>
  <c r="BP61" i="28"/>
  <c r="AZ123" i="28"/>
  <c r="BP61" i="29"/>
  <c r="BH135" i="27"/>
  <c r="BT89" i="28"/>
  <c r="BE121" i="29"/>
  <c r="BL58" i="28"/>
  <c r="BD72" i="27"/>
  <c r="BM35" i="27"/>
  <c r="BD23" i="28"/>
  <c r="BQ20" i="29"/>
  <c r="BJ120" i="29"/>
  <c r="BM34" i="27"/>
  <c r="BC118" i="28"/>
  <c r="BR21" i="28"/>
  <c r="BU21" i="28"/>
  <c r="BH130" i="27"/>
  <c r="BW97" i="27"/>
  <c r="BA85" i="29"/>
  <c r="BW84" i="28"/>
  <c r="BW20" i="28"/>
  <c r="BN82" i="28"/>
  <c r="BM67" i="27"/>
  <c r="BW53" i="28"/>
  <c r="BE30" i="27"/>
  <c r="BU115" i="29"/>
  <c r="BJ81" i="28"/>
  <c r="BT51" i="28"/>
  <c r="BF28" i="27"/>
  <c r="BR28" i="27"/>
  <c r="BG28" i="27"/>
  <c r="BD51" i="29"/>
  <c r="BO125" i="27"/>
  <c r="BW78" i="29"/>
  <c r="BR25" i="27"/>
  <c r="BH59" i="27"/>
  <c r="AZ45" i="29"/>
  <c r="BM7" i="29"/>
  <c r="BR6" i="28"/>
  <c r="BL39" i="27"/>
  <c r="BL62" i="29"/>
  <c r="BQ103" i="27"/>
  <c r="BA124" i="29"/>
  <c r="BF61" i="28"/>
  <c r="BT38" i="27"/>
  <c r="BG26" i="28"/>
  <c r="BP23" i="29"/>
  <c r="BH74" i="27"/>
  <c r="BN74" i="27"/>
  <c r="AZ73" i="27"/>
  <c r="BW88" i="28"/>
  <c r="BC59" i="29"/>
  <c r="BS121" i="29"/>
  <c r="BE120" i="28"/>
  <c r="BJ35" i="27"/>
  <c r="BG23" i="28"/>
  <c r="BJ58" i="29"/>
  <c r="AZ34" i="27"/>
  <c r="BQ70" i="27"/>
  <c r="BU118" i="29"/>
  <c r="BO117" i="28"/>
  <c r="BC96" i="27"/>
  <c r="BM19" i="28"/>
  <c r="BF19" i="28"/>
  <c r="BN67" i="27"/>
  <c r="BH115" i="28"/>
  <c r="BC30" i="27"/>
  <c r="BA82" i="29"/>
  <c r="BG81" i="28"/>
  <c r="BE17" i="28"/>
  <c r="BR17" i="28"/>
  <c r="BJ114" i="29"/>
  <c r="BM113" i="28"/>
  <c r="BI28" i="27"/>
  <c r="BE16" i="28"/>
  <c r="BN51" i="29"/>
  <c r="BO113" i="29"/>
  <c r="BW15" i="28"/>
  <c r="BR111" i="29"/>
  <c r="BQ13" i="28"/>
  <c r="BI11" i="28"/>
  <c r="BQ43" i="28"/>
  <c r="BO45" i="29"/>
  <c r="BK6" i="29"/>
  <c r="BA6" i="28"/>
  <c r="BB63" i="27"/>
  <c r="BJ14" i="28"/>
  <c r="BD11" i="29"/>
  <c r="BQ77" i="28"/>
  <c r="BS13" i="28"/>
  <c r="AZ77" i="29"/>
  <c r="BH47" i="29"/>
  <c r="BO46" i="29"/>
  <c r="BJ56" i="27"/>
  <c r="BN19" i="27"/>
  <c r="R22" i="18"/>
  <c r="E22" i="18"/>
  <c r="H22" i="18"/>
  <c r="BE12" i="29"/>
  <c r="BU12" i="29"/>
  <c r="BD63" i="27"/>
  <c r="BE26" i="27"/>
  <c r="BD111" i="29"/>
  <c r="BM13" i="28"/>
  <c r="BL10" i="29"/>
  <c r="BE10" i="29"/>
  <c r="BG12" i="28"/>
  <c r="BM12" i="28"/>
  <c r="BH9" i="29"/>
  <c r="BJ11" i="28"/>
  <c r="BG45" i="28"/>
  <c r="BM21" i="27"/>
  <c r="BS56" i="27"/>
  <c r="AZ8" i="28"/>
  <c r="AZ20" i="27"/>
  <c r="BJ43" i="29"/>
  <c r="J14" i="18"/>
  <c r="H34" i="18"/>
  <c r="D33" i="18"/>
  <c r="F33" i="18"/>
  <c r="H33" i="18"/>
  <c r="G33" i="18"/>
  <c r="M33" i="18"/>
  <c r="G11" i="18"/>
  <c r="O23" i="18"/>
  <c r="D23" i="18" s="1"/>
  <c r="H12" i="18"/>
  <c r="O13" i="18"/>
  <c r="R13" i="18"/>
  <c r="F13" i="18" s="1"/>
  <c r="O35" i="18"/>
  <c r="H35" i="18" s="1"/>
  <c r="O24" i="18"/>
  <c r="O14" i="18"/>
  <c r="O25" i="18" s="1"/>
  <c r="F23" i="18"/>
  <c r="E23" i="18"/>
  <c r="H23" i="18"/>
  <c r="G23" i="18"/>
  <c r="G22" i="18"/>
  <c r="D22" i="18"/>
  <c r="M14" i="18"/>
  <c r="G13" i="18"/>
  <c r="M35" i="18"/>
  <c r="G35" i="18" s="1"/>
  <c r="H13" i="18"/>
  <c r="F22" i="18"/>
  <c r="N36" i="18"/>
  <c r="H14" i="18"/>
  <c r="M36" i="18"/>
  <c r="G14" i="18"/>
  <c r="O36" i="18"/>
  <c r="F14" i="18"/>
  <c r="F35" i="18"/>
  <c r="D35" i="18"/>
  <c r="P1134" i="23"/>
  <c r="O93" i="26"/>
  <c r="BM93" i="26" s="1"/>
  <c r="R110" i="26"/>
  <c r="H129" i="26"/>
  <c r="BF129" i="26" s="1"/>
  <c r="X95" i="26"/>
  <c r="U96" i="26"/>
  <c r="BS96" i="26" s="1"/>
  <c r="V144" i="26"/>
  <c r="T110" i="26"/>
  <c r="N119" i="26"/>
  <c r="BL119" i="26" s="1"/>
  <c r="L92" i="26"/>
  <c r="BJ92" i="26" s="1"/>
  <c r="W110" i="26"/>
  <c r="BU110" i="26" s="1"/>
  <c r="L95" i="26"/>
  <c r="K129" i="26"/>
  <c r="BI129" i="26" s="1"/>
  <c r="G114" i="26"/>
  <c r="P128" i="26"/>
  <c r="E96" i="26"/>
  <c r="BC96" i="26" s="1"/>
  <c r="X103" i="26"/>
  <c r="BV103" i="26" s="1"/>
  <c r="E151" i="26"/>
  <c r="BC151" i="26" s="1"/>
  <c r="O124" i="26"/>
  <c r="BM124" i="26" s="1"/>
  <c r="X132" i="26"/>
  <c r="T118" i="26"/>
  <c r="BR118" i="26" s="1"/>
  <c r="L150" i="26"/>
  <c r="BJ150" i="26" s="1"/>
  <c r="B9" i="33"/>
  <c r="P132" i="26"/>
  <c r="Y136" i="26"/>
  <c r="BW136" i="26" s="1"/>
  <c r="D19" i="26"/>
  <c r="BB19" i="26" s="1"/>
  <c r="O19" i="26"/>
  <c r="BM19" i="26" s="1"/>
  <c r="W136" i="26"/>
  <c r="BU136" i="26" s="1"/>
  <c r="N102" i="26"/>
  <c r="BL102" i="26" s="1"/>
  <c r="F96" i="26"/>
  <c r="R96" i="26"/>
  <c r="BP96" i="26" s="1"/>
  <c r="Y113" i="26"/>
  <c r="C144" i="26"/>
  <c r="M147" i="26"/>
  <c r="O108" i="26"/>
  <c r="BM108" i="26" s="1"/>
  <c r="P108" i="26"/>
  <c r="BN108" i="26" s="1"/>
  <c r="L119" i="26"/>
  <c r="BJ119" i="26" s="1"/>
  <c r="M154" i="26"/>
  <c r="U114" i="26"/>
  <c r="BS114" i="26" s="1"/>
  <c r="K95" i="26"/>
  <c r="BI95" i="26" s="1"/>
  <c r="E92" i="26"/>
  <c r="BC92" i="26" s="1"/>
  <c r="B133" i="26"/>
  <c r="F104" i="26"/>
  <c r="BD104" i="26" s="1"/>
  <c r="I104" i="26"/>
  <c r="BG104" i="26" s="1"/>
  <c r="C129" i="26"/>
  <c r="I133" i="26"/>
  <c r="BG133" i="26" s="1"/>
  <c r="T152" i="26"/>
  <c r="BR152" i="26" s="1"/>
  <c r="P134" i="26"/>
  <c r="BN134" i="26" s="1"/>
  <c r="L125" i="26"/>
  <c r="BJ125" i="26" s="1"/>
  <c r="H126" i="26"/>
  <c r="BF126" i="26" s="1"/>
  <c r="X127" i="26"/>
  <c r="BV127" i="26" s="1"/>
  <c r="O127" i="26"/>
  <c r="BM127" i="26" s="1"/>
  <c r="H90" i="26"/>
  <c r="BF90" i="26" s="1"/>
  <c r="G119" i="26"/>
  <c r="BE119" i="26" s="1"/>
  <c r="G153" i="26"/>
  <c r="I153" i="26"/>
  <c r="BG153" i="26" s="1"/>
  <c r="K107" i="26"/>
  <c r="BI107" i="26" s="1"/>
  <c r="I106" i="26"/>
  <c r="K152" i="26"/>
  <c r="BV132" i="26"/>
  <c r="L133" i="26"/>
  <c r="BJ133" i="26" s="1"/>
  <c r="U133" i="26"/>
  <c r="BS133" i="26" s="1"/>
  <c r="P129" i="26"/>
  <c r="I129" i="26"/>
  <c r="BG129" i="26" s="1"/>
  <c r="V129" i="26"/>
  <c r="BT129" i="26" s="1"/>
  <c r="C153" i="26"/>
  <c r="BA153" i="26" s="1"/>
  <c r="M20" i="26"/>
  <c r="BK20" i="26" s="1"/>
  <c r="D147" i="26"/>
  <c r="BB147" i="26" s="1"/>
  <c r="F90" i="26"/>
  <c r="BD90" i="26" s="1"/>
  <c r="L127" i="26"/>
  <c r="BJ127" i="26" s="1"/>
  <c r="B153" i="26"/>
  <c r="AZ153" i="26" s="1"/>
  <c r="T154" i="26"/>
  <c r="H136" i="26"/>
  <c r="BF136" i="26" s="1"/>
  <c r="R135" i="26"/>
  <c r="BP135" i="26" s="1"/>
  <c r="W120" i="26"/>
  <c r="Y152" i="26"/>
  <c r="Q108" i="26"/>
  <c r="BO108" i="26" s="1"/>
  <c r="C107" i="26"/>
  <c r="BA107" i="26" s="1"/>
  <c r="F133" i="26"/>
  <c r="BD133" i="26" s="1"/>
  <c r="K133" i="26"/>
  <c r="BI133" i="26" s="1"/>
  <c r="Q103" i="26"/>
  <c r="BO103" i="26" s="1"/>
  <c r="Y120" i="26"/>
  <c r="BW120" i="26" s="1"/>
  <c r="L120" i="26"/>
  <c r="BJ120" i="26" s="1"/>
  <c r="P124" i="26"/>
  <c r="BN124" i="26" s="1"/>
  <c r="S130" i="26"/>
  <c r="BQ130" i="26" s="1"/>
  <c r="R132" i="26"/>
  <c r="U136" i="26"/>
  <c r="BS136" i="26" s="1"/>
  <c r="V137" i="26"/>
  <c r="BT137" i="26" s="1"/>
  <c r="F131" i="26"/>
  <c r="BD131" i="26" s="1"/>
  <c r="P103" i="26"/>
  <c r="BN103" i="26" s="1"/>
  <c r="Q92" i="26"/>
  <c r="BO92" i="26" s="1"/>
  <c r="D131" i="26"/>
  <c r="BB131" i="26" s="1"/>
  <c r="L116" i="26"/>
  <c r="BJ116" i="26" s="1"/>
  <c r="E116" i="26"/>
  <c r="S119" i="26"/>
  <c r="BQ119" i="26" s="1"/>
  <c r="B149" i="26"/>
  <c r="AZ149" i="26" s="1"/>
  <c r="G149" i="26"/>
  <c r="L160" i="26"/>
  <c r="D22" i="17"/>
  <c r="N128" i="26"/>
  <c r="J106" i="26"/>
  <c r="U124" i="26"/>
  <c r="BS124" i="26" s="1"/>
  <c r="U132" i="26"/>
  <c r="BS132" i="26" s="1"/>
  <c r="F136" i="26"/>
  <c r="BD136" i="26" s="1"/>
  <c r="P154" i="26"/>
  <c r="BN154" i="26" s="1"/>
  <c r="N153" i="26"/>
  <c r="K124" i="26"/>
  <c r="BI124" i="26" s="1"/>
  <c r="E129" i="26"/>
  <c r="O153" i="26"/>
  <c r="BM153" i="26" s="1"/>
  <c r="E124" i="26"/>
  <c r="BC124" i="26" s="1"/>
  <c r="F129" i="26"/>
  <c r="BD129" i="26" s="1"/>
  <c r="T133" i="26"/>
  <c r="I127" i="26"/>
  <c r="BG127" i="26" s="1"/>
  <c r="C119" i="26"/>
  <c r="M41" i="23"/>
  <c r="H56" i="26"/>
  <c r="C120" i="26"/>
  <c r="E22" i="17"/>
  <c r="B23" i="17"/>
  <c r="B7" i="33"/>
  <c r="D10" i="17"/>
  <c r="F56" i="26"/>
  <c r="B56" i="26"/>
  <c r="E19" i="26"/>
  <c r="BC19" i="26" s="1"/>
  <c r="S19" i="26"/>
  <c r="S154" i="26"/>
  <c r="D11" i="17"/>
  <c r="D9" i="17"/>
  <c r="D8" i="17"/>
  <c r="I19" i="26"/>
  <c r="V19" i="26"/>
  <c r="BT19" i="26" s="1"/>
  <c r="N19" i="26"/>
  <c r="BL19" i="26" s="1"/>
  <c r="U19" i="26"/>
  <c r="BS19" i="26" s="1"/>
  <c r="R20" i="26"/>
  <c r="BP20" i="26" s="1"/>
  <c r="O20" i="26"/>
  <c r="BM20" i="26" s="1"/>
  <c r="T19" i="26"/>
  <c r="P19" i="26"/>
  <c r="R19" i="26"/>
  <c r="L129" i="26"/>
  <c r="U129" i="26"/>
  <c r="BS129" i="26" s="1"/>
  <c r="N107" i="26"/>
  <c r="BL107" i="26" s="1"/>
  <c r="D132" i="26"/>
  <c r="BB132" i="26" s="1"/>
  <c r="D153" i="26"/>
  <c r="X102" i="26"/>
  <c r="BV102" i="26" s="1"/>
  <c r="N152" i="26"/>
  <c r="BL152" i="26" s="1"/>
  <c r="W144" i="26"/>
  <c r="S108" i="26"/>
  <c r="BQ108" i="26" s="1"/>
  <c r="S149" i="26"/>
  <c r="BQ149" i="26" s="1"/>
  <c r="R93" i="26"/>
  <c r="N125" i="26"/>
  <c r="BL125" i="26" s="1"/>
  <c r="O144" i="26"/>
  <c r="Y118" i="26"/>
  <c r="BW118" i="26" s="1"/>
  <c r="E132" i="26"/>
  <c r="BC132" i="26" s="1"/>
  <c r="B136" i="26"/>
  <c r="AZ136" i="26" s="1"/>
  <c r="G93" i="26"/>
  <c r="BE93" i="26" s="1"/>
  <c r="N135" i="26"/>
  <c r="BL135" i="26" s="1"/>
  <c r="Q97" i="26"/>
  <c r="V132" i="26"/>
  <c r="K92" i="26"/>
  <c r="N108" i="26"/>
  <c r="BL108" i="26" s="1"/>
  <c r="H113" i="26"/>
  <c r="S114" i="26"/>
  <c r="S124" i="26"/>
  <c r="BQ124" i="26" s="1"/>
  <c r="J124" i="26"/>
  <c r="BH124" i="26" s="1"/>
  <c r="F132" i="26"/>
  <c r="BD132" i="26" s="1"/>
  <c r="H96" i="26"/>
  <c r="K128" i="26"/>
  <c r="BI128" i="26" s="1"/>
  <c r="B30" i="17"/>
  <c r="D92" i="26"/>
  <c r="BB92" i="26" s="1"/>
  <c r="Q132" i="26"/>
  <c r="BO132" i="26" s="1"/>
  <c r="V135" i="26"/>
  <c r="BT135" i="26" s="1"/>
  <c r="D124" i="26"/>
  <c r="BB124" i="26" s="1"/>
  <c r="L124" i="26"/>
  <c r="X144" i="26"/>
  <c r="Q150" i="26"/>
  <c r="BO150" i="26" s="1"/>
  <c r="D117" i="26"/>
  <c r="BB117" i="26" s="1"/>
  <c r="P144" i="26"/>
  <c r="BP102" i="28" l="1"/>
  <c r="BN101" i="29"/>
  <c r="BW112" i="27"/>
  <c r="BT114" i="29"/>
  <c r="BE80" i="28"/>
  <c r="BD125" i="27"/>
  <c r="BN92" i="27"/>
  <c r="BI79" i="28"/>
  <c r="BM111" i="29"/>
  <c r="BN45" i="29"/>
  <c r="BA44" i="29"/>
  <c r="BN144" i="26"/>
  <c r="BJ124" i="26"/>
  <c r="BP93" i="26"/>
  <c r="BN19" i="26"/>
  <c r="BA129" i="26"/>
  <c r="BA144" i="26"/>
  <c r="BV95" i="26"/>
  <c r="BP141" i="28"/>
  <c r="BJ139" i="28"/>
  <c r="BG102" i="29"/>
  <c r="BB135" i="29"/>
  <c r="BF102" i="29"/>
  <c r="BA135" i="29"/>
  <c r="BD72" i="28"/>
  <c r="BS131" i="29"/>
  <c r="BT97" i="28"/>
  <c r="BG97" i="28"/>
  <c r="BB130" i="29"/>
  <c r="BH97" i="29"/>
  <c r="BL96" i="28"/>
  <c r="BE32" i="28"/>
  <c r="BG129" i="29"/>
  <c r="BW43" i="27"/>
  <c r="AZ140" i="27"/>
  <c r="BR93" i="29"/>
  <c r="AZ92" i="28"/>
  <c r="BV125" i="28"/>
  <c r="BA137" i="27"/>
  <c r="BL91" i="28"/>
  <c r="BB62" i="29"/>
  <c r="BW136" i="27"/>
  <c r="BU58" i="29"/>
  <c r="BO20" i="28"/>
  <c r="BR19" i="26"/>
  <c r="BF56" i="26"/>
  <c r="BC129" i="26"/>
  <c r="BL128" i="26"/>
  <c r="BW113" i="26"/>
  <c r="BJ95" i="26"/>
  <c r="BR110" i="26"/>
  <c r="BR141" i="28"/>
  <c r="BW134" i="29"/>
  <c r="BG114" i="27"/>
  <c r="BI35" i="29"/>
  <c r="BD72" i="29"/>
  <c r="BQ112" i="27"/>
  <c r="BF112" i="27"/>
  <c r="BI33" i="29"/>
  <c r="BF145" i="27"/>
  <c r="BT145" i="27"/>
  <c r="BL112" i="27"/>
  <c r="BU112" i="27"/>
  <c r="BS145" i="27"/>
  <c r="BG145" i="27"/>
  <c r="BG84" i="27"/>
  <c r="BU131" i="28"/>
  <c r="BI83" i="27"/>
  <c r="BS46" i="27"/>
  <c r="BJ143" i="27"/>
  <c r="BR110" i="27"/>
  <c r="BF33" i="29"/>
  <c r="BV129" i="27"/>
  <c r="BN116" i="28"/>
  <c r="BP66" i="27"/>
  <c r="BN66" i="27"/>
  <c r="BK52" i="29"/>
  <c r="BH126" i="27"/>
  <c r="BM93" i="27"/>
  <c r="BJ51" i="28"/>
  <c r="BN80" i="28"/>
  <c r="AZ51" i="29"/>
  <c r="BD124" i="27"/>
  <c r="BB111" i="29"/>
  <c r="BI48" i="29"/>
  <c r="BG77" i="29"/>
  <c r="BC46" i="28"/>
  <c r="BI92" i="26"/>
  <c r="BJ129" i="26"/>
  <c r="AZ56" i="26"/>
  <c r="BU120" i="26"/>
  <c r="BN128" i="26"/>
  <c r="BT144" i="26"/>
  <c r="BP110" i="26"/>
  <c r="BM27" i="27"/>
  <c r="BF13" i="29"/>
  <c r="BS92" i="27"/>
  <c r="BW13" i="29"/>
  <c r="BU13" i="28"/>
  <c r="BS64" i="27"/>
  <c r="BV12" i="29"/>
  <c r="BI49" i="28"/>
  <c r="BD111" i="28"/>
  <c r="BQ90" i="27"/>
  <c r="BV10" i="29"/>
  <c r="BB10" i="29"/>
  <c r="BK47" i="29"/>
  <c r="BL44" i="28"/>
  <c r="BU45" i="28"/>
  <c r="BT57" i="27"/>
  <c r="BU57" i="27"/>
  <c r="BG56" i="27"/>
  <c r="BB43" i="28"/>
  <c r="BO43" i="29"/>
  <c r="BL8" i="28"/>
  <c r="BM8" i="28"/>
  <c r="BH44" i="29"/>
  <c r="BK19" i="27"/>
  <c r="BP56" i="27"/>
  <c r="BV144" i="26"/>
  <c r="BF96" i="26"/>
  <c r="BT132" i="26"/>
  <c r="BP19" i="26"/>
  <c r="BG19" i="26"/>
  <c r="BQ154" i="26"/>
  <c r="BD56" i="26"/>
  <c r="BG106" i="26"/>
  <c r="BK154" i="26"/>
  <c r="BD96" i="26"/>
  <c r="BU154" i="27"/>
  <c r="BM154" i="27"/>
  <c r="BP140" i="28"/>
  <c r="BW119" i="27"/>
  <c r="BE105" i="29"/>
  <c r="BL119" i="27"/>
  <c r="BK104" i="29"/>
  <c r="AZ136" i="29"/>
  <c r="BQ103" i="29"/>
  <c r="BC136" i="29"/>
  <c r="BS135" i="29"/>
  <c r="BL135" i="29"/>
  <c r="BH102" i="29"/>
  <c r="BJ135" i="29"/>
  <c r="BH148" i="27"/>
  <c r="BJ32" i="29"/>
  <c r="BJ83" i="27"/>
  <c r="AZ68" i="28"/>
  <c r="BK109" i="27"/>
  <c r="BA68" i="29"/>
  <c r="BL68" i="29"/>
  <c r="BJ128" i="29"/>
  <c r="BL128" i="29"/>
  <c r="BU109" i="27"/>
  <c r="BV109" i="27"/>
  <c r="BW68" i="28"/>
  <c r="BU129" i="28"/>
  <c r="BG129" i="28"/>
  <c r="BM96" i="28"/>
  <c r="BO66" i="28"/>
  <c r="BC140" i="27"/>
  <c r="BN28" i="29"/>
  <c r="BD139" i="27"/>
  <c r="BJ64" i="28"/>
  <c r="BG124" i="29"/>
  <c r="BR91" i="29"/>
  <c r="BD105" i="27"/>
  <c r="BR38" i="27"/>
  <c r="BS25" i="29"/>
  <c r="BG38" i="27"/>
  <c r="BI38" i="27"/>
  <c r="BU63" i="28"/>
  <c r="BO124" i="28"/>
  <c r="BW63" i="28"/>
  <c r="BB62" i="28"/>
  <c r="BN91" i="28"/>
  <c r="BR124" i="28"/>
  <c r="BE136" i="27"/>
  <c r="BR75" i="27"/>
  <c r="BF152" i="27"/>
  <c r="BE119" i="27"/>
  <c r="BJ106" i="28"/>
  <c r="BV105" i="29"/>
  <c r="BS138" i="29"/>
  <c r="BR139" i="28"/>
  <c r="BK137" i="29"/>
  <c r="BE137" i="29"/>
  <c r="BA104" i="29"/>
  <c r="BH117" i="27"/>
  <c r="BM137" i="28"/>
  <c r="BD104" i="28"/>
  <c r="BE137" i="28"/>
  <c r="BC104" i="28"/>
  <c r="BG136" i="29"/>
  <c r="BH136" i="29"/>
  <c r="BK136" i="28"/>
  <c r="BG135" i="29"/>
  <c r="BR136" i="28"/>
  <c r="AZ102" i="28"/>
  <c r="BF101" i="29"/>
  <c r="BL148" i="27"/>
  <c r="AZ36" i="29"/>
  <c r="BE114" i="27"/>
  <c r="AZ114" i="27"/>
  <c r="BV35" i="29"/>
  <c r="BH72" i="28"/>
  <c r="BB86" i="27"/>
  <c r="AZ72" i="28"/>
  <c r="BQ72" i="28"/>
  <c r="BU35" i="28"/>
  <c r="BV86" i="27"/>
  <c r="BT86" i="27"/>
  <c r="BT34" i="29"/>
  <c r="BQ34" i="29"/>
  <c r="BB71" i="29"/>
  <c r="BA47" i="27"/>
  <c r="BP71" i="28"/>
  <c r="BI71" i="29"/>
  <c r="BN99" i="28"/>
  <c r="BW70" i="29"/>
  <c r="BD145" i="27"/>
  <c r="BN145" i="27"/>
  <c r="BI70" i="29"/>
  <c r="BL131" i="29"/>
  <c r="BC70" i="28"/>
  <c r="BW70" i="28"/>
  <c r="BT84" i="27"/>
  <c r="BJ84" i="27"/>
  <c r="BG98" i="28"/>
  <c r="BQ98" i="28"/>
  <c r="BQ130" i="29"/>
  <c r="BL111" i="27"/>
  <c r="BO111" i="27"/>
  <c r="BF111" i="27"/>
  <c r="BS97" i="29"/>
  <c r="BT99" i="29"/>
  <c r="BE131" i="28"/>
  <c r="BT83" i="27"/>
  <c r="BK68" i="29"/>
  <c r="BG96" i="29"/>
  <c r="BF96" i="29"/>
  <c r="AZ142" i="27"/>
  <c r="BG30" i="29"/>
  <c r="BF97" i="29"/>
  <c r="BC67" i="28"/>
  <c r="BC128" i="28"/>
  <c r="BS94" i="29"/>
  <c r="BQ80" i="27"/>
  <c r="AZ66" i="28"/>
  <c r="BJ66" i="28"/>
  <c r="BE65" i="28"/>
  <c r="BQ65" i="28"/>
  <c r="BL92" i="29"/>
  <c r="BJ139" i="27"/>
  <c r="BR106" i="27"/>
  <c r="BM27" i="29"/>
  <c r="BR27" i="29"/>
  <c r="BG93" i="28"/>
  <c r="BT65" i="28"/>
  <c r="BH78" i="27"/>
  <c r="BR93" i="28"/>
  <c r="BJ78" i="27"/>
  <c r="BE93" i="28"/>
  <c r="BB126" i="28"/>
  <c r="BL138" i="27"/>
  <c r="BD92" i="28"/>
  <c r="AZ77" i="27"/>
  <c r="BL77" i="27"/>
  <c r="BV77" i="27"/>
  <c r="BD125" i="28"/>
  <c r="BB63" i="28"/>
  <c r="BE125" i="28"/>
  <c r="BT92" i="28"/>
  <c r="BK77" i="27"/>
  <c r="BW64" i="28"/>
  <c r="BF104" i="27"/>
  <c r="BN137" i="27"/>
  <c r="BW104" i="27"/>
  <c r="BE104" i="27"/>
  <c r="BP124" i="28"/>
  <c r="BL124" i="28"/>
  <c r="BH124" i="28"/>
  <c r="BV91" i="28"/>
  <c r="BB63" i="29"/>
  <c r="BT91" i="28"/>
  <c r="BE92" i="29"/>
  <c r="BV92" i="29"/>
  <c r="BG124" i="28"/>
  <c r="BU62" i="28"/>
  <c r="BG103" i="27"/>
  <c r="BN103" i="27"/>
  <c r="BT61" i="29"/>
  <c r="BS103" i="27"/>
  <c r="BD136" i="27"/>
  <c r="BQ136" i="27"/>
  <c r="BC61" i="29"/>
  <c r="BD103" i="27"/>
  <c r="BL136" i="27"/>
  <c r="BI61" i="29"/>
  <c r="BJ91" i="29"/>
  <c r="BI91" i="29"/>
  <c r="BC91" i="29"/>
  <c r="BI75" i="27"/>
  <c r="BJ123" i="28"/>
  <c r="BW62" i="28"/>
  <c r="BN62" i="28"/>
  <c r="BA75" i="27"/>
  <c r="BH90" i="28"/>
  <c r="BG75" i="27"/>
  <c r="BU123" i="28"/>
  <c r="BE75" i="27"/>
  <c r="BC75" i="27"/>
  <c r="BF75" i="27"/>
  <c r="BA102" i="27"/>
  <c r="BB135" i="27"/>
  <c r="BM121" i="29"/>
  <c r="BD88" i="29"/>
  <c r="BR134" i="27"/>
  <c r="BE120" i="29"/>
  <c r="AZ87" i="29"/>
  <c r="BI59" i="28"/>
  <c r="BI86" i="29"/>
  <c r="AZ18" i="29"/>
  <c r="BE116" i="29"/>
  <c r="BJ69" i="27"/>
  <c r="BD141" i="29"/>
  <c r="BU141" i="29"/>
  <c r="BA154" i="27"/>
  <c r="BS154" i="27"/>
  <c r="BK141" i="28"/>
  <c r="BS141" i="28"/>
  <c r="AZ153" i="27"/>
  <c r="BF120" i="27"/>
  <c r="BI153" i="27"/>
  <c r="BS153" i="27"/>
  <c r="BQ139" i="29"/>
  <c r="AZ139" i="29"/>
  <c r="BB106" i="29"/>
  <c r="BE140" i="28"/>
  <c r="BJ107" i="28"/>
  <c r="BD105" i="29"/>
  <c r="BR117" i="27"/>
  <c r="BQ136" i="29"/>
  <c r="BV103" i="29"/>
  <c r="BE116" i="27"/>
  <c r="BD102" i="29"/>
  <c r="AZ134" i="29"/>
  <c r="BE115" i="27"/>
  <c r="BE73" i="28"/>
  <c r="BN73" i="28"/>
  <c r="BK73" i="28"/>
  <c r="AZ135" i="28"/>
  <c r="BP147" i="27"/>
  <c r="BA134" i="28"/>
  <c r="BA35" i="29"/>
  <c r="BE35" i="29"/>
  <c r="BJ114" i="27"/>
  <c r="BQ114" i="27"/>
  <c r="BM102" i="29"/>
  <c r="BQ102" i="29"/>
  <c r="BE135" i="29"/>
  <c r="BE101" i="28"/>
  <c r="BG72" i="28"/>
  <c r="BF72" i="28"/>
  <c r="BC86" i="27"/>
  <c r="BO100" i="28"/>
  <c r="BW100" i="28"/>
  <c r="BU34" i="29"/>
  <c r="BJ34" i="29"/>
  <c r="BU99" i="29"/>
  <c r="BN71" i="29"/>
  <c r="BL146" i="27"/>
  <c r="BV71" i="28"/>
  <c r="BQ85" i="27"/>
  <c r="BB71" i="28"/>
  <c r="BP100" i="28"/>
  <c r="BK112" i="27"/>
  <c r="BI132" i="28"/>
  <c r="BB132" i="28"/>
  <c r="BC98" i="29"/>
  <c r="BO33" i="28"/>
  <c r="BH70" i="28"/>
  <c r="BA33" i="28"/>
  <c r="BK132" i="28"/>
  <c r="BK70" i="28"/>
  <c r="BP84" i="27"/>
  <c r="BH84" i="27"/>
  <c r="BS131" i="28"/>
  <c r="BS98" i="28"/>
  <c r="BE70" i="29"/>
  <c r="BW98" i="28"/>
  <c r="BI111" i="27"/>
  <c r="BI32" i="29"/>
  <c r="BQ111" i="27"/>
  <c r="AZ132" i="29"/>
  <c r="BU132" i="29"/>
  <c r="BL131" i="28"/>
  <c r="BQ83" i="27"/>
  <c r="BD69" i="28"/>
  <c r="BT98" i="28"/>
  <c r="BU83" i="27"/>
  <c r="BK131" i="28"/>
  <c r="BO83" i="27"/>
  <c r="AZ98" i="28"/>
  <c r="BC69" i="28"/>
  <c r="BT69" i="28"/>
  <c r="BB130" i="28"/>
  <c r="BH129" i="29"/>
  <c r="BF82" i="27"/>
  <c r="BH31" i="28"/>
  <c r="BR82" i="27"/>
  <c r="BD68" i="28"/>
  <c r="BP82" i="27"/>
  <c r="BK68" i="28"/>
  <c r="BQ109" i="27"/>
  <c r="BJ109" i="27"/>
  <c r="BI68" i="29"/>
  <c r="BT68" i="29"/>
  <c r="BS95" i="29"/>
  <c r="BJ30" i="29"/>
  <c r="BL142" i="27"/>
  <c r="BN95" i="29"/>
  <c r="BG67" i="28"/>
  <c r="BV67" i="28"/>
  <c r="BU96" i="28"/>
  <c r="BC68" i="28"/>
  <c r="BQ29" i="29"/>
  <c r="BA108" i="27"/>
  <c r="BK94" i="29"/>
  <c r="BH29" i="29"/>
  <c r="BA29" i="29"/>
  <c r="BH96" i="29"/>
  <c r="BD129" i="29"/>
  <c r="BL95" i="29"/>
  <c r="BU65" i="28"/>
  <c r="BP65" i="29"/>
  <c r="BQ66" i="29"/>
  <c r="BN126" i="28"/>
  <c r="BD126" i="28"/>
  <c r="BS126" i="28"/>
  <c r="BL125" i="29"/>
  <c r="BU64" i="29"/>
  <c r="BV125" i="29"/>
  <c r="BC125" i="29"/>
  <c r="BI92" i="29"/>
  <c r="BJ27" i="29"/>
  <c r="BS64" i="28"/>
  <c r="BQ126" i="28"/>
  <c r="BR64" i="28"/>
  <c r="BU64" i="28"/>
  <c r="BC64" i="28"/>
  <c r="BJ63" i="29"/>
  <c r="BI104" i="27"/>
  <c r="BF25" i="29"/>
  <c r="BI62" i="29"/>
  <c r="AZ62" i="29"/>
  <c r="BS124" i="28"/>
  <c r="BU124" i="28"/>
  <c r="BF62" i="28"/>
  <c r="BR62" i="28"/>
  <c r="BG61" i="29"/>
  <c r="BN61" i="29"/>
  <c r="BS121" i="28"/>
  <c r="BV84" i="29"/>
  <c r="BA117" i="29"/>
  <c r="BJ84" i="29"/>
  <c r="BL19" i="29"/>
  <c r="BD19" i="29"/>
  <c r="BQ84" i="29"/>
  <c r="BB119" i="29"/>
  <c r="AZ85" i="28"/>
  <c r="AZ118" i="28"/>
  <c r="BG85" i="28"/>
  <c r="BE57" i="28"/>
  <c r="BR19" i="28"/>
  <c r="BQ85" i="28"/>
  <c r="BP21" i="28"/>
  <c r="BU56" i="29"/>
  <c r="BF56" i="29"/>
  <c r="BA20" i="29"/>
  <c r="BI116" i="29"/>
  <c r="BL97" i="27"/>
  <c r="BM55" i="29"/>
  <c r="BB130" i="27"/>
  <c r="BO97" i="27"/>
  <c r="BQ18" i="29"/>
  <c r="BQ55" i="28"/>
  <c r="BA129" i="27"/>
  <c r="BQ121" i="29"/>
  <c r="BM23" i="29"/>
  <c r="BD121" i="29"/>
  <c r="BQ59" i="29"/>
  <c r="BG134" i="27"/>
  <c r="BQ101" i="27"/>
  <c r="BH134" i="27"/>
  <c r="BO22" i="28"/>
  <c r="BT88" i="28"/>
  <c r="BS133" i="27"/>
  <c r="BU133" i="27"/>
  <c r="BE58" i="29"/>
  <c r="BK121" i="29"/>
  <c r="BJ88" i="29"/>
  <c r="BI121" i="29"/>
  <c r="BP88" i="29"/>
  <c r="BU121" i="29"/>
  <c r="BL88" i="29"/>
  <c r="BP87" i="28"/>
  <c r="BO87" i="28"/>
  <c r="BC58" i="28"/>
  <c r="BI58" i="28"/>
  <c r="BV58" i="28"/>
  <c r="BG71" i="27"/>
  <c r="BI71" i="27"/>
  <c r="BD86" i="28"/>
  <c r="BQ71" i="27"/>
  <c r="BH57" i="29"/>
  <c r="BD57" i="29"/>
  <c r="BG32" i="27"/>
  <c r="BK19" i="29"/>
  <c r="BG19" i="29"/>
  <c r="BH19" i="29"/>
  <c r="BE56" i="28"/>
  <c r="BA117" i="28"/>
  <c r="BT18" i="28"/>
  <c r="BI69" i="27"/>
  <c r="BC55" i="28"/>
  <c r="AZ17" i="29"/>
  <c r="BG82" i="29"/>
  <c r="BO54" i="29"/>
  <c r="BD54" i="28"/>
  <c r="BR68" i="27"/>
  <c r="BP54" i="29"/>
  <c r="BP16" i="29"/>
  <c r="BU29" i="27"/>
  <c r="BL81" i="29"/>
  <c r="BL16" i="29"/>
  <c r="BU16" i="28"/>
  <c r="BE94" i="27"/>
  <c r="BF66" i="27"/>
  <c r="BS91" i="27"/>
  <c r="BN49" i="28"/>
  <c r="BW45" i="28"/>
  <c r="BB61" i="29"/>
  <c r="BR61" i="29"/>
  <c r="BC89" i="28"/>
  <c r="BV61" i="29"/>
  <c r="BA122" i="28"/>
  <c r="BD102" i="27"/>
  <c r="BW102" i="27"/>
  <c r="BS135" i="27"/>
  <c r="BF135" i="27"/>
  <c r="BQ88" i="29"/>
  <c r="BD135" i="27"/>
  <c r="BP121" i="29"/>
  <c r="AZ102" i="27"/>
  <c r="BO60" i="29"/>
  <c r="BH23" i="29"/>
  <c r="AZ135" i="27"/>
  <c r="BT121" i="29"/>
  <c r="BA23" i="29"/>
  <c r="BQ123" i="29"/>
  <c r="BN90" i="29"/>
  <c r="AZ74" i="27"/>
  <c r="BT61" i="28"/>
  <c r="AZ89" i="28"/>
  <c r="AZ61" i="28"/>
  <c r="BO122" i="28"/>
  <c r="BL101" i="27"/>
  <c r="BK134" i="27"/>
  <c r="BJ25" i="28"/>
  <c r="BB60" i="29"/>
  <c r="BV88" i="28"/>
  <c r="BV60" i="29"/>
  <c r="AZ121" i="28"/>
  <c r="BB120" i="29"/>
  <c r="BT134" i="27"/>
  <c r="BR22" i="28"/>
  <c r="BR100" i="27"/>
  <c r="BO133" i="27"/>
  <c r="BD133" i="27"/>
  <c r="BA100" i="27"/>
  <c r="BG133" i="27"/>
  <c r="BT133" i="27"/>
  <c r="BK133" i="27"/>
  <c r="BM133" i="27"/>
  <c r="BK120" i="28"/>
  <c r="BI59" i="29"/>
  <c r="BO58" i="28"/>
  <c r="BU85" i="29"/>
  <c r="BG118" i="29"/>
  <c r="BO118" i="29"/>
  <c r="BO85" i="29"/>
  <c r="BA20" i="28"/>
  <c r="BP20" i="28"/>
  <c r="BI119" i="28"/>
  <c r="BO57" i="28"/>
  <c r="BV20" i="28"/>
  <c r="BA71" i="27"/>
  <c r="BJ19" i="29"/>
  <c r="BB19" i="29"/>
  <c r="BK32" i="27"/>
  <c r="BN19" i="29"/>
  <c r="BC32" i="27"/>
  <c r="BM19" i="29"/>
  <c r="BV32" i="27"/>
  <c r="BA19" i="28"/>
  <c r="BK56" i="28"/>
  <c r="BK19" i="28"/>
  <c r="BM117" i="28"/>
  <c r="BV31" i="27"/>
  <c r="BQ31" i="27"/>
  <c r="BD55" i="28"/>
  <c r="BW69" i="27"/>
  <c r="BE55" i="28"/>
  <c r="BC18" i="28"/>
  <c r="BS69" i="27"/>
  <c r="BM114" i="29"/>
  <c r="BG128" i="27"/>
  <c r="BA15" i="29"/>
  <c r="BU66" i="27"/>
  <c r="BN25" i="27"/>
  <c r="BG12" i="29"/>
  <c r="BR49" i="29"/>
  <c r="BK12" i="28"/>
  <c r="BT44" i="29"/>
  <c r="BV55" i="29"/>
  <c r="BG116" i="28"/>
  <c r="BR17" i="29"/>
  <c r="BL54" i="29"/>
  <c r="BK17" i="29"/>
  <c r="BE54" i="28"/>
  <c r="BS68" i="27"/>
  <c r="BO68" i="27"/>
  <c r="BV54" i="28"/>
  <c r="BP54" i="28"/>
  <c r="BJ68" i="27"/>
  <c r="BM54" i="28"/>
  <c r="BS17" i="28"/>
  <c r="BO95" i="27"/>
  <c r="BN115" i="28"/>
  <c r="BM16" i="29"/>
  <c r="BF16" i="29"/>
  <c r="BC114" i="29"/>
  <c r="BO83" i="29"/>
  <c r="BQ53" i="28"/>
  <c r="BI82" i="28"/>
  <c r="BV67" i="27"/>
  <c r="BG115" i="28"/>
  <c r="BK53" i="28"/>
  <c r="BL53" i="28"/>
  <c r="BJ127" i="27"/>
  <c r="BD114" i="28"/>
  <c r="BK15" i="29"/>
  <c r="BG15" i="29"/>
  <c r="AZ15" i="28"/>
  <c r="BG79" i="29"/>
  <c r="BH14" i="29"/>
  <c r="BN79" i="29"/>
  <c r="BS27" i="27"/>
  <c r="BG65" i="27"/>
  <c r="BV79" i="28"/>
  <c r="AZ79" i="28"/>
  <c r="BV26" i="27"/>
  <c r="BQ111" i="29"/>
  <c r="BP13" i="29"/>
  <c r="BL125" i="27"/>
  <c r="BU13" i="29"/>
  <c r="BJ13" i="29"/>
  <c r="BK50" i="28"/>
  <c r="BO50" i="28"/>
  <c r="AZ64" i="27"/>
  <c r="BG64" i="27"/>
  <c r="BA124" i="27"/>
  <c r="BH91" i="27"/>
  <c r="BT49" i="29"/>
  <c r="BF25" i="27"/>
  <c r="BV49" i="29"/>
  <c r="BJ49" i="28"/>
  <c r="BU111" i="28"/>
  <c r="BT63" i="27"/>
  <c r="BK24" i="27"/>
  <c r="BT24" i="27"/>
  <c r="BN11" i="28"/>
  <c r="BC11" i="28"/>
  <c r="BE11" i="28"/>
  <c r="BR62" i="27"/>
  <c r="BW10" i="29"/>
  <c r="BS61" i="27"/>
  <c r="BO61" i="27"/>
  <c r="BD47" i="28"/>
  <c r="BK9" i="29"/>
  <c r="BL9" i="29"/>
  <c r="BR60" i="27"/>
  <c r="BL60" i="27"/>
  <c r="BS60" i="27"/>
  <c r="AZ45" i="28"/>
  <c r="BC7" i="29"/>
  <c r="BU7" i="29"/>
  <c r="BM43" i="28"/>
  <c r="BU43" i="28"/>
  <c r="BE56" i="27"/>
  <c r="BG43" i="29"/>
  <c r="BK27" i="27"/>
  <c r="BT51" i="29"/>
  <c r="BI14" i="28"/>
  <c r="BW14" i="28"/>
  <c r="AZ125" i="27"/>
  <c r="BR13" i="29"/>
  <c r="BT13" i="29"/>
  <c r="BV125" i="27"/>
  <c r="BG13" i="29"/>
  <c r="BJ64" i="27"/>
  <c r="BU91" i="27"/>
  <c r="BB91" i="27"/>
  <c r="BN77" i="29"/>
  <c r="BV91" i="27"/>
  <c r="BJ12" i="29"/>
  <c r="BS63" i="27"/>
  <c r="BA77" i="28"/>
  <c r="BQ49" i="29"/>
  <c r="BF49" i="29"/>
  <c r="AZ90" i="27"/>
  <c r="BP11" i="29"/>
  <c r="BC91" i="27"/>
  <c r="BQ111" i="28"/>
  <c r="BE48" i="29"/>
  <c r="BK11" i="29"/>
  <c r="BS48" i="29"/>
  <c r="BO90" i="27"/>
  <c r="BI78" i="29"/>
  <c r="BC111" i="29"/>
  <c r="BB77" i="28"/>
  <c r="BA49" i="28"/>
  <c r="BK62" i="27"/>
  <c r="BB62" i="27"/>
  <c r="BR48" i="28"/>
  <c r="BA62" i="27"/>
  <c r="BQ47" i="29"/>
  <c r="BM47" i="28"/>
  <c r="AZ61" i="27"/>
  <c r="BH46" i="29"/>
  <c r="BP46" i="28"/>
  <c r="BB59" i="27"/>
  <c r="BP43" i="28"/>
  <c r="BD43" i="28"/>
  <c r="BS105" i="28"/>
  <c r="BV73" i="29"/>
  <c r="BR72" i="29"/>
  <c r="BG98" i="29"/>
  <c r="BA132" i="28"/>
  <c r="BT132" i="28"/>
  <c r="BQ19" i="26"/>
  <c r="BP132" i="26"/>
  <c r="BN132" i="26"/>
  <c r="BC141" i="29"/>
  <c r="AZ150" i="27"/>
  <c r="BQ94" i="29"/>
  <c r="BH94" i="29"/>
  <c r="BM135" i="27"/>
  <c r="BU60" i="29"/>
  <c r="BH22" i="29"/>
  <c r="BS134" i="27"/>
  <c r="BR141" i="27"/>
  <c r="BH141" i="27"/>
  <c r="BG95" i="28"/>
  <c r="BH128" i="28"/>
  <c r="BW130" i="27"/>
  <c r="BE97" i="27"/>
  <c r="BF113" i="26"/>
  <c r="BO97" i="26"/>
  <c r="BE149" i="26"/>
  <c r="BC116" i="26"/>
  <c r="BK147" i="26"/>
  <c r="BJ36" i="29"/>
  <c r="AZ134" i="28"/>
  <c r="BM134" i="28"/>
  <c r="BJ70" i="29"/>
  <c r="BR111" i="27"/>
  <c r="BG111" i="27"/>
  <c r="AZ131" i="28"/>
  <c r="BA131" i="28"/>
  <c r="BJ98" i="28"/>
  <c r="BF68" i="29"/>
  <c r="BF154" i="27"/>
  <c r="BH141" i="29"/>
  <c r="BD140" i="28"/>
  <c r="BI107" i="28"/>
  <c r="BE139" i="28"/>
  <c r="BL105" i="29"/>
  <c r="BJ105" i="29"/>
  <c r="AZ140" i="29"/>
  <c r="BD140" i="29"/>
  <c r="BJ107" i="29"/>
  <c r="BN104" i="28"/>
  <c r="BW150" i="27"/>
  <c r="BD116" i="27"/>
  <c r="BH116" i="27"/>
  <c r="BV149" i="27"/>
  <c r="BU103" i="28"/>
  <c r="BV34" i="29"/>
  <c r="BH113" i="27"/>
  <c r="BE47" i="27"/>
  <c r="BD71" i="28"/>
  <c r="BJ71" i="28"/>
  <c r="BR132" i="28"/>
  <c r="BP70" i="28"/>
  <c r="BI70" i="28"/>
  <c r="BL84" i="27"/>
  <c r="BR84" i="27"/>
  <c r="BM70" i="28"/>
  <c r="BP130" i="29"/>
  <c r="AZ97" i="29"/>
  <c r="BJ153" i="27"/>
  <c r="BL153" i="27"/>
  <c r="AZ118" i="27"/>
  <c r="BM150" i="27"/>
  <c r="BI149" i="27"/>
  <c r="AZ144" i="27"/>
  <c r="BV70" i="29"/>
  <c r="BM111" i="27"/>
  <c r="BJ144" i="27"/>
  <c r="BG143" i="27"/>
  <c r="BV81" i="27"/>
  <c r="BE41" i="27"/>
  <c r="BA41" i="27"/>
  <c r="BC94" i="28"/>
  <c r="BW127" i="28"/>
  <c r="BS65" i="28"/>
  <c r="BD65" i="29"/>
  <c r="BR139" i="27"/>
  <c r="BH139" i="27"/>
  <c r="BD106" i="27"/>
  <c r="BQ59" i="28"/>
  <c r="BC87" i="28"/>
  <c r="BF140" i="29"/>
  <c r="BP154" i="27"/>
  <c r="BL140" i="29"/>
  <c r="BN107" i="29"/>
  <c r="BB153" i="27"/>
  <c r="BH107" i="28"/>
  <c r="BV140" i="28"/>
  <c r="BT106" i="29"/>
  <c r="BO119" i="27"/>
  <c r="BC138" i="29"/>
  <c r="BO105" i="29"/>
  <c r="BT105" i="29"/>
  <c r="BS152" i="27"/>
  <c r="AZ138" i="29"/>
  <c r="BL139" i="28"/>
  <c r="BL118" i="27"/>
  <c r="BK151" i="27"/>
  <c r="BJ138" i="28"/>
  <c r="BK139" i="29"/>
  <c r="BW137" i="28"/>
  <c r="BH137" i="28"/>
  <c r="BU117" i="27"/>
  <c r="BD117" i="27"/>
  <c r="BW116" i="27"/>
  <c r="BE149" i="27"/>
  <c r="BG136" i="28"/>
  <c r="BD104" i="29"/>
  <c r="AZ136" i="28"/>
  <c r="BC103" i="28"/>
  <c r="BM136" i="28"/>
  <c r="BN103" i="28"/>
  <c r="BV135" i="28"/>
  <c r="BQ73" i="29"/>
  <c r="BE36" i="29"/>
  <c r="BM101" i="29"/>
  <c r="BF73" i="29"/>
  <c r="BT36" i="29"/>
  <c r="BP101" i="29"/>
  <c r="BR101" i="29"/>
  <c r="BU115" i="27"/>
  <c r="BS135" i="28"/>
  <c r="BR102" i="28"/>
  <c r="BQ73" i="28"/>
  <c r="BI147" i="27"/>
  <c r="BH147" i="27"/>
  <c r="BI101" i="28"/>
  <c r="BF72" i="29"/>
  <c r="BI100" i="29"/>
  <c r="BO147" i="27"/>
  <c r="BB133" i="29"/>
  <c r="BE86" i="27"/>
  <c r="BN99" i="29"/>
  <c r="BJ71" i="29"/>
  <c r="BN146" i="27"/>
  <c r="BH132" i="29"/>
  <c r="BM71" i="29"/>
  <c r="BU85" i="27"/>
  <c r="BD100" i="28"/>
  <c r="BO85" i="27"/>
  <c r="BP71" i="29"/>
  <c r="BU145" i="27"/>
  <c r="BN70" i="29"/>
  <c r="BD112" i="27"/>
  <c r="BW133" i="29"/>
  <c r="BU111" i="27"/>
  <c r="AZ111" i="27"/>
  <c r="BC98" i="28"/>
  <c r="BT97" i="29"/>
  <c r="BM69" i="29"/>
  <c r="BW32" i="29"/>
  <c r="BB69" i="28"/>
  <c r="BN83" i="27"/>
  <c r="BL83" i="27"/>
  <c r="BA32" i="28"/>
  <c r="BO130" i="28"/>
  <c r="AZ68" i="29"/>
  <c r="BU68" i="29"/>
  <c r="BK142" i="27"/>
  <c r="BR95" i="29"/>
  <c r="BI109" i="27"/>
  <c r="BF109" i="27"/>
  <c r="AZ43" i="27"/>
  <c r="BN142" i="27"/>
  <c r="BG109" i="27"/>
  <c r="BH130" i="29"/>
  <c r="BJ67" i="28"/>
  <c r="BN108" i="27"/>
  <c r="BQ141" i="27"/>
  <c r="BS127" i="29"/>
  <c r="BU94" i="29"/>
  <c r="BG94" i="29"/>
  <c r="BE108" i="27"/>
  <c r="BB141" i="27"/>
  <c r="BO96" i="29"/>
  <c r="BU139" i="27"/>
  <c r="AZ139" i="27"/>
  <c r="BS105" i="27"/>
  <c r="BU57" i="28"/>
  <c r="BT98" i="27"/>
  <c r="BH83" i="29"/>
  <c r="BL83" i="29"/>
  <c r="BM83" i="29"/>
  <c r="BO141" i="29"/>
  <c r="BK154" i="27"/>
  <c r="BC154" i="27"/>
  <c r="BC140" i="29"/>
  <c r="BP140" i="29"/>
  <c r="BU153" i="27"/>
  <c r="BD107" i="28"/>
  <c r="BE139" i="29"/>
  <c r="BV119" i="27"/>
  <c r="BO106" i="28"/>
  <c r="BS139" i="28"/>
  <c r="BR105" i="29"/>
  <c r="BM138" i="29"/>
  <c r="BW138" i="29"/>
  <c r="BQ105" i="29"/>
  <c r="AZ119" i="27"/>
  <c r="BS119" i="27"/>
  <c r="AZ105" i="29"/>
  <c r="BC105" i="29"/>
  <c r="BW140" i="29"/>
  <c r="BD106" i="28"/>
  <c r="BU139" i="28"/>
  <c r="BC138" i="28"/>
  <c r="BV151" i="27"/>
  <c r="BV104" i="29"/>
  <c r="BU104" i="29"/>
  <c r="BT117" i="27"/>
  <c r="BB117" i="27"/>
  <c r="BR150" i="27"/>
  <c r="BS104" i="28"/>
  <c r="BO104" i="28"/>
  <c r="BH150" i="27"/>
  <c r="BA138" i="29"/>
  <c r="BH138" i="29"/>
  <c r="BI105" i="29"/>
  <c r="BK105" i="29"/>
  <c r="BH104" i="28"/>
  <c r="BK116" i="27"/>
  <c r="BR149" i="27"/>
  <c r="BW136" i="28"/>
  <c r="BU135" i="29"/>
  <c r="BE102" i="29"/>
  <c r="BB135" i="28"/>
  <c r="BL102" i="28"/>
  <c r="BH102" i="28"/>
  <c r="BH115" i="27"/>
  <c r="BG148" i="27"/>
  <c r="BR49" i="27"/>
  <c r="BE101" i="29"/>
  <c r="BL36" i="29"/>
  <c r="BM134" i="29"/>
  <c r="BH134" i="29"/>
  <c r="BK148" i="27"/>
  <c r="BE148" i="27"/>
  <c r="BF36" i="29"/>
  <c r="BL101" i="29"/>
  <c r="BS73" i="28"/>
  <c r="BP73" i="28"/>
  <c r="BW73" i="28"/>
  <c r="BA101" i="28"/>
  <c r="BR73" i="29"/>
  <c r="BV134" i="28"/>
  <c r="BC73" i="29"/>
  <c r="BD73" i="29"/>
  <c r="BV100" i="29"/>
  <c r="BI72" i="28"/>
  <c r="BT101" i="28"/>
  <c r="BL72" i="28"/>
  <c r="AZ86" i="27"/>
  <c r="BP72" i="28"/>
  <c r="BF113" i="27"/>
  <c r="BQ146" i="27"/>
  <c r="BP132" i="29"/>
  <c r="BK99" i="29"/>
  <c r="BL99" i="29"/>
  <c r="BH146" i="27"/>
  <c r="BE34" i="29"/>
  <c r="BG99" i="29"/>
  <c r="BQ101" i="29"/>
  <c r="BC134" i="29"/>
  <c r="BG85" i="27"/>
  <c r="BS100" i="28"/>
  <c r="BU133" i="28"/>
  <c r="BS85" i="27"/>
  <c r="BH71" i="28"/>
  <c r="BO132" i="28"/>
  <c r="AZ71" i="29"/>
  <c r="BU98" i="29"/>
  <c r="BR33" i="29"/>
  <c r="BK33" i="29"/>
  <c r="BS33" i="29"/>
  <c r="BA33" i="29"/>
  <c r="BF84" i="27"/>
  <c r="BA70" i="28"/>
  <c r="BQ71" i="28"/>
  <c r="BM98" i="29"/>
  <c r="BI131" i="29"/>
  <c r="AZ98" i="29"/>
  <c r="BJ68" i="28"/>
  <c r="BM69" i="28"/>
  <c r="BH68" i="28"/>
  <c r="BU31" i="28"/>
  <c r="BU130" i="28"/>
  <c r="BN97" i="28"/>
  <c r="BT142" i="27"/>
  <c r="BM107" i="27"/>
  <c r="BN93" i="29"/>
  <c r="BF126" i="29"/>
  <c r="BN94" i="28"/>
  <c r="BL65" i="28"/>
  <c r="BW106" i="27"/>
  <c r="BE125" i="29"/>
  <c r="AZ27" i="29"/>
  <c r="BO92" i="29"/>
  <c r="BJ62" i="28"/>
  <c r="BH62" i="29"/>
  <c r="BV59" i="28"/>
  <c r="BU100" i="27"/>
  <c r="BI133" i="27"/>
  <c r="BV133" i="27"/>
  <c r="BR121" i="29"/>
  <c r="BK82" i="27"/>
  <c r="BD82" i="27"/>
  <c r="BF31" i="28"/>
  <c r="BD31" i="28"/>
  <c r="AZ95" i="29"/>
  <c r="BQ67" i="29"/>
  <c r="BK128" i="29"/>
  <c r="BP128" i="29"/>
  <c r="BP81" i="27"/>
  <c r="AZ67" i="28"/>
  <c r="BK81" i="27"/>
  <c r="BD67" i="29"/>
  <c r="BW67" i="29"/>
  <c r="BI127" i="29"/>
  <c r="BD29" i="29"/>
  <c r="BK29" i="29"/>
  <c r="BV80" i="27"/>
  <c r="BT66" i="28"/>
  <c r="BP66" i="28"/>
  <c r="BD107" i="27"/>
  <c r="BR94" i="28"/>
  <c r="BB127" i="28"/>
  <c r="BG107" i="27"/>
  <c r="BD28" i="28"/>
  <c r="BM65" i="28"/>
  <c r="BB79" i="27"/>
  <c r="BJ126" i="28"/>
  <c r="BJ94" i="29"/>
  <c r="BJ93" i="28"/>
  <c r="BT64" i="28"/>
  <c r="BR65" i="28"/>
  <c r="BW78" i="27"/>
  <c r="BB93" i="28"/>
  <c r="BW126" i="28"/>
  <c r="BU78" i="27"/>
  <c r="BQ105" i="27"/>
  <c r="BV93" i="29"/>
  <c r="BK26" i="28"/>
  <c r="BR77" i="27"/>
  <c r="BL64" i="28"/>
  <c r="BR92" i="28"/>
  <c r="BA124" i="28"/>
  <c r="BS123" i="29"/>
  <c r="BR137" i="27"/>
  <c r="BK137" i="27"/>
  <c r="BJ62" i="29"/>
  <c r="BV123" i="29"/>
  <c r="BI123" i="29"/>
  <c r="BS92" i="29"/>
  <c r="BQ92" i="29"/>
  <c r="BI125" i="29"/>
  <c r="BJ92" i="29"/>
  <c r="BK76" i="27"/>
  <c r="BC37" i="27"/>
  <c r="BQ61" i="28"/>
  <c r="BA36" i="27"/>
  <c r="BP123" i="29"/>
  <c r="BK23" i="28"/>
  <c r="BS22" i="29"/>
  <c r="BH120" i="29"/>
  <c r="BR87" i="29"/>
  <c r="BI34" i="27"/>
  <c r="AZ19" i="29"/>
  <c r="BF56" i="28"/>
  <c r="BC70" i="27"/>
  <c r="BS70" i="27"/>
  <c r="AZ19" i="28"/>
  <c r="BN18" i="29"/>
  <c r="BW18" i="29"/>
  <c r="BG57" i="27"/>
  <c r="BE57" i="27"/>
  <c r="BB19" i="27"/>
  <c r="BT102" i="29"/>
  <c r="BA102" i="29"/>
  <c r="BD149" i="27"/>
  <c r="BM149" i="27"/>
  <c r="BO149" i="27"/>
  <c r="BO115" i="27"/>
  <c r="BI115" i="27"/>
  <c r="BB148" i="27"/>
  <c r="BI102" i="28"/>
  <c r="BU135" i="28"/>
  <c r="BQ134" i="29"/>
  <c r="BI73" i="29"/>
  <c r="BO134" i="29"/>
  <c r="BB36" i="29"/>
  <c r="BK101" i="29"/>
  <c r="BW101" i="29"/>
  <c r="BQ36" i="29"/>
  <c r="BS101" i="29"/>
  <c r="BO114" i="27"/>
  <c r="BO134" i="28"/>
  <c r="BG101" i="28"/>
  <c r="BO35" i="29"/>
  <c r="BF35" i="29"/>
  <c r="BE100" i="29"/>
  <c r="BV48" i="27"/>
  <c r="BW147" i="27"/>
  <c r="BR133" i="29"/>
  <c r="BF101" i="28"/>
  <c r="BG86" i="27"/>
  <c r="BQ86" i="27"/>
  <c r="BI146" i="27"/>
  <c r="BA146" i="27"/>
  <c r="BT113" i="27"/>
  <c r="BU113" i="27"/>
  <c r="BB133" i="28"/>
  <c r="BD133" i="28"/>
  <c r="BA113" i="27"/>
  <c r="BK34" i="29"/>
  <c r="BU47" i="27"/>
  <c r="BO71" i="29"/>
  <c r="BR71" i="28"/>
  <c r="BW71" i="28"/>
  <c r="BF71" i="28"/>
  <c r="BN71" i="28"/>
  <c r="BA71" i="28"/>
  <c r="BN133" i="28"/>
  <c r="BR34" i="28"/>
  <c r="BN112" i="27"/>
  <c r="BU46" i="27"/>
  <c r="BR145" i="27"/>
  <c r="BV46" i="27"/>
  <c r="BI133" i="29"/>
  <c r="BK133" i="29"/>
  <c r="BH133" i="29"/>
  <c r="AZ133" i="29"/>
  <c r="BL33" i="28"/>
  <c r="BE70" i="28"/>
  <c r="BV84" i="27"/>
  <c r="BD70" i="28"/>
  <c r="BH32" i="29"/>
  <c r="BE32" i="29"/>
  <c r="BB32" i="29"/>
  <c r="BP32" i="29"/>
  <c r="BD130" i="29"/>
  <c r="BE69" i="28"/>
  <c r="BN32" i="28"/>
  <c r="BP83" i="27"/>
  <c r="BL110" i="27"/>
  <c r="BV69" i="29"/>
  <c r="BH68" i="29"/>
  <c r="BG31" i="29"/>
  <c r="BJ82" i="27"/>
  <c r="BB68" i="28"/>
  <c r="BM142" i="27"/>
  <c r="BE142" i="27"/>
  <c r="BV142" i="27"/>
  <c r="BW109" i="27"/>
  <c r="BG68" i="29"/>
  <c r="BS68" i="29"/>
  <c r="BW96" i="28"/>
  <c r="BG95" i="29"/>
  <c r="BU67" i="28"/>
  <c r="BG128" i="28"/>
  <c r="BN29" i="29"/>
  <c r="BR29" i="29"/>
  <c r="BK127" i="29"/>
  <c r="BI29" i="29"/>
  <c r="AZ108" i="27"/>
  <c r="BE66" i="28"/>
  <c r="BB66" i="28"/>
  <c r="BK140" i="27"/>
  <c r="BB107" i="27"/>
  <c r="BU127" i="28"/>
  <c r="BP126" i="29"/>
  <c r="BS28" i="29"/>
  <c r="BK28" i="28"/>
  <c r="BG65" i="28"/>
  <c r="BS79" i="27"/>
  <c r="BR79" i="27"/>
  <c r="BP65" i="28"/>
  <c r="BA65" i="28"/>
  <c r="AZ93" i="28"/>
  <c r="BU106" i="27"/>
  <c r="BA106" i="27"/>
  <c r="BW27" i="29"/>
  <c r="BE78" i="27"/>
  <c r="BA126" i="28"/>
  <c r="AZ64" i="28"/>
  <c r="BC78" i="27"/>
  <c r="BB64" i="28"/>
  <c r="BT78" i="27"/>
  <c r="AZ78" i="27"/>
  <c r="BJ105" i="27"/>
  <c r="BS91" i="28"/>
  <c r="BA25" i="28"/>
  <c r="BO91" i="28"/>
  <c r="BB91" i="28"/>
  <c r="BW124" i="28"/>
  <c r="BH63" i="28"/>
  <c r="BU76" i="27"/>
  <c r="BA62" i="28"/>
  <c r="BD76" i="27"/>
  <c r="BC123" i="28"/>
  <c r="BT59" i="29"/>
  <c r="BH87" i="28"/>
  <c r="BD23" i="29"/>
  <c r="BT58" i="28"/>
  <c r="BL59" i="28"/>
  <c r="BN57" i="28"/>
  <c r="BJ57" i="28"/>
  <c r="BK71" i="27"/>
  <c r="BV71" i="27"/>
  <c r="BJ71" i="27"/>
  <c r="BL98" i="27"/>
  <c r="BD17" i="29"/>
  <c r="BU17" i="29"/>
  <c r="BL30" i="27"/>
  <c r="BG68" i="27"/>
  <c r="AZ54" i="28"/>
  <c r="BN54" i="29"/>
  <c r="BW83" i="29"/>
  <c r="BO67" i="27"/>
  <c r="BW94" i="27"/>
  <c r="BJ53" i="29"/>
  <c r="BD113" i="29"/>
  <c r="BR93" i="27"/>
  <c r="BT124" i="29"/>
  <c r="BL63" i="29"/>
  <c r="BH26" i="29"/>
  <c r="BF124" i="29"/>
  <c r="BP91" i="29"/>
  <c r="BH105" i="27"/>
  <c r="BP124" i="29"/>
  <c r="BH77" i="27"/>
  <c r="BS77" i="27"/>
  <c r="BS137" i="27"/>
  <c r="BO38" i="27"/>
  <c r="BK104" i="27"/>
  <c r="BH137" i="27"/>
  <c r="BO62" i="28"/>
  <c r="BO76" i="27"/>
  <c r="BF76" i="27"/>
  <c r="BK24" i="29"/>
  <c r="BF103" i="27"/>
  <c r="BH37" i="27"/>
  <c r="BQ124" i="29"/>
  <c r="BI124" i="29"/>
  <c r="BJ61" i="28"/>
  <c r="BL75" i="27"/>
  <c r="BU61" i="29"/>
  <c r="BV88" i="29"/>
  <c r="BR60" i="28"/>
  <c r="BB23" i="28"/>
  <c r="BI101" i="27"/>
  <c r="BF35" i="27"/>
  <c r="BJ122" i="29"/>
  <c r="BC88" i="28"/>
  <c r="BF22" i="28"/>
  <c r="BJ73" i="27"/>
  <c r="BV59" i="29"/>
  <c r="BR59" i="29"/>
  <c r="BB87" i="28"/>
  <c r="BB20" i="29"/>
  <c r="BC20" i="29"/>
  <c r="BM71" i="27"/>
  <c r="BD71" i="27"/>
  <c r="BD57" i="28"/>
  <c r="BC57" i="28"/>
  <c r="BR57" i="28"/>
  <c r="BR85" i="28"/>
  <c r="BB117" i="29"/>
  <c r="BV117" i="29"/>
  <c r="BI84" i="29"/>
  <c r="BA70" i="27"/>
  <c r="BR56" i="28"/>
  <c r="BL118" i="28"/>
  <c r="BD70" i="27"/>
  <c r="BL56" i="28"/>
  <c r="BL130" i="27"/>
  <c r="BV117" i="28"/>
  <c r="BW117" i="28"/>
  <c r="BI56" i="29"/>
  <c r="BL84" i="28"/>
  <c r="BA97" i="27"/>
  <c r="BF18" i="29"/>
  <c r="BK116" i="29"/>
  <c r="BL18" i="29"/>
  <c r="BC69" i="27"/>
  <c r="BH18" i="28"/>
  <c r="BI55" i="28"/>
  <c r="BC117" i="28"/>
  <c r="BF69" i="27"/>
  <c r="BP96" i="27"/>
  <c r="BP17" i="29"/>
  <c r="BT68" i="27"/>
  <c r="BE16" i="29"/>
  <c r="BV51" i="29"/>
  <c r="BI63" i="27"/>
  <c r="BG111" i="28"/>
  <c r="BO77" i="29"/>
  <c r="BH8" i="29"/>
  <c r="BB8" i="28"/>
  <c r="BT44" i="28"/>
  <c r="BE44" i="28"/>
  <c r="BK105" i="27"/>
  <c r="BU105" i="27"/>
  <c r="AZ125" i="28"/>
  <c r="BO64" i="29"/>
  <c r="BV91" i="29"/>
  <c r="BN63" i="29"/>
  <c r="BV26" i="28"/>
  <c r="BJ77" i="27"/>
  <c r="BV25" i="29"/>
  <c r="BU104" i="27"/>
  <c r="AZ38" i="27"/>
  <c r="BV62" i="29"/>
  <c r="BR76" i="27"/>
  <c r="BS89" i="29"/>
  <c r="BS24" i="29"/>
  <c r="BU24" i="29"/>
  <c r="BE123" i="28"/>
  <c r="BK135" i="27"/>
  <c r="BW60" i="28"/>
  <c r="AZ60" i="28"/>
  <c r="BN134" i="27"/>
  <c r="BO22" i="29"/>
  <c r="BC22" i="29"/>
  <c r="BB35" i="27"/>
  <c r="BJ88" i="28"/>
  <c r="BL73" i="27"/>
  <c r="BH73" i="27"/>
  <c r="BT34" i="27"/>
  <c r="BQ133" i="27"/>
  <c r="BG21" i="28"/>
  <c r="BS58" i="28"/>
  <c r="BP120" i="28"/>
  <c r="BD58" i="28"/>
  <c r="BU58" i="28"/>
  <c r="BI72" i="27"/>
  <c r="BG99" i="27"/>
  <c r="BT99" i="27"/>
  <c r="BR132" i="27"/>
  <c r="BU99" i="27"/>
  <c r="BT20" i="29"/>
  <c r="BM57" i="29"/>
  <c r="BH71" i="27"/>
  <c r="BI57" i="28"/>
  <c r="AZ20" i="28"/>
  <c r="BW118" i="28"/>
  <c r="BO19" i="28"/>
  <c r="BV70" i="27"/>
  <c r="BT70" i="27"/>
  <c r="BQ19" i="28"/>
  <c r="BI130" i="27"/>
  <c r="BH97" i="27"/>
  <c r="BW116" i="29"/>
  <c r="BM18" i="29"/>
  <c r="BB18" i="29"/>
  <c r="BA31" i="27"/>
  <c r="BW55" i="28"/>
  <c r="AZ83" i="28"/>
  <c r="BG55" i="29"/>
  <c r="BS55" i="29"/>
  <c r="BH17" i="29"/>
  <c r="BN82" i="29"/>
  <c r="BG53" i="29"/>
  <c r="BA66" i="27"/>
  <c r="BH49" i="29"/>
  <c r="BT91" i="27"/>
  <c r="BN90" i="27"/>
  <c r="BF78" i="29"/>
  <c r="BU111" i="29"/>
  <c r="BS78" i="29"/>
  <c r="BE78" i="29"/>
  <c r="BA78" i="29"/>
  <c r="BN78" i="29"/>
  <c r="BH111" i="29"/>
  <c r="AZ8" i="29"/>
  <c r="BS45" i="29"/>
  <c r="BN8" i="28"/>
  <c r="BW8" i="28"/>
  <c r="BL7" i="29"/>
  <c r="BV17" i="29"/>
  <c r="BR83" i="28"/>
  <c r="BN17" i="28"/>
  <c r="BS54" i="28"/>
  <c r="BI54" i="28"/>
  <c r="BB53" i="29"/>
  <c r="BN16" i="29"/>
  <c r="BW81" i="29"/>
  <c r="AZ95" i="27"/>
  <c r="BD128" i="27"/>
  <c r="BO53" i="28"/>
  <c r="BI53" i="28"/>
  <c r="AZ53" i="28"/>
  <c r="BP114" i="28"/>
  <c r="BG114" i="28"/>
  <c r="AZ66" i="27"/>
  <c r="BC52" i="28"/>
  <c r="BW66" i="27"/>
  <c r="BL66" i="27"/>
  <c r="BH66" i="27"/>
  <c r="BJ126" i="27"/>
  <c r="BO126" i="27"/>
  <c r="BO79" i="29"/>
  <c r="BC51" i="29"/>
  <c r="BG27" i="27"/>
  <c r="BS14" i="29"/>
  <c r="BP51" i="28"/>
  <c r="BL51" i="28"/>
  <c r="BW92" i="27"/>
  <c r="BG50" i="28"/>
  <c r="BI64" i="27"/>
  <c r="BF64" i="27"/>
  <c r="BM64" i="27"/>
  <c r="BR50" i="28"/>
  <c r="BE49" i="28"/>
  <c r="BE63" i="27"/>
  <c r="BA63" i="27"/>
  <c r="BV90" i="27"/>
  <c r="BL48" i="28"/>
  <c r="BV77" i="28"/>
  <c r="BG48" i="28"/>
  <c r="BG11" i="28"/>
  <c r="AZ11" i="28"/>
  <c r="BM77" i="28"/>
  <c r="BJ13" i="28"/>
  <c r="AZ23" i="27"/>
  <c r="BR61" i="27"/>
  <c r="BO47" i="28"/>
  <c r="BV9" i="29"/>
  <c r="BN9" i="29"/>
  <c r="BR9" i="29"/>
  <c r="BC9" i="29"/>
  <c r="BH22" i="27"/>
  <c r="BQ9" i="29"/>
  <c r="BM60" i="27"/>
  <c r="BD60" i="27"/>
  <c r="BO60" i="27"/>
  <c r="BM9" i="28"/>
  <c r="BG60" i="27"/>
  <c r="BP46" i="29"/>
  <c r="BF8" i="29"/>
  <c r="BC45" i="29"/>
  <c r="BU59" i="27"/>
  <c r="BO8" i="28"/>
  <c r="BM59" i="27"/>
  <c r="AZ43" i="28"/>
  <c r="BQ56" i="27"/>
  <c r="BC56" i="27"/>
  <c r="BI56" i="27"/>
  <c r="BV20" i="27"/>
  <c r="BM19" i="27"/>
  <c r="BE43" i="29"/>
  <c r="BA19" i="27"/>
  <c r="BR43" i="28"/>
  <c r="AZ7" i="28"/>
  <c r="BD43" i="29"/>
  <c r="BU54" i="29"/>
  <c r="BO54" i="28"/>
  <c r="BP95" i="27"/>
  <c r="BA16" i="29"/>
  <c r="BT81" i="29"/>
  <c r="BH81" i="29"/>
  <c r="BT53" i="29"/>
  <c r="BA29" i="27"/>
  <c r="BU53" i="28"/>
  <c r="BK67" i="27"/>
  <c r="BB53" i="28"/>
  <c r="BE67" i="27"/>
  <c r="BD53" i="29"/>
  <c r="BD81" i="28"/>
  <c r="BC53" i="29"/>
  <c r="BQ53" i="29"/>
  <c r="BD80" i="29"/>
  <c r="BJ15" i="29"/>
  <c r="BO127" i="27"/>
  <c r="BG127" i="27"/>
  <c r="BP94" i="27"/>
  <c r="BL115" i="29"/>
  <c r="BH115" i="29"/>
  <c r="BV82" i="29"/>
  <c r="BG115" i="29"/>
  <c r="BO52" i="28"/>
  <c r="BQ114" i="28"/>
  <c r="BT66" i="27"/>
  <c r="BK126" i="27"/>
  <c r="BV112" i="29"/>
  <c r="BB14" i="29"/>
  <c r="BD51" i="28"/>
  <c r="BV51" i="28"/>
  <c r="BE125" i="27"/>
  <c r="BT49" i="28"/>
  <c r="BP111" i="28"/>
  <c r="BT78" i="28"/>
  <c r="BC63" i="27"/>
  <c r="BO63" i="27"/>
  <c r="AZ14" i="28"/>
  <c r="BO48" i="28"/>
  <c r="BJ77" i="28"/>
  <c r="BN62" i="27"/>
  <c r="AZ48" i="28"/>
  <c r="BH11" i="28"/>
  <c r="BU23" i="27"/>
  <c r="BD10" i="29"/>
  <c r="BQ10" i="29"/>
  <c r="BF10" i="29"/>
  <c r="BS10" i="29"/>
  <c r="BG47" i="28"/>
  <c r="BH61" i="27"/>
  <c r="BD10" i="28"/>
  <c r="BL47" i="29"/>
  <c r="BR46" i="29"/>
  <c r="BM22" i="27"/>
  <c r="BI46" i="28"/>
  <c r="BR8" i="29"/>
  <c r="AZ7" i="29"/>
  <c r="BO7" i="29"/>
  <c r="BI7" i="29"/>
  <c r="BA57" i="27"/>
  <c r="BU49" i="29"/>
  <c r="BV99" i="28"/>
  <c r="BS132" i="28"/>
  <c r="BS127" i="28"/>
  <c r="BM73" i="29"/>
  <c r="BW132" i="28"/>
  <c r="BS110" i="27"/>
  <c r="BA131" i="29"/>
  <c r="BE129" i="29"/>
  <c r="BN96" i="29"/>
  <c r="BE114" i="26"/>
  <c r="BQ152" i="27"/>
  <c r="BH106" i="29"/>
  <c r="BM139" i="29"/>
  <c r="BO103" i="29"/>
  <c r="BF103" i="29"/>
  <c r="BD103" i="29"/>
  <c r="BO112" i="27"/>
  <c r="BB70" i="28"/>
  <c r="BC141" i="28"/>
  <c r="BQ107" i="28"/>
  <c r="BT152" i="27"/>
  <c r="BP151" i="27"/>
  <c r="BW104" i="29"/>
  <c r="BV136" i="28"/>
  <c r="BU36" i="29"/>
  <c r="BK132" i="29"/>
  <c r="BL71" i="28"/>
  <c r="BG70" i="28"/>
  <c r="BH154" i="27"/>
  <c r="BW106" i="28"/>
  <c r="BU106" i="28"/>
  <c r="BO139" i="29"/>
  <c r="BS149" i="27"/>
  <c r="BD146" i="27"/>
  <c r="BR99" i="29"/>
  <c r="BD134" i="29"/>
  <c r="BI34" i="28"/>
  <c r="BG100" i="28"/>
  <c r="BH112" i="27"/>
  <c r="BT70" i="29"/>
  <c r="BI69" i="29"/>
  <c r="BS32" i="29"/>
  <c r="BI141" i="29"/>
  <c r="BB141" i="29"/>
  <c r="BD141" i="28"/>
  <c r="BB141" i="28"/>
  <c r="BJ140" i="29"/>
  <c r="BE154" i="27"/>
  <c r="AZ107" i="29"/>
  <c r="BW107" i="29"/>
  <c r="BI107" i="29"/>
  <c r="BR107" i="29"/>
  <c r="AZ141" i="28"/>
  <c r="BL141" i="28"/>
  <c r="BG120" i="27"/>
  <c r="BW120" i="27"/>
  <c r="BH140" i="28"/>
  <c r="BN152" i="27"/>
  <c r="BJ119" i="27"/>
  <c r="BT119" i="27"/>
  <c r="BH119" i="27"/>
  <c r="BP118" i="27"/>
  <c r="BN151" i="27"/>
  <c r="BK105" i="28"/>
  <c r="BV138" i="28"/>
  <c r="BR138" i="28"/>
  <c r="BU118" i="27"/>
  <c r="BC118" i="27"/>
  <c r="BQ118" i="27"/>
  <c r="BM151" i="27"/>
  <c r="BG151" i="27"/>
  <c r="BJ118" i="27"/>
  <c r="BD139" i="29"/>
  <c r="BM106" i="29"/>
  <c r="BG105" i="28"/>
  <c r="BU138" i="28"/>
  <c r="BW138" i="28"/>
  <c r="BA104" i="28"/>
  <c r="BC117" i="27"/>
  <c r="BS105" i="29"/>
  <c r="BI104" i="28"/>
  <c r="BV104" i="28"/>
  <c r="BL104" i="28"/>
  <c r="BD137" i="28"/>
  <c r="BW104" i="28"/>
  <c r="BF137" i="28"/>
  <c r="BK104" i="28"/>
  <c r="BV137" i="28"/>
  <c r="BJ116" i="27"/>
  <c r="BK149" i="27"/>
  <c r="AZ102" i="29"/>
  <c r="BP135" i="29"/>
  <c r="BL73" i="28"/>
  <c r="BH73" i="28"/>
  <c r="BC36" i="28"/>
  <c r="BD36" i="28"/>
  <c r="BP101" i="28"/>
  <c r="BT134" i="28"/>
  <c r="BL100" i="29"/>
  <c r="BO133" i="29"/>
  <c r="BL133" i="29"/>
  <c r="BW72" i="29"/>
  <c r="BB73" i="28"/>
  <c r="BC134" i="28"/>
  <c r="BJ101" i="28"/>
  <c r="BR134" i="28"/>
  <c r="BB113" i="27"/>
  <c r="BB132" i="29"/>
  <c r="BJ99" i="29"/>
  <c r="BJ85" i="27"/>
  <c r="AZ71" i="28"/>
  <c r="BE71" i="28"/>
  <c r="BD85" i="27"/>
  <c r="AZ34" i="28"/>
  <c r="BE112" i="27"/>
  <c r="BW33" i="28"/>
  <c r="BG132" i="28"/>
  <c r="AZ84" i="27"/>
  <c r="BA132" i="29"/>
  <c r="BM130" i="29"/>
  <c r="BR97" i="29"/>
  <c r="BV94" i="28"/>
  <c r="BA91" i="29"/>
  <c r="BE141" i="28"/>
  <c r="BR140" i="29"/>
  <c r="BH107" i="29"/>
  <c r="BD153" i="27"/>
  <c r="BC153" i="27"/>
  <c r="BU120" i="27"/>
  <c r="AZ120" i="27"/>
  <c r="BG153" i="27"/>
  <c r="BH153" i="27"/>
  <c r="BN153" i="27"/>
  <c r="BM141" i="29"/>
  <c r="BQ141" i="29"/>
  <c r="BG141" i="29"/>
  <c r="BK140" i="28"/>
  <c r="BN119" i="27"/>
  <c r="BI119" i="27"/>
  <c r="BM139" i="28"/>
  <c r="BA107" i="29"/>
  <c r="BN140" i="29"/>
  <c r="BQ107" i="29"/>
  <c r="BK107" i="29"/>
  <c r="BU140" i="29"/>
  <c r="BV107" i="29"/>
  <c r="BQ140" i="29"/>
  <c r="BC139" i="28"/>
  <c r="BD139" i="28"/>
  <c r="BF105" i="28"/>
  <c r="BN118" i="27"/>
  <c r="BI118" i="27"/>
  <c r="BV118" i="27"/>
  <c r="BD151" i="27"/>
  <c r="BG106" i="29"/>
  <c r="BO138" i="28"/>
  <c r="BM117" i="27"/>
  <c r="BI117" i="27"/>
  <c r="BP117" i="27"/>
  <c r="BT116" i="27"/>
  <c r="BJ149" i="27"/>
  <c r="AZ116" i="27"/>
  <c r="BH149" i="27"/>
  <c r="BJ137" i="29"/>
  <c r="BH137" i="29"/>
  <c r="BR115" i="27"/>
  <c r="BA148" i="27"/>
  <c r="BO49" i="27"/>
  <c r="BC101" i="28"/>
  <c r="BW134" i="28"/>
  <c r="BH134" i="28"/>
  <c r="BT73" i="29"/>
  <c r="AZ100" i="29"/>
  <c r="BN35" i="29"/>
  <c r="BK114" i="27"/>
  <c r="BV114" i="27"/>
  <c r="BU35" i="29"/>
  <c r="BW133" i="28"/>
  <c r="BN72" i="29"/>
  <c r="BH72" i="29"/>
  <c r="BT132" i="29"/>
  <c r="BP99" i="29"/>
  <c r="BI113" i="27"/>
  <c r="BG146" i="27"/>
  <c r="BC146" i="27"/>
  <c r="BW146" i="27"/>
  <c r="BM113" i="27"/>
  <c r="BI85" i="27"/>
  <c r="BV100" i="28"/>
  <c r="BF100" i="28"/>
  <c r="BH70" i="29"/>
  <c r="BE145" i="27"/>
  <c r="BQ98" i="29"/>
  <c r="BS84" i="27"/>
  <c r="BS33" i="28"/>
  <c r="BO98" i="28"/>
  <c r="BL70" i="29"/>
  <c r="BM32" i="29"/>
  <c r="BU144" i="27"/>
  <c r="BD144" i="27"/>
  <c r="BB144" i="27"/>
  <c r="BQ144" i="27"/>
  <c r="AZ69" i="28"/>
  <c r="BH125" i="28"/>
  <c r="BS141" i="29"/>
  <c r="BI154" i="27"/>
  <c r="BT107" i="29"/>
  <c r="BB154" i="27"/>
  <c r="BN120" i="27"/>
  <c r="BC120" i="27"/>
  <c r="BW141" i="29"/>
  <c r="BA140" i="28"/>
  <c r="BA107" i="28"/>
  <c r="BS104" i="29"/>
  <c r="BQ151" i="27"/>
  <c r="BA139" i="29"/>
  <c r="BF138" i="28"/>
  <c r="BW105" i="28"/>
  <c r="BU137" i="28"/>
  <c r="AZ149" i="27"/>
  <c r="BJ102" i="29"/>
  <c r="BR135" i="29"/>
  <c r="BL102" i="29"/>
  <c r="BQ116" i="27"/>
  <c r="BM135" i="29"/>
  <c r="BQ137" i="29"/>
  <c r="BH104" i="29"/>
  <c r="BE104" i="29"/>
  <c r="BS137" i="29"/>
  <c r="BJ104" i="29"/>
  <c r="AZ115" i="27"/>
  <c r="BI148" i="27"/>
  <c r="BH135" i="28"/>
  <c r="BC115" i="27"/>
  <c r="BC148" i="27"/>
  <c r="BI73" i="28"/>
  <c r="BP35" i="29"/>
  <c r="BO72" i="29"/>
  <c r="BC72" i="28"/>
  <c r="BK100" i="28"/>
  <c r="BP113" i="27"/>
  <c r="BL132" i="29"/>
  <c r="BJ132" i="29"/>
  <c r="BI71" i="28"/>
  <c r="BM34" i="28"/>
  <c r="BG71" i="28"/>
  <c r="BS72" i="28"/>
  <c r="BM85" i="27"/>
  <c r="BC145" i="27"/>
  <c r="BB145" i="27"/>
  <c r="AZ145" i="27"/>
  <c r="BW145" i="27"/>
  <c r="BC33" i="28"/>
  <c r="BU84" i="27"/>
  <c r="BQ70" i="29"/>
  <c r="BA70" i="29"/>
  <c r="BF70" i="29"/>
  <c r="BJ111" i="27"/>
  <c r="BM83" i="27"/>
  <c r="AZ83" i="27"/>
  <c r="BJ96" i="28"/>
  <c r="BU141" i="27"/>
  <c r="BL43" i="27"/>
  <c r="BV140" i="27"/>
  <c r="BK93" i="29"/>
  <c r="BR126" i="29"/>
  <c r="BI131" i="28"/>
  <c r="BQ32" i="29"/>
  <c r="BP69" i="29"/>
  <c r="BF144" i="27"/>
  <c r="BV144" i="27"/>
  <c r="BR32" i="29"/>
  <c r="BA99" i="29"/>
  <c r="BV132" i="29"/>
  <c r="BS69" i="28"/>
  <c r="BR46" i="27"/>
  <c r="BA143" i="27"/>
  <c r="BU143" i="27"/>
  <c r="BJ69" i="29"/>
  <c r="BG110" i="27"/>
  <c r="BI143" i="27"/>
  <c r="BK143" i="27"/>
  <c r="BC143" i="27"/>
  <c r="BF110" i="27"/>
  <c r="BQ110" i="27"/>
  <c r="BM68" i="28"/>
  <c r="BI68" i="28"/>
  <c r="BA68" i="28"/>
  <c r="BF130" i="28"/>
  <c r="BS82" i="27"/>
  <c r="BS142" i="27"/>
  <c r="BW30" i="29"/>
  <c r="BA109" i="27"/>
  <c r="BP96" i="28"/>
  <c r="BH67" i="28"/>
  <c r="BV30" i="28"/>
  <c r="BK96" i="28"/>
  <c r="BR67" i="28"/>
  <c r="BQ81" i="27"/>
  <c r="BQ44" i="27"/>
  <c r="BD81" i="27"/>
  <c r="BB67" i="29"/>
  <c r="BW127" i="29"/>
  <c r="BV29" i="29"/>
  <c r="BE29" i="29"/>
  <c r="BG108" i="27"/>
  <c r="BQ129" i="29"/>
  <c r="BP129" i="29"/>
  <c r="BF80" i="27"/>
  <c r="BL66" i="28"/>
  <c r="BI128" i="28"/>
  <c r="AZ95" i="28"/>
  <c r="BI28" i="29"/>
  <c r="BM127" i="28"/>
  <c r="BA93" i="28"/>
  <c r="BQ125" i="29"/>
  <c r="BI78" i="27"/>
  <c r="BD64" i="28"/>
  <c r="BO125" i="28"/>
  <c r="BI105" i="27"/>
  <c r="BD138" i="27"/>
  <c r="BU138" i="27"/>
  <c r="BB92" i="28"/>
  <c r="BG25" i="29"/>
  <c r="BW25" i="29"/>
  <c r="BD104" i="27"/>
  <c r="AZ104" i="27"/>
  <c r="BD24" i="28"/>
  <c r="BH58" i="29"/>
  <c r="BQ58" i="29"/>
  <c r="BJ133" i="27"/>
  <c r="BI100" i="27"/>
  <c r="BJ100" i="27"/>
  <c r="BH88" i="29"/>
  <c r="BD44" i="27"/>
  <c r="BL68" i="28"/>
  <c r="BU68" i="28"/>
  <c r="BR68" i="29"/>
  <c r="BI142" i="27"/>
  <c r="BG142" i="27"/>
  <c r="BT30" i="29"/>
  <c r="BH43" i="27"/>
  <c r="BO142" i="27"/>
  <c r="BT96" i="28"/>
  <c r="BK129" i="28"/>
  <c r="BP67" i="28"/>
  <c r="BF44" i="27"/>
  <c r="BR32" i="28"/>
  <c r="BD128" i="28"/>
  <c r="BO67" i="29"/>
  <c r="BR127" i="29"/>
  <c r="BM128" i="28"/>
  <c r="BJ95" i="28"/>
  <c r="BK66" i="28"/>
  <c r="BT95" i="28"/>
  <c r="BT80" i="27"/>
  <c r="BQ140" i="27"/>
  <c r="BU107" i="27"/>
  <c r="BN107" i="27"/>
  <c r="BS140" i="27"/>
  <c r="BQ94" i="28"/>
  <c r="BT66" i="29"/>
  <c r="BI94" i="28"/>
  <c r="BH140" i="27"/>
  <c r="BJ107" i="27"/>
  <c r="BA93" i="29"/>
  <c r="BB94" i="28"/>
  <c r="BG65" i="29"/>
  <c r="BG66" i="29"/>
  <c r="BU66" i="29"/>
  <c r="BA66" i="29"/>
  <c r="BB66" i="29"/>
  <c r="BT65" i="29"/>
  <c r="BS125" i="29"/>
  <c r="BS64" i="29"/>
  <c r="BF139" i="27"/>
  <c r="BT93" i="28"/>
  <c r="BK78" i="27"/>
  <c r="BO26" i="29"/>
  <c r="BT26" i="29"/>
  <c r="BW124" i="29"/>
  <c r="BO138" i="27"/>
  <c r="BP26" i="29"/>
  <c r="BP104" i="27"/>
  <c r="BQ25" i="29"/>
  <c r="BE76" i="27"/>
  <c r="AZ76" i="27"/>
  <c r="BR135" i="27"/>
  <c r="BU122" i="29"/>
  <c r="BR99" i="27"/>
  <c r="BF131" i="28"/>
  <c r="BS111" i="27"/>
  <c r="BF32" i="29"/>
  <c r="BO32" i="29"/>
  <c r="BO131" i="28"/>
  <c r="BJ69" i="28"/>
  <c r="BH130" i="28"/>
  <c r="BH97" i="28"/>
  <c r="BU129" i="29"/>
  <c r="BU110" i="27"/>
  <c r="BP96" i="29"/>
  <c r="BD131" i="29"/>
  <c r="BA98" i="29"/>
  <c r="BK98" i="29"/>
  <c r="BW82" i="27"/>
  <c r="BV82" i="27"/>
  <c r="AZ97" i="28"/>
  <c r="BS68" i="28"/>
  <c r="BD30" i="29"/>
  <c r="BT128" i="29"/>
  <c r="BQ128" i="29"/>
  <c r="BR130" i="29"/>
  <c r="BU97" i="29"/>
  <c r="BA81" i="27"/>
  <c r="BU81" i="27"/>
  <c r="BS108" i="27"/>
  <c r="BK108" i="27"/>
  <c r="BE141" i="27"/>
  <c r="BT128" i="28"/>
  <c r="BW95" i="28"/>
  <c r="BC108" i="27"/>
  <c r="BC96" i="29"/>
  <c r="BN129" i="29"/>
  <c r="BC129" i="29"/>
  <c r="BS80" i="27"/>
  <c r="BB128" i="28"/>
  <c r="BR95" i="28"/>
  <c r="BP95" i="28"/>
  <c r="BN66" i="28"/>
  <c r="BU80" i="27"/>
  <c r="BU66" i="28"/>
  <c r="BL140" i="27"/>
  <c r="BA128" i="29"/>
  <c r="BQ95" i="29"/>
  <c r="BB65" i="28"/>
  <c r="BI79" i="27"/>
  <c r="BI65" i="28"/>
  <c r="BM79" i="27"/>
  <c r="BW79" i="27"/>
  <c r="BE106" i="27"/>
  <c r="BB30" i="28"/>
  <c r="BS139" i="27"/>
  <c r="BH27" i="29"/>
  <c r="BJ64" i="29"/>
  <c r="BE40" i="27"/>
  <c r="BV40" i="27"/>
  <c r="BL27" i="29"/>
  <c r="BG92" i="29"/>
  <c r="BE64" i="29"/>
  <c r="BQ127" i="29"/>
  <c r="BG105" i="27"/>
  <c r="BH29" i="28"/>
  <c r="BR26" i="29"/>
  <c r="BQ63" i="28"/>
  <c r="BH64" i="28"/>
  <c r="BP26" i="28"/>
  <c r="BO26" i="28"/>
  <c r="BR63" i="28"/>
  <c r="BC90" i="29"/>
  <c r="BJ25" i="29"/>
  <c r="BP125" i="29"/>
  <c r="BH92" i="29"/>
  <c r="BF92" i="29"/>
  <c r="AZ92" i="29"/>
  <c r="AZ62" i="28"/>
  <c r="BK62" i="28"/>
  <c r="BD22" i="29"/>
  <c r="BB59" i="29"/>
  <c r="BI87" i="28"/>
  <c r="BU72" i="27"/>
  <c r="AZ58" i="28"/>
  <c r="BP102" i="27"/>
  <c r="BK123" i="29"/>
  <c r="BR90" i="29"/>
  <c r="BG90" i="29"/>
  <c r="BF122" i="28"/>
  <c r="BH88" i="28"/>
  <c r="BG35" i="27"/>
  <c r="BP22" i="29"/>
  <c r="BP35" i="27"/>
  <c r="BR22" i="29"/>
  <c r="BP87" i="29"/>
  <c r="AZ89" i="29"/>
  <c r="BS122" i="29"/>
  <c r="BU73" i="27"/>
  <c r="BG59" i="28"/>
  <c r="BC59" i="28"/>
  <c r="BP59" i="28"/>
  <c r="BP58" i="29"/>
  <c r="BO59" i="28"/>
  <c r="AZ86" i="28"/>
  <c r="BK20" i="29"/>
  <c r="AZ71" i="27"/>
  <c r="BJ86" i="29"/>
  <c r="BH56" i="28"/>
  <c r="BB56" i="28"/>
  <c r="BP56" i="28"/>
  <c r="BC94" i="27"/>
  <c r="BM52" i="28"/>
  <c r="BA49" i="29"/>
  <c r="BG36" i="27"/>
  <c r="BC135" i="27"/>
  <c r="BG74" i="27"/>
  <c r="BP60" i="28"/>
  <c r="BR74" i="27"/>
  <c r="BF22" i="29"/>
  <c r="BM22" i="29"/>
  <c r="BA120" i="29"/>
  <c r="BA121" i="28"/>
  <c r="BK73" i="27"/>
  <c r="BM121" i="28"/>
  <c r="BG73" i="27"/>
  <c r="BR72" i="27"/>
  <c r="BS72" i="27"/>
  <c r="BT72" i="27"/>
  <c r="BE72" i="27"/>
  <c r="BH86" i="28"/>
  <c r="BN86" i="28"/>
  <c r="AZ57" i="28"/>
  <c r="BW71" i="27"/>
  <c r="BR86" i="28"/>
  <c r="BN57" i="29"/>
  <c r="BG54" i="28"/>
  <c r="BV81" i="28"/>
  <c r="BU47" i="28"/>
  <c r="BL6" i="29"/>
  <c r="BB25" i="29"/>
  <c r="BD137" i="27"/>
  <c r="BB137" i="27"/>
  <c r="BJ90" i="29"/>
  <c r="BM92" i="29"/>
  <c r="BA92" i="29"/>
  <c r="BB92" i="29"/>
  <c r="BU92" i="29"/>
  <c r="AZ136" i="27"/>
  <c r="AZ90" i="28"/>
  <c r="BI136" i="27"/>
  <c r="BI61" i="28"/>
  <c r="BI24" i="28"/>
  <c r="BD75" i="27"/>
  <c r="BQ123" i="28"/>
  <c r="BP90" i="28"/>
  <c r="BK75" i="27"/>
  <c r="BE89" i="28"/>
  <c r="BQ122" i="28"/>
  <c r="BH121" i="29"/>
  <c r="BM23" i="28"/>
  <c r="BO74" i="27"/>
  <c r="BV60" i="28"/>
  <c r="BJ74" i="27"/>
  <c r="BL122" i="28"/>
  <c r="BH122" i="28"/>
  <c r="BO24" i="29"/>
  <c r="BK87" i="29"/>
  <c r="BU87" i="29"/>
  <c r="BA134" i="27"/>
  <c r="BL120" i="29"/>
  <c r="BL22" i="29"/>
  <c r="BC101" i="27"/>
  <c r="BA22" i="29"/>
  <c r="BO122" i="29"/>
  <c r="BT59" i="28"/>
  <c r="BE133" i="27"/>
  <c r="BB100" i="27"/>
  <c r="BF59" i="29"/>
  <c r="BW87" i="28"/>
  <c r="BD59" i="29"/>
  <c r="BV58" i="29"/>
  <c r="BT100" i="27"/>
  <c r="BT21" i="29"/>
  <c r="BJ87" i="28"/>
  <c r="BP72" i="27"/>
  <c r="BG72" i="27"/>
  <c r="BA72" i="27"/>
  <c r="BJ72" i="27"/>
  <c r="BW58" i="28"/>
  <c r="BM72" i="27"/>
  <c r="BQ72" i="27"/>
  <c r="BA58" i="28"/>
  <c r="BJ119" i="28"/>
  <c r="BO71" i="27"/>
  <c r="BR20" i="28"/>
  <c r="BH57" i="28"/>
  <c r="BK20" i="28"/>
  <c r="BE98" i="27"/>
  <c r="AZ98" i="27"/>
  <c r="BT131" i="27"/>
  <c r="BB98" i="27"/>
  <c r="BO19" i="29"/>
  <c r="BT32" i="27"/>
  <c r="BR130" i="27"/>
  <c r="BJ66" i="27"/>
  <c r="BO66" i="27"/>
  <c r="BC13" i="29"/>
  <c r="BJ92" i="27"/>
  <c r="BO112" i="28"/>
  <c r="AZ50" i="28"/>
  <c r="BI44" i="29"/>
  <c r="BG70" i="27"/>
  <c r="BN118" i="28"/>
  <c r="BT56" i="28"/>
  <c r="BP70" i="27"/>
  <c r="BW31" i="27"/>
  <c r="BJ31" i="27"/>
  <c r="BF18" i="28"/>
  <c r="BM69" i="27"/>
  <c r="BQ96" i="27"/>
  <c r="BL83" i="28"/>
  <c r="BI68" i="27"/>
  <c r="BE68" i="27"/>
  <c r="BT54" i="29"/>
  <c r="BV29" i="27"/>
  <c r="BS95" i="27"/>
  <c r="BC29" i="27"/>
  <c r="BW16" i="29"/>
  <c r="BF67" i="27"/>
  <c r="AZ28" i="27"/>
  <c r="BP15" i="29"/>
  <c r="BT28" i="27"/>
  <c r="BR15" i="29"/>
  <c r="BQ66" i="27"/>
  <c r="AZ52" i="28"/>
  <c r="BW126" i="27"/>
  <c r="BJ80" i="28"/>
  <c r="BE112" i="29"/>
  <c r="BT14" i="29"/>
  <c r="BW51" i="28"/>
  <c r="BK51" i="28"/>
  <c r="BT113" i="28"/>
  <c r="BC65" i="27"/>
  <c r="BG51" i="28"/>
  <c r="BF14" i="28"/>
  <c r="BP14" i="28"/>
  <c r="BM13" i="29"/>
  <c r="BE111" i="29"/>
  <c r="BM26" i="27"/>
  <c r="BQ13" i="29"/>
  <c r="AZ13" i="28"/>
  <c r="BV50" i="28"/>
  <c r="BU50" i="28"/>
  <c r="BN64" i="27"/>
  <c r="BP13" i="28"/>
  <c r="BS79" i="28"/>
  <c r="BP50" i="29"/>
  <c r="BL12" i="29"/>
  <c r="BM12" i="29"/>
  <c r="BC90" i="27"/>
  <c r="BR11" i="29"/>
  <c r="BK90" i="27"/>
  <c r="BS11" i="29"/>
  <c r="BM24" i="27"/>
  <c r="BP62" i="27"/>
  <c r="BF62" i="27"/>
  <c r="BJ61" i="27"/>
  <c r="BD21" i="27"/>
  <c r="BS45" i="28"/>
  <c r="BV45" i="28"/>
  <c r="BN7" i="28"/>
  <c r="BC45" i="28"/>
  <c r="BW44" i="28"/>
  <c r="BB57" i="27"/>
  <c r="BL57" i="27"/>
  <c r="BF43" i="29"/>
  <c r="BL19" i="27"/>
  <c r="BE119" i="29"/>
  <c r="BP119" i="29"/>
  <c r="BQ119" i="29"/>
  <c r="BN86" i="29"/>
  <c r="BL70" i="27"/>
  <c r="BJ118" i="28"/>
  <c r="BD56" i="28"/>
  <c r="BW56" i="28"/>
  <c r="BE118" i="28"/>
  <c r="BS56" i="28"/>
  <c r="BV56" i="29"/>
  <c r="BW56" i="29"/>
  <c r="BJ56" i="29"/>
  <c r="BG18" i="29"/>
  <c r="BC18" i="29"/>
  <c r="BR31" i="27"/>
  <c r="BT18" i="29"/>
  <c r="BP18" i="29"/>
  <c r="AZ69" i="27"/>
  <c r="AZ55" i="28"/>
  <c r="BB54" i="28"/>
  <c r="BA55" i="28"/>
  <c r="BI116" i="28"/>
  <c r="BC67" i="27"/>
  <c r="AZ82" i="28"/>
  <c r="BJ28" i="27"/>
  <c r="BP15" i="28"/>
  <c r="BV52" i="28"/>
  <c r="BV65" i="27"/>
  <c r="BW65" i="27"/>
  <c r="BO28" i="27"/>
  <c r="AZ65" i="27"/>
  <c r="BH28" i="27"/>
  <c r="BQ51" i="29"/>
  <c r="BR79" i="28"/>
  <c r="BK13" i="29"/>
  <c r="BU113" i="29"/>
  <c r="BQ112" i="28"/>
  <c r="BH51" i="28"/>
  <c r="BQ64" i="27"/>
  <c r="BT15" i="28"/>
  <c r="BK50" i="29"/>
  <c r="BD78" i="28"/>
  <c r="BW25" i="27"/>
  <c r="BQ12" i="29"/>
  <c r="BW63" i="27"/>
  <c r="BR111" i="28"/>
  <c r="BR12" i="28"/>
  <c r="BM78" i="28"/>
  <c r="BM49" i="28"/>
  <c r="BJ11" i="29"/>
  <c r="BE77" i="28"/>
  <c r="BF77" i="28"/>
  <c r="BM62" i="27"/>
  <c r="BQ62" i="27"/>
  <c r="BS77" i="28"/>
  <c r="BW12" i="29"/>
  <c r="BR47" i="28"/>
  <c r="BE24" i="27"/>
  <c r="BJ12" i="28"/>
  <c r="BC12" i="28"/>
  <c r="BJ47" i="29"/>
  <c r="BD46" i="28"/>
  <c r="BR46" i="28"/>
  <c r="BI9" i="28"/>
  <c r="BS46" i="28"/>
  <c r="BA8" i="29"/>
  <c r="BA45" i="28"/>
  <c r="BQ45" i="28"/>
  <c r="BI45" i="28"/>
  <c r="BI44" i="28"/>
  <c r="BF21" i="27"/>
  <c r="BM57" i="27"/>
  <c r="BI6" i="28"/>
  <c r="BM6" i="29"/>
  <c r="BN70" i="27"/>
  <c r="BV85" i="28"/>
  <c r="BU70" i="27"/>
  <c r="BR33" i="27"/>
  <c r="BJ97" i="27"/>
  <c r="BQ97" i="27"/>
  <c r="BA18" i="29"/>
  <c r="BO18" i="29"/>
  <c r="BS55" i="28"/>
  <c r="BN69" i="27"/>
  <c r="BA18" i="28"/>
  <c r="BW32" i="27"/>
  <c r="BB96" i="27"/>
  <c r="BC116" i="28"/>
  <c r="AZ129" i="27"/>
  <c r="BA68" i="27"/>
  <c r="BK83" i="28"/>
  <c r="BV68" i="27"/>
  <c r="BS16" i="29"/>
  <c r="BW67" i="27"/>
  <c r="BH67" i="27"/>
  <c r="BG67" i="27"/>
  <c r="BQ81" i="28"/>
  <c r="BS94" i="27"/>
  <c r="BQ15" i="29"/>
  <c r="BL15" i="29"/>
  <c r="BS66" i="27"/>
  <c r="BD52" i="28"/>
  <c r="BU52" i="28"/>
  <c r="BA15" i="28"/>
  <c r="BU17" i="28"/>
  <c r="BL126" i="27"/>
  <c r="BR79" i="29"/>
  <c r="BN51" i="28"/>
  <c r="BM65" i="27"/>
  <c r="BI125" i="27"/>
  <c r="BV13" i="29"/>
  <c r="BI92" i="27"/>
  <c r="BV78" i="29"/>
  <c r="BT80" i="29"/>
  <c r="BD64" i="27"/>
  <c r="BE112" i="28"/>
  <c r="BN78" i="28"/>
  <c r="BB111" i="28"/>
  <c r="BB12" i="29"/>
  <c r="BV49" i="28"/>
  <c r="BL49" i="28"/>
  <c r="BG11" i="29"/>
  <c r="BS77" i="29"/>
  <c r="BJ9" i="29"/>
  <c r="AZ9" i="28"/>
  <c r="BP9" i="28"/>
  <c r="BB23" i="27"/>
  <c r="BW11" i="28"/>
  <c r="BE8" i="29"/>
  <c r="BI8" i="29"/>
  <c r="BQ21" i="27"/>
  <c r="BR10" i="28"/>
  <c r="BM44" i="29"/>
  <c r="BO44" i="28"/>
  <c r="BS44" i="28"/>
  <c r="BC44" i="28"/>
  <c r="BI43" i="29"/>
  <c r="BJ6" i="29"/>
  <c r="BI140" i="28"/>
  <c r="BG106" i="28"/>
  <c r="BB137" i="29"/>
  <c r="BS103" i="28"/>
  <c r="BV115" i="27"/>
  <c r="BJ73" i="29"/>
  <c r="BL86" i="29"/>
  <c r="BC55" i="29"/>
  <c r="BQ114" i="26"/>
  <c r="BU144" i="26"/>
  <c r="BH106" i="26"/>
  <c r="BW152" i="26"/>
  <c r="BR154" i="26"/>
  <c r="BN141" i="29"/>
  <c r="BR154" i="27"/>
  <c r="BN154" i="27"/>
  <c r="AZ154" i="27"/>
  <c r="BQ141" i="28"/>
  <c r="BT141" i="28"/>
  <c r="BI141" i="28"/>
  <c r="BJ141" i="28"/>
  <c r="BB120" i="27"/>
  <c r="BT120" i="27"/>
  <c r="BE120" i="27"/>
  <c r="BE153" i="27"/>
  <c r="BL141" i="29"/>
  <c r="BG107" i="28"/>
  <c r="BF140" i="28"/>
  <c r="BO140" i="28"/>
  <c r="BU140" i="28"/>
  <c r="BW152" i="27"/>
  <c r="BR138" i="29"/>
  <c r="BG119" i="27"/>
  <c r="BV152" i="27"/>
  <c r="BI152" i="27"/>
  <c r="BC152" i="27"/>
  <c r="BE152" i="27"/>
  <c r="BB138" i="29"/>
  <c r="BF119" i="27"/>
  <c r="BA119" i="27"/>
  <c r="BB105" i="29"/>
  <c r="BU152" i="27"/>
  <c r="BK140" i="29"/>
  <c r="BV140" i="29"/>
  <c r="BA139" i="28"/>
  <c r="BR106" i="28"/>
  <c r="BG139" i="28"/>
  <c r="BM118" i="27"/>
  <c r="BT118" i="27"/>
  <c r="BI151" i="27"/>
  <c r="BO118" i="27"/>
  <c r="BW151" i="27"/>
  <c r="BS151" i="27"/>
  <c r="BL139" i="29"/>
  <c r="BT139" i="29"/>
  <c r="BI138" i="28"/>
  <c r="BT105" i="28"/>
  <c r="BD138" i="28"/>
  <c r="BQ117" i="27"/>
  <c r="BE117" i="27"/>
  <c r="BB150" i="27"/>
  <c r="BP105" i="29"/>
  <c r="BD138" i="29"/>
  <c r="BG105" i="29"/>
  <c r="BT138" i="29"/>
  <c r="BT104" i="28"/>
  <c r="BA137" i="28"/>
  <c r="BK137" i="28"/>
  <c r="BP116" i="27"/>
  <c r="BI103" i="28"/>
  <c r="BB149" i="27"/>
  <c r="BV137" i="29"/>
  <c r="BP137" i="29"/>
  <c r="BL137" i="29"/>
  <c r="BL104" i="29"/>
  <c r="BF137" i="29"/>
  <c r="BE103" i="28"/>
  <c r="BN136" i="28"/>
  <c r="BT115" i="27"/>
  <c r="BP115" i="27"/>
  <c r="BS115" i="27"/>
  <c r="BR148" i="27"/>
  <c r="BA115" i="27"/>
  <c r="BI134" i="28"/>
  <c r="BK86" i="27"/>
  <c r="BE133" i="28"/>
  <c r="BD143" i="27"/>
  <c r="BE118" i="27"/>
  <c r="BO106" i="29"/>
  <c r="BA103" i="28"/>
  <c r="BA136" i="29"/>
  <c r="BA120" i="26"/>
  <c r="BR133" i="26"/>
  <c r="BN129" i="26"/>
  <c r="BI152" i="26"/>
  <c r="BE153" i="26"/>
  <c r="AZ133" i="26"/>
  <c r="BD154" i="27"/>
  <c r="BO154" i="27"/>
  <c r="BW154" i="27"/>
  <c r="BQ154" i="27"/>
  <c r="BW141" i="28"/>
  <c r="BS107" i="28"/>
  <c r="BT140" i="28"/>
  <c r="BA153" i="27"/>
  <c r="BV153" i="27"/>
  <c r="BR106" i="29"/>
  <c r="BK141" i="29"/>
  <c r="BF141" i="29"/>
  <c r="BW107" i="28"/>
  <c r="AZ140" i="28"/>
  <c r="BN107" i="28"/>
  <c r="BQ140" i="28"/>
  <c r="BL107" i="28"/>
  <c r="BB107" i="28"/>
  <c r="BA152" i="27"/>
  <c r="BH139" i="28"/>
  <c r="BR152" i="27"/>
  <c r="BR119" i="27"/>
  <c r="BM119" i="27"/>
  <c r="BB139" i="28"/>
  <c r="BC106" i="28"/>
  <c r="BF139" i="28"/>
  <c r="BT106" i="28"/>
  <c r="BN139" i="28"/>
  <c r="BF106" i="28"/>
  <c r="BH105" i="28"/>
  <c r="BF151" i="27"/>
  <c r="BO151" i="27"/>
  <c r="BD118" i="27"/>
  <c r="BB118" i="27"/>
  <c r="BK118" i="27"/>
  <c r="BL151" i="27"/>
  <c r="BD106" i="29"/>
  <c r="BF106" i="29"/>
  <c r="BC139" i="29"/>
  <c r="BK106" i="29"/>
  <c r="BJ106" i="29"/>
  <c r="BT138" i="28"/>
  <c r="BP138" i="28"/>
  <c r="BR105" i="28"/>
  <c r="BG117" i="27"/>
  <c r="BF150" i="27"/>
  <c r="BK117" i="27"/>
  <c r="BS117" i="27"/>
  <c r="BG150" i="27"/>
  <c r="BP150" i="27"/>
  <c r="BL150" i="27"/>
  <c r="BN117" i="27"/>
  <c r="BU150" i="27"/>
  <c r="BK150" i="27"/>
  <c r="BF138" i="29"/>
  <c r="BM105" i="29"/>
  <c r="BP138" i="29"/>
  <c r="BO137" i="28"/>
  <c r="BQ137" i="28"/>
  <c r="BR137" i="28"/>
  <c r="BU104" i="28"/>
  <c r="BL116" i="27"/>
  <c r="BT149" i="27"/>
  <c r="BU149" i="27"/>
  <c r="BA136" i="28"/>
  <c r="BC116" i="27"/>
  <c r="BR116" i="27"/>
  <c r="BM137" i="29"/>
  <c r="BA137" i="29"/>
  <c r="BN104" i="29"/>
  <c r="BO137" i="29"/>
  <c r="BU137" i="29"/>
  <c r="BT137" i="29"/>
  <c r="BC104" i="29"/>
  <c r="BO104" i="29"/>
  <c r="BC137" i="29"/>
  <c r="BB104" i="29"/>
  <c r="BE136" i="28"/>
  <c r="BL103" i="28"/>
  <c r="BF103" i="28"/>
  <c r="BK103" i="28"/>
  <c r="BH103" i="28"/>
  <c r="BQ148" i="27"/>
  <c r="BW115" i="27"/>
  <c r="BG115" i="27"/>
  <c r="BF148" i="27"/>
  <c r="BK134" i="29"/>
  <c r="BU148" i="27"/>
  <c r="BH36" i="29"/>
  <c r="BG103" i="29"/>
  <c r="BE135" i="28"/>
  <c r="BA114" i="27"/>
  <c r="BN114" i="27"/>
  <c r="BH135" i="29"/>
  <c r="BL134" i="28"/>
  <c r="BV72" i="28"/>
  <c r="BW101" i="28"/>
  <c r="BW72" i="28"/>
  <c r="AZ146" i="27"/>
  <c r="BM100" i="28"/>
  <c r="BD99" i="29"/>
  <c r="BP109" i="27"/>
  <c r="BQ96" i="28"/>
  <c r="BR81" i="27"/>
  <c r="BM93" i="29"/>
  <c r="AZ151" i="27"/>
  <c r="BQ105" i="28"/>
  <c r="BE105" i="28"/>
  <c r="BL115" i="27"/>
  <c r="BF119" i="29"/>
  <c r="BM144" i="26"/>
  <c r="BB153" i="26"/>
  <c r="BA119" i="26"/>
  <c r="BL153" i="26"/>
  <c r="BV154" i="27"/>
  <c r="BT154" i="27"/>
  <c r="BM141" i="28"/>
  <c r="BU141" i="28"/>
  <c r="BM120" i="27"/>
  <c r="BO120" i="27"/>
  <c r="BR153" i="27"/>
  <c r="BQ153" i="27"/>
  <c r="BJ141" i="29"/>
  <c r="BT141" i="29"/>
  <c r="AZ107" i="28"/>
  <c r="BW140" i="28"/>
  <c r="BF107" i="28"/>
  <c r="BE107" i="28"/>
  <c r="BL140" i="28"/>
  <c r="BK152" i="27"/>
  <c r="BU119" i="27"/>
  <c r="BH152" i="27"/>
  <c r="BU107" i="29"/>
  <c r="BO140" i="29"/>
  <c r="BH140" i="29"/>
  <c r="BC107" i="29"/>
  <c r="BM106" i="28"/>
  <c r="BE106" i="28"/>
  <c r="BS106" i="28"/>
  <c r="BB106" i="28"/>
  <c r="BG118" i="27"/>
  <c r="BJ151" i="27"/>
  <c r="BS118" i="27"/>
  <c r="BW106" i="29"/>
  <c r="BQ138" i="28"/>
  <c r="BE138" i="28"/>
  <c r="BL105" i="28"/>
  <c r="BH138" i="28"/>
  <c r="BU105" i="28"/>
  <c r="BQ150" i="27"/>
  <c r="BS150" i="27"/>
  <c r="BV150" i="27"/>
  <c r="BA150" i="27"/>
  <c r="BE150" i="27"/>
  <c r="BT150" i="27"/>
  <c r="BQ138" i="29"/>
  <c r="BJ138" i="29"/>
  <c r="BJ104" i="28"/>
  <c r="BS137" i="28"/>
  <c r="AZ137" i="28"/>
  <c r="BE104" i="28"/>
  <c r="BI137" i="28"/>
  <c r="BL137" i="28"/>
  <c r="BF116" i="27"/>
  <c r="BA116" i="27"/>
  <c r="BG116" i="27"/>
  <c r="BR137" i="29"/>
  <c r="BI104" i="29"/>
  <c r="BR103" i="28"/>
  <c r="BR36" i="29"/>
  <c r="BB103" i="29"/>
  <c r="BD135" i="28"/>
  <c r="BO73" i="29"/>
  <c r="BQ133" i="28"/>
  <c r="BJ101" i="29"/>
  <c r="BB100" i="28"/>
  <c r="BV136" i="29"/>
  <c r="BL103" i="29"/>
  <c r="BT73" i="28"/>
  <c r="BA102" i="28"/>
  <c r="BR73" i="28"/>
  <c r="BT135" i="28"/>
  <c r="BF102" i="28"/>
  <c r="BW135" i="28"/>
  <c r="BO73" i="28"/>
  <c r="BA73" i="29"/>
  <c r="BB134" i="28"/>
  <c r="BR101" i="28"/>
  <c r="AZ73" i="29"/>
  <c r="BR147" i="27"/>
  <c r="BE147" i="27"/>
  <c r="BA147" i="27"/>
  <c r="BR114" i="27"/>
  <c r="BS114" i="27"/>
  <c r="BP114" i="27"/>
  <c r="BI102" i="29"/>
  <c r="BK102" i="29"/>
  <c r="BB102" i="29"/>
  <c r="BB101" i="28"/>
  <c r="BN101" i="28"/>
  <c r="BO101" i="28"/>
  <c r="BA72" i="28"/>
  <c r="BD134" i="28"/>
  <c r="BG134" i="28"/>
  <c r="BE72" i="29"/>
  <c r="BI72" i="29"/>
  <c r="BL113" i="27"/>
  <c r="BK146" i="27"/>
  <c r="BT146" i="27"/>
  <c r="BC100" i="28"/>
  <c r="BH100" i="28"/>
  <c r="BH133" i="28"/>
  <c r="BW85" i="27"/>
  <c r="BD71" i="29"/>
  <c r="AZ112" i="27"/>
  <c r="BJ145" i="27"/>
  <c r="BM145" i="27"/>
  <c r="BD70" i="29"/>
  <c r="BV83" i="27"/>
  <c r="BR143" i="27"/>
  <c r="AZ82" i="27"/>
  <c r="BQ69" i="28"/>
  <c r="BJ97" i="28"/>
  <c r="BK130" i="28"/>
  <c r="BI45" i="27"/>
  <c r="BD142" i="27"/>
  <c r="AZ30" i="29"/>
  <c r="BR43" i="27"/>
  <c r="BQ97" i="29"/>
  <c r="BJ130" i="29"/>
  <c r="BC97" i="29"/>
  <c r="BN96" i="28"/>
  <c r="BQ67" i="28"/>
  <c r="BJ68" i="29"/>
  <c r="BR67" i="29"/>
  <c r="BK67" i="29"/>
  <c r="AZ141" i="27"/>
  <c r="BL80" i="27"/>
  <c r="BM80" i="27"/>
  <c r="BW140" i="27"/>
  <c r="BN66" i="29"/>
  <c r="BV66" i="29"/>
  <c r="BQ78" i="27"/>
  <c r="BT125" i="28"/>
  <c r="BW91" i="28"/>
  <c r="BR58" i="27"/>
  <c r="BA6" i="29"/>
  <c r="BS49" i="27"/>
  <c r="BK136" i="29"/>
  <c r="BN103" i="29"/>
  <c r="BE136" i="29"/>
  <c r="BA103" i="29"/>
  <c r="BI136" i="29"/>
  <c r="BC103" i="29"/>
  <c r="BP135" i="28"/>
  <c r="BK102" i="28"/>
  <c r="BC102" i="28"/>
  <c r="BR135" i="28"/>
  <c r="BW73" i="29"/>
  <c r="BI36" i="29"/>
  <c r="BN73" i="29"/>
  <c r="BD147" i="27"/>
  <c r="BS147" i="27"/>
  <c r="BT114" i="27"/>
  <c r="BL114" i="27"/>
  <c r="BT147" i="27"/>
  <c r="BQ135" i="29"/>
  <c r="BC135" i="29"/>
  <c r="BN102" i="29"/>
  <c r="BK135" i="29"/>
  <c r="BU134" i="28"/>
  <c r="BR86" i="27"/>
  <c r="BP86" i="27"/>
  <c r="BS101" i="28"/>
  <c r="BF134" i="28"/>
  <c r="BN86" i="27"/>
  <c r="BO36" i="28"/>
  <c r="BF36" i="28"/>
  <c r="BB146" i="27"/>
  <c r="BG113" i="27"/>
  <c r="BD113" i="27"/>
  <c r="BG71" i="29"/>
  <c r="BN113" i="27"/>
  <c r="BK113" i="27"/>
  <c r="BO146" i="27"/>
  <c r="BF134" i="29"/>
  <c r="BA101" i="29"/>
  <c r="BN134" i="29"/>
  <c r="BE134" i="29"/>
  <c r="BC101" i="29"/>
  <c r="BL134" i="29"/>
  <c r="BG134" i="29"/>
  <c r="BJ133" i="28"/>
  <c r="BJ100" i="28"/>
  <c r="BT133" i="28"/>
  <c r="BL71" i="29"/>
  <c r="BA71" i="29"/>
  <c r="BW71" i="29"/>
  <c r="BK145" i="27"/>
  <c r="AZ132" i="28"/>
  <c r="BA111" i="27"/>
  <c r="BL32" i="29"/>
  <c r="BI132" i="29"/>
  <c r="BD98" i="28"/>
  <c r="BG83" i="27"/>
  <c r="BV69" i="28"/>
  <c r="BF98" i="28"/>
  <c r="BF83" i="27"/>
  <c r="BK97" i="28"/>
  <c r="BF69" i="29"/>
  <c r="BC69" i="29"/>
  <c r="BB69" i="29"/>
  <c r="BB44" i="27"/>
  <c r="BF98" i="29"/>
  <c r="BV98" i="29"/>
  <c r="BO98" i="29"/>
  <c r="BV131" i="29"/>
  <c r="BL130" i="28"/>
  <c r="BE68" i="28"/>
  <c r="BR142" i="27"/>
  <c r="BC142" i="27"/>
  <c r="BO109" i="27"/>
  <c r="BR109" i="27"/>
  <c r="BC129" i="28"/>
  <c r="BA129" i="28"/>
  <c r="AZ96" i="28"/>
  <c r="BH129" i="28"/>
  <c r="BS96" i="28"/>
  <c r="BI96" i="28"/>
  <c r="BC81" i="27"/>
  <c r="BF81" i="27"/>
  <c r="BD32" i="28"/>
  <c r="BM32" i="28"/>
  <c r="BI96" i="29"/>
  <c r="BL95" i="28"/>
  <c r="BH128" i="29"/>
  <c r="BE95" i="29"/>
  <c r="BT127" i="28"/>
  <c r="BQ139" i="27"/>
  <c r="BB94" i="29"/>
  <c r="BW94" i="29"/>
  <c r="BM64" i="28"/>
  <c r="BU91" i="29"/>
  <c r="AZ124" i="29"/>
  <c r="BR89" i="28"/>
  <c r="BL60" i="29"/>
  <c r="BE49" i="27"/>
  <c r="BS136" i="29"/>
  <c r="BI103" i="29"/>
  <c r="BM103" i="29"/>
  <c r="BJ103" i="29"/>
  <c r="BW103" i="29"/>
  <c r="BG102" i="28"/>
  <c r="BM135" i="28"/>
  <c r="BN102" i="28"/>
  <c r="BG73" i="28"/>
  <c r="BE73" i="29"/>
  <c r="BS73" i="29"/>
  <c r="BP73" i="29"/>
  <c r="BU73" i="29"/>
  <c r="BL73" i="29"/>
  <c r="BW114" i="27"/>
  <c r="BM114" i="27"/>
  <c r="BB114" i="27"/>
  <c r="BH114" i="27"/>
  <c r="BF114" i="27"/>
  <c r="BU114" i="27"/>
  <c r="BR102" i="29"/>
  <c r="BV102" i="29"/>
  <c r="BS134" i="28"/>
  <c r="BO72" i="28"/>
  <c r="BI86" i="27"/>
  <c r="BU101" i="28"/>
  <c r="BU73" i="28"/>
  <c r="BL86" i="27"/>
  <c r="BI49" i="27"/>
  <c r="BG49" i="27"/>
  <c r="BU72" i="29"/>
  <c r="BR113" i="27"/>
  <c r="BV71" i="29"/>
  <c r="BK133" i="28"/>
  <c r="BR133" i="28"/>
  <c r="AZ100" i="28"/>
  <c r="BQ100" i="29"/>
  <c r="BT133" i="29"/>
  <c r="BJ100" i="29"/>
  <c r="BM100" i="29"/>
  <c r="BI99" i="28"/>
  <c r="BP132" i="28"/>
  <c r="BU99" i="28"/>
  <c r="BM35" i="28"/>
  <c r="BS35" i="28"/>
  <c r="BH111" i="27"/>
  <c r="BO99" i="29"/>
  <c r="BI98" i="28"/>
  <c r="BB98" i="28"/>
  <c r="BK83" i="27"/>
  <c r="BR69" i="28"/>
  <c r="BT131" i="28"/>
  <c r="BG69" i="28"/>
  <c r="BJ70" i="28"/>
  <c r="BG34" i="28"/>
  <c r="BG69" i="29"/>
  <c r="BK110" i="27"/>
  <c r="BW110" i="27"/>
  <c r="BK31" i="29"/>
  <c r="BJ131" i="29"/>
  <c r="BO131" i="29"/>
  <c r="BT131" i="29"/>
  <c r="BM130" i="28"/>
  <c r="BH82" i="27"/>
  <c r="BH96" i="28"/>
  <c r="BG67" i="29"/>
  <c r="BR108" i="27"/>
  <c r="BL129" i="29"/>
  <c r="BJ140" i="27"/>
  <c r="AZ128" i="29"/>
  <c r="BW95" i="29"/>
  <c r="BN128" i="29"/>
  <c r="BM95" i="29"/>
  <c r="BI127" i="28"/>
  <c r="BK79" i="27"/>
  <c r="BW30" i="28"/>
  <c r="BP94" i="29"/>
  <c r="BE127" i="29"/>
  <c r="BQ138" i="27"/>
  <c r="BO137" i="27"/>
  <c r="BR34" i="29"/>
  <c r="BS34" i="29"/>
  <c r="BD34" i="29"/>
  <c r="BP134" i="29"/>
  <c r="BD101" i="29"/>
  <c r="BM71" i="28"/>
  <c r="BS34" i="28"/>
  <c r="BT100" i="28"/>
  <c r="BL85" i="27"/>
  <c r="BV133" i="28"/>
  <c r="BP85" i="27"/>
  <c r="BK34" i="28"/>
  <c r="BU71" i="28"/>
  <c r="BF99" i="28"/>
  <c r="BS71" i="29"/>
  <c r="BU71" i="29"/>
  <c r="BA99" i="28"/>
  <c r="BO99" i="28"/>
  <c r="BF71" i="29"/>
  <c r="BN131" i="29"/>
  <c r="BI145" i="27"/>
  <c r="BV145" i="27"/>
  <c r="BR131" i="29"/>
  <c r="BJ112" i="27"/>
  <c r="BH33" i="29"/>
  <c r="BD100" i="29"/>
  <c r="BQ70" i="28"/>
  <c r="BR70" i="28"/>
  <c r="BO70" i="28"/>
  <c r="BC84" i="27"/>
  <c r="BL99" i="28"/>
  <c r="BJ33" i="28"/>
  <c r="BN35" i="28"/>
  <c r="BP35" i="28"/>
  <c r="BR35" i="28"/>
  <c r="BC70" i="29"/>
  <c r="BG70" i="29"/>
  <c r="BU32" i="29"/>
  <c r="BA32" i="29"/>
  <c r="BH45" i="27"/>
  <c r="BS130" i="29"/>
  <c r="BP111" i="27"/>
  <c r="BT32" i="29"/>
  <c r="BK144" i="27"/>
  <c r="BO97" i="29"/>
  <c r="BU45" i="27"/>
  <c r="BK32" i="29"/>
  <c r="BR144" i="27"/>
  <c r="AZ69" i="29"/>
  <c r="BV111" i="27"/>
  <c r="BL97" i="29"/>
  <c r="BQ132" i="29"/>
  <c r="BF99" i="29"/>
  <c r="AZ99" i="29"/>
  <c r="BE99" i="29"/>
  <c r="BO132" i="29"/>
  <c r="BH99" i="29"/>
  <c r="BC99" i="29"/>
  <c r="BC132" i="29"/>
  <c r="BW99" i="29"/>
  <c r="BQ99" i="29"/>
  <c r="BM131" i="28"/>
  <c r="BP131" i="28"/>
  <c r="BL69" i="28"/>
  <c r="BH131" i="28"/>
  <c r="BH98" i="28"/>
  <c r="BB83" i="27"/>
  <c r="BS83" i="27"/>
  <c r="BM143" i="27"/>
  <c r="BQ130" i="28"/>
  <c r="BW130" i="28"/>
  <c r="BA110" i="27"/>
  <c r="BC110" i="27"/>
  <c r="BS31" i="29"/>
  <c r="BM110" i="27"/>
  <c r="BT31" i="29"/>
  <c r="BP110" i="27"/>
  <c r="BJ98" i="29"/>
  <c r="BU131" i="29"/>
  <c r="BM131" i="29"/>
  <c r="BJ130" i="28"/>
  <c r="BL82" i="27"/>
  <c r="BI130" i="28"/>
  <c r="BO68" i="28"/>
  <c r="BP68" i="28"/>
  <c r="BA97" i="28"/>
  <c r="BV130" i="28"/>
  <c r="BA45" i="27"/>
  <c r="BN109" i="27"/>
  <c r="BO68" i="29"/>
  <c r="BB30" i="29"/>
  <c r="BD109" i="27"/>
  <c r="BP67" i="29"/>
  <c r="BG130" i="29"/>
  <c r="BI130" i="29"/>
  <c r="BE96" i="28"/>
  <c r="BL67" i="28"/>
  <c r="BJ129" i="28"/>
  <c r="BW129" i="28"/>
  <c r="BK30" i="28"/>
  <c r="BV96" i="28"/>
  <c r="BB96" i="28"/>
  <c r="BS81" i="27"/>
  <c r="BQ129" i="28"/>
  <c r="BD141" i="27"/>
  <c r="BF141" i="27"/>
  <c r="BJ108" i="27"/>
  <c r="BU108" i="27"/>
  <c r="BL141" i="27"/>
  <c r="BV141" i="27"/>
  <c r="BA67" i="29"/>
  <c r="BJ29" i="29"/>
  <c r="BA127" i="29"/>
  <c r="BR129" i="29"/>
  <c r="BV66" i="28"/>
  <c r="BA66" i="28"/>
  <c r="BO80" i="27"/>
  <c r="BH80" i="27"/>
  <c r="BV107" i="27"/>
  <c r="BS107" i="27"/>
  <c r="BP95" i="29"/>
  <c r="BC65" i="28"/>
  <c r="BT94" i="28"/>
  <c r="BV65" i="28"/>
  <c r="BC127" i="28"/>
  <c r="BH79" i="27"/>
  <c r="BL127" i="28"/>
  <c r="BT106" i="27"/>
  <c r="AZ127" i="29"/>
  <c r="BO94" i="29"/>
  <c r="BF64" i="28"/>
  <c r="BW64" i="29"/>
  <c r="BU92" i="28"/>
  <c r="BK138" i="27"/>
  <c r="BW77" i="27"/>
  <c r="BG63" i="28"/>
  <c r="BI77" i="27"/>
  <c r="BA77" i="27"/>
  <c r="BC92" i="28"/>
  <c r="BK91" i="28"/>
  <c r="BL104" i="27"/>
  <c r="BR25" i="29"/>
  <c r="BI124" i="28"/>
  <c r="BM76" i="27"/>
  <c r="BQ91" i="28"/>
  <c r="BO103" i="27"/>
  <c r="AZ24" i="29"/>
  <c r="BG58" i="28"/>
  <c r="BH22" i="28"/>
  <c r="BP85" i="28"/>
  <c r="BT97" i="27"/>
  <c r="BA55" i="29"/>
  <c r="BU84" i="29"/>
  <c r="BS84" i="29"/>
  <c r="BE116" i="28"/>
  <c r="BE29" i="27"/>
  <c r="BP82" i="28"/>
  <c r="BI100" i="28"/>
  <c r="BG48" i="27"/>
  <c r="BP48" i="27"/>
  <c r="BK71" i="29"/>
  <c r="BC71" i="29"/>
  <c r="BL145" i="27"/>
  <c r="BG112" i="27"/>
  <c r="BM112" i="27"/>
  <c r="AZ33" i="29"/>
  <c r="BB100" i="29"/>
  <c r="BV133" i="29"/>
  <c r="BS133" i="29"/>
  <c r="BH132" i="28"/>
  <c r="BS70" i="28"/>
  <c r="BW84" i="27"/>
  <c r="BP99" i="28"/>
  <c r="BD84" i="27"/>
  <c r="BQ84" i="27"/>
  <c r="BE84" i="27"/>
  <c r="BT99" i="28"/>
  <c r="BJ132" i="28"/>
  <c r="BU70" i="28"/>
  <c r="BG99" i="28"/>
  <c r="BE99" i="28"/>
  <c r="BK47" i="27"/>
  <c r="BV32" i="29"/>
  <c r="BI144" i="27"/>
  <c r="BF130" i="29"/>
  <c r="BD32" i="29"/>
  <c r="BE111" i="27"/>
  <c r="BC111" i="27"/>
  <c r="BN32" i="29"/>
  <c r="BG144" i="27"/>
  <c r="BN45" i="27"/>
  <c r="BL45" i="27"/>
  <c r="BP69" i="28"/>
  <c r="BU32" i="28"/>
  <c r="BQ131" i="28"/>
  <c r="BL98" i="28"/>
  <c r="BA83" i="27"/>
  <c r="BO69" i="28"/>
  <c r="BA69" i="29"/>
  <c r="BD97" i="28"/>
  <c r="BU96" i="29"/>
  <c r="BE110" i="27"/>
  <c r="BV143" i="27"/>
  <c r="BR98" i="29"/>
  <c r="BF97" i="28"/>
  <c r="BT130" i="28"/>
  <c r="BV68" i="28"/>
  <c r="BE82" i="27"/>
  <c r="BN130" i="28"/>
  <c r="BM68" i="29"/>
  <c r="BF43" i="27"/>
  <c r="BP142" i="27"/>
  <c r="BQ142" i="27"/>
  <c r="BA97" i="29"/>
  <c r="BR96" i="28"/>
  <c r="AZ81" i="27"/>
  <c r="BW81" i="27"/>
  <c r="BV44" i="27"/>
  <c r="BE44" i="27"/>
  <c r="BN68" i="29"/>
  <c r="BS67" i="29"/>
  <c r="BQ96" i="29"/>
  <c r="BF129" i="29"/>
  <c r="BT129" i="29"/>
  <c r="BW66" i="28"/>
  <c r="BA80" i="27"/>
  <c r="BO94" i="28"/>
  <c r="BK107" i="27"/>
  <c r="BN140" i="27"/>
  <c r="BD128" i="29"/>
  <c r="BC79" i="27"/>
  <c r="BP79" i="27"/>
  <c r="BO127" i="28"/>
  <c r="BG94" i="28"/>
  <c r="BP94" i="28"/>
  <c r="BO79" i="27"/>
  <c r="AZ65" i="29"/>
  <c r="BO139" i="27"/>
  <c r="BV139" i="27"/>
  <c r="BC106" i="27"/>
  <c r="BL139" i="27"/>
  <c r="BV93" i="28"/>
  <c r="BP78" i="27"/>
  <c r="BQ26" i="29"/>
  <c r="BF93" i="29"/>
  <c r="BS93" i="29"/>
  <c r="BT104" i="27"/>
  <c r="BR92" i="29"/>
  <c r="BP76" i="27"/>
  <c r="BD91" i="29"/>
  <c r="BT91" i="29"/>
  <c r="BW90" i="28"/>
  <c r="BL123" i="28"/>
  <c r="BQ24" i="28"/>
  <c r="BN61" i="28"/>
  <c r="BK123" i="28"/>
  <c r="BA121" i="29"/>
  <c r="AZ121" i="29"/>
  <c r="BC102" i="27"/>
  <c r="BB134" i="27"/>
  <c r="BA122" i="29"/>
  <c r="BI122" i="29"/>
  <c r="BQ89" i="29"/>
  <c r="BG126" i="28"/>
  <c r="BG64" i="29"/>
  <c r="BN94" i="29"/>
  <c r="BP127" i="29"/>
  <c r="BC94" i="29"/>
  <c r="BD94" i="29"/>
  <c r="AZ94" i="29"/>
  <c r="BP126" i="28"/>
  <c r="BR78" i="27"/>
  <c r="BO64" i="28"/>
  <c r="BO93" i="28"/>
  <c r="BT105" i="27"/>
  <c r="BE105" i="27"/>
  <c r="BH138" i="27"/>
  <c r="BE138" i="27"/>
  <c r="BS138" i="27"/>
  <c r="AZ93" i="29"/>
  <c r="BC126" i="29"/>
  <c r="BG126" i="29"/>
  <c r="BL126" i="29"/>
  <c r="BJ126" i="29"/>
  <c r="BN77" i="27"/>
  <c r="BO92" i="28"/>
  <c r="BI91" i="28"/>
  <c r="BT63" i="29"/>
  <c r="BB124" i="28"/>
  <c r="BO104" i="27"/>
  <c r="BG104" i="27"/>
  <c r="BE137" i="27"/>
  <c r="BD125" i="29"/>
  <c r="BR125" i="29"/>
  <c r="BG125" i="29"/>
  <c r="BO125" i="29"/>
  <c r="BM125" i="29"/>
  <c r="BT124" i="28"/>
  <c r="BT76" i="27"/>
  <c r="BE124" i="28"/>
  <c r="BH62" i="28"/>
  <c r="BQ62" i="28"/>
  <c r="BD124" i="28"/>
  <c r="BN76" i="27"/>
  <c r="BJ76" i="27"/>
  <c r="BS25" i="28"/>
  <c r="BB136" i="27"/>
  <c r="BC24" i="29"/>
  <c r="BH124" i="29"/>
  <c r="BF123" i="28"/>
  <c r="BN24" i="28"/>
  <c r="BQ90" i="28"/>
  <c r="BN60" i="29"/>
  <c r="BQ23" i="29"/>
  <c r="BQ135" i="27"/>
  <c r="BR23" i="29"/>
  <c r="BW36" i="27"/>
  <c r="BO36" i="27"/>
  <c r="BP74" i="27"/>
  <c r="BN88" i="28"/>
  <c r="BH60" i="29"/>
  <c r="BW122" i="29"/>
  <c r="BG122" i="29"/>
  <c r="BE100" i="27"/>
  <c r="BW99" i="27"/>
  <c r="BQ56" i="28"/>
  <c r="BM95" i="27"/>
  <c r="BU53" i="29"/>
  <c r="BD28" i="27"/>
  <c r="BJ65" i="29"/>
  <c r="BO65" i="29"/>
  <c r="BR66" i="29"/>
  <c r="BC66" i="29"/>
  <c r="BO66" i="29"/>
  <c r="BV126" i="28"/>
  <c r="BV65" i="29"/>
  <c r="BH65" i="29"/>
  <c r="BH126" i="28"/>
  <c r="BE126" i="28"/>
  <c r="BW139" i="27"/>
  <c r="BC139" i="27"/>
  <c r="BJ125" i="29"/>
  <c r="BQ106" i="27"/>
  <c r="BB106" i="27"/>
  <c r="BI27" i="29"/>
  <c r="BN139" i="27"/>
  <c r="BP106" i="27"/>
  <c r="BN27" i="29"/>
  <c r="BK27" i="29"/>
  <c r="BT139" i="27"/>
  <c r="BC92" i="29"/>
  <c r="BB40" i="27"/>
  <c r="BS106" i="27"/>
  <c r="BG27" i="29"/>
  <c r="BD127" i="29"/>
  <c r="BF93" i="28"/>
  <c r="BT126" i="28"/>
  <c r="BA27" i="28"/>
  <c r="BP27" i="28"/>
  <c r="BA78" i="27"/>
  <c r="AZ126" i="28"/>
  <c r="BH93" i="28"/>
  <c r="BF126" i="28"/>
  <c r="BI64" i="28"/>
  <c r="BN64" i="28"/>
  <c r="BN64" i="29"/>
  <c r="BP105" i="27"/>
  <c r="BN39" i="27"/>
  <c r="BP138" i="27"/>
  <c r="BV63" i="29"/>
  <c r="BV124" i="29"/>
  <c r="BN138" i="27"/>
  <c r="BN26" i="29"/>
  <c r="BQ93" i="29"/>
  <c r="BG125" i="28"/>
  <c r="BD77" i="27"/>
  <c r="BS125" i="28"/>
  <c r="BQ92" i="28"/>
  <c r="BT77" i="27"/>
  <c r="BI40" i="27"/>
  <c r="BW28" i="28"/>
  <c r="BA28" i="28"/>
  <c r="AZ124" i="28"/>
  <c r="BI63" i="29"/>
  <c r="BU25" i="29"/>
  <c r="BI25" i="29"/>
  <c r="BU125" i="29"/>
  <c r="BK125" i="29"/>
  <c r="BD91" i="28"/>
  <c r="BU90" i="28"/>
  <c r="BA89" i="28"/>
  <c r="BA123" i="29"/>
  <c r="BF123" i="29"/>
  <c r="BH60" i="28"/>
  <c r="BI25" i="28"/>
  <c r="BP121" i="28"/>
  <c r="BB88" i="28"/>
  <c r="BD60" i="29"/>
  <c r="BC73" i="27"/>
  <c r="BE121" i="28"/>
  <c r="BW73" i="27"/>
  <c r="BW59" i="29"/>
  <c r="BP21" i="29"/>
  <c r="BE21" i="29"/>
  <c r="BL100" i="27"/>
  <c r="BL120" i="28"/>
  <c r="BO58" i="29"/>
  <c r="BG129" i="27"/>
  <c r="BQ95" i="27"/>
  <c r="BT65" i="27"/>
  <c r="BA90" i="28"/>
  <c r="BK62" i="29"/>
  <c r="BC103" i="27"/>
  <c r="BA24" i="29"/>
  <c r="BF24" i="29"/>
  <c r="BQ24" i="29"/>
  <c r="BO123" i="28"/>
  <c r="BA24" i="28"/>
  <c r="AZ75" i="27"/>
  <c r="BM102" i="27"/>
  <c r="BT23" i="29"/>
  <c r="BR123" i="29"/>
  <c r="BW123" i="29"/>
  <c r="BU123" i="29"/>
  <c r="BI60" i="28"/>
  <c r="BC74" i="27"/>
  <c r="BK74" i="27"/>
  <c r="BI122" i="28"/>
  <c r="BO89" i="28"/>
  <c r="BS74" i="27"/>
  <c r="BM37" i="27"/>
  <c r="BR37" i="27"/>
  <c r="BG37" i="27"/>
  <c r="BF101" i="27"/>
  <c r="BD134" i="27"/>
  <c r="BT89" i="29"/>
  <c r="BK59" i="28"/>
  <c r="BE73" i="27"/>
  <c r="BG121" i="28"/>
  <c r="BS59" i="28"/>
  <c r="BD59" i="28"/>
  <c r="BA22" i="28"/>
  <c r="BM88" i="28"/>
  <c r="BK88" i="28"/>
  <c r="BN121" i="28"/>
  <c r="BR133" i="27"/>
  <c r="BH133" i="27"/>
  <c r="BD100" i="27"/>
  <c r="BN21" i="29"/>
  <c r="AZ133" i="27"/>
  <c r="AZ86" i="29"/>
  <c r="BV121" i="29"/>
  <c r="BO88" i="29"/>
  <c r="BB72" i="27"/>
  <c r="BB120" i="28"/>
  <c r="BH72" i="27"/>
  <c r="BT87" i="28"/>
  <c r="BD87" i="28"/>
  <c r="BC21" i="28"/>
  <c r="BO72" i="27"/>
  <c r="BI35" i="27"/>
  <c r="AZ35" i="27"/>
  <c r="BD35" i="27"/>
  <c r="BD58" i="29"/>
  <c r="AZ22" i="29"/>
  <c r="BR58" i="29"/>
  <c r="BD99" i="27"/>
  <c r="BC99" i="27"/>
  <c r="BM99" i="27"/>
  <c r="BJ132" i="27"/>
  <c r="BG132" i="27"/>
  <c r="BS132" i="27"/>
  <c r="BH85" i="29"/>
  <c r="BS99" i="27"/>
  <c r="BP99" i="27"/>
  <c r="BK99" i="27"/>
  <c r="BQ87" i="29"/>
  <c r="BF57" i="28"/>
  <c r="BV86" i="28"/>
  <c r="BN119" i="28"/>
  <c r="BS119" i="28"/>
  <c r="BQ119" i="28"/>
  <c r="BP71" i="27"/>
  <c r="BT86" i="28"/>
  <c r="BI86" i="28"/>
  <c r="BU119" i="28"/>
  <c r="BK119" i="28"/>
  <c r="BK57" i="28"/>
  <c r="BV57" i="29"/>
  <c r="BM84" i="29"/>
  <c r="BW19" i="29"/>
  <c r="BH131" i="27"/>
  <c r="BA131" i="27"/>
  <c r="BN131" i="27"/>
  <c r="BR131" i="27"/>
  <c r="BW117" i="29"/>
  <c r="BI117" i="29"/>
  <c r="BG119" i="29"/>
  <c r="BF85" i="28"/>
  <c r="BJ56" i="28"/>
  <c r="BP130" i="27"/>
  <c r="BA56" i="29"/>
  <c r="BK56" i="29"/>
  <c r="BN117" i="28"/>
  <c r="BR97" i="27"/>
  <c r="BB97" i="27"/>
  <c r="BQ118" i="29"/>
  <c r="BK85" i="29"/>
  <c r="BI118" i="29"/>
  <c r="BT117" i="28"/>
  <c r="AZ84" i="28"/>
  <c r="BE84" i="28"/>
  <c r="BK117" i="28"/>
  <c r="BU55" i="29"/>
  <c r="AZ117" i="29"/>
  <c r="BA84" i="29"/>
  <c r="BL84" i="29"/>
  <c r="BU68" i="27"/>
  <c r="BN128" i="27"/>
  <c r="BD95" i="27"/>
  <c r="BW128" i="27"/>
  <c r="BM115" i="28"/>
  <c r="BT82" i="28"/>
  <c r="BB67" i="27"/>
  <c r="BS127" i="27"/>
  <c r="BO53" i="29"/>
  <c r="BD66" i="27"/>
  <c r="BB29" i="27"/>
  <c r="BD114" i="29"/>
  <c r="BQ114" i="29"/>
  <c r="BW80" i="28"/>
  <c r="BH51" i="29"/>
  <c r="BG51" i="29"/>
  <c r="BB51" i="29"/>
  <c r="BS112" i="28"/>
  <c r="BH100" i="27"/>
  <c r="BO100" i="27"/>
  <c r="BT88" i="29"/>
  <c r="BC88" i="29"/>
  <c r="BU88" i="29"/>
  <c r="BG121" i="29"/>
  <c r="BB88" i="29"/>
  <c r="BC121" i="29"/>
  <c r="BN58" i="28"/>
  <c r="BF87" i="28"/>
  <c r="BQ58" i="28"/>
  <c r="BJ120" i="28"/>
  <c r="BN120" i="28"/>
  <c r="BK87" i="28"/>
  <c r="BI21" i="28"/>
  <c r="BT120" i="28"/>
  <c r="BF58" i="29"/>
  <c r="BE57" i="29"/>
  <c r="BK120" i="29"/>
  <c r="BW87" i="29"/>
  <c r="BE71" i="27"/>
  <c r="BP119" i="28"/>
  <c r="BP58" i="28"/>
  <c r="BP22" i="28"/>
  <c r="BC57" i="29"/>
  <c r="BP57" i="29"/>
  <c r="BB32" i="27"/>
  <c r="BP84" i="29"/>
  <c r="BF131" i="27"/>
  <c r="BK131" i="27"/>
  <c r="BM131" i="27"/>
  <c r="BI19" i="29"/>
  <c r="BR86" i="29"/>
  <c r="BO86" i="29"/>
  <c r="BF70" i="27"/>
  <c r="BI85" i="28"/>
  <c r="BM56" i="28"/>
  <c r="BD21" i="28"/>
  <c r="BJ117" i="28"/>
  <c r="BJ84" i="28"/>
  <c r="BT55" i="28"/>
  <c r="BH69" i="27"/>
  <c r="BU84" i="28"/>
  <c r="BT55" i="29"/>
  <c r="BG117" i="29"/>
  <c r="BD84" i="29"/>
  <c r="BP68" i="27"/>
  <c r="BH68" i="27"/>
  <c r="BV82" i="28"/>
  <c r="BC116" i="29"/>
  <c r="BI83" i="29"/>
  <c r="BV53" i="28"/>
  <c r="BR82" i="28"/>
  <c r="BO115" i="28"/>
  <c r="BE115" i="28"/>
  <c r="BR30" i="27"/>
  <c r="BR94" i="27"/>
  <c r="BV53" i="29"/>
  <c r="BR127" i="27"/>
  <c r="BS82" i="29"/>
  <c r="BM81" i="28"/>
  <c r="BM66" i="27"/>
  <c r="BO65" i="27"/>
  <c r="BJ16" i="28"/>
  <c r="BJ77" i="29"/>
  <c r="BS62" i="29"/>
  <c r="BM136" i="27"/>
  <c r="BA136" i="27"/>
  <c r="BA103" i="27"/>
  <c r="BG89" i="29"/>
  <c r="BE103" i="27"/>
  <c r="BL91" i="29"/>
  <c r="BM91" i="29"/>
  <c r="BD124" i="29"/>
  <c r="BT75" i="27"/>
  <c r="BQ75" i="27"/>
  <c r="BG90" i="28"/>
  <c r="BO61" i="29"/>
  <c r="BH61" i="29"/>
  <c r="BD122" i="28"/>
  <c r="BE36" i="27"/>
  <c r="BD36" i="27"/>
  <c r="BI135" i="27"/>
  <c r="BW90" i="29"/>
  <c r="BL74" i="27"/>
  <c r="BU122" i="28"/>
  <c r="BI74" i="27"/>
  <c r="BD60" i="28"/>
  <c r="BB60" i="28"/>
  <c r="BF23" i="28"/>
  <c r="BF74" i="27"/>
  <c r="BJ89" i="28"/>
  <c r="BV25" i="28"/>
  <c r="BM25" i="28"/>
  <c r="BE60" i="29"/>
  <c r="BR60" i="29"/>
  <c r="BW134" i="27"/>
  <c r="BP134" i="27"/>
  <c r="BB22" i="29"/>
  <c r="BW89" i="29"/>
  <c r="BP89" i="29"/>
  <c r="AZ88" i="28"/>
  <c r="BT73" i="27"/>
  <c r="BE22" i="28"/>
  <c r="BP73" i="27"/>
  <c r="BO21" i="29"/>
  <c r="BH21" i="29"/>
  <c r="BF133" i="27"/>
  <c r="BK58" i="28"/>
  <c r="BV21" i="28"/>
  <c r="BR120" i="28"/>
  <c r="BV72" i="27"/>
  <c r="BG87" i="28"/>
  <c r="BM119" i="28"/>
  <c r="BV132" i="27"/>
  <c r="BA99" i="27"/>
  <c r="BT71" i="27"/>
  <c r="BS57" i="28"/>
  <c r="BS20" i="28"/>
  <c r="BT57" i="28"/>
  <c r="BU71" i="27"/>
  <c r="BM98" i="27"/>
  <c r="BC98" i="27"/>
  <c r="BJ131" i="27"/>
  <c r="BW131" i="27"/>
  <c r="BU98" i="27"/>
  <c r="BD98" i="27"/>
  <c r="BC86" i="29"/>
  <c r="BI56" i="28"/>
  <c r="AZ56" i="28"/>
  <c r="BO56" i="28"/>
  <c r="AZ70" i="27"/>
  <c r="BQ57" i="28"/>
  <c r="BD118" i="28"/>
  <c r="BO130" i="27"/>
  <c r="BN130" i="27"/>
  <c r="BA130" i="27"/>
  <c r="BG97" i="27"/>
  <c r="BL55" i="29"/>
  <c r="BC85" i="29"/>
  <c r="BD84" i="28"/>
  <c r="BP69" i="27"/>
  <c r="BR55" i="28"/>
  <c r="BC84" i="28"/>
  <c r="BD69" i="27"/>
  <c r="BM129" i="27"/>
  <c r="BO116" i="28"/>
  <c r="BK68" i="27"/>
  <c r="BP83" i="28"/>
  <c r="BO83" i="28"/>
  <c r="BW17" i="28"/>
  <c r="BB31" i="27"/>
  <c r="BK31" i="27"/>
  <c r="BL19" i="28"/>
  <c r="BA95" i="27"/>
  <c r="BR54" i="28"/>
  <c r="BD82" i="28"/>
  <c r="BB30" i="27"/>
  <c r="BP30" i="27"/>
  <c r="BT82" i="29"/>
  <c r="BJ115" i="29"/>
  <c r="BT81" i="28"/>
  <c r="BB66" i="27"/>
  <c r="BL81" i="28"/>
  <c r="BB52" i="28"/>
  <c r="BR81" i="28"/>
  <c r="BK65" i="27"/>
  <c r="BE113" i="28"/>
  <c r="BK51" i="29"/>
  <c r="BO92" i="27"/>
  <c r="BE80" i="29"/>
  <c r="BA80" i="29"/>
  <c r="BG79" i="28"/>
  <c r="BW50" i="29"/>
  <c r="BF53" i="28"/>
  <c r="BF82" i="28"/>
  <c r="BR53" i="28"/>
  <c r="BH81" i="28"/>
  <c r="BN53" i="29"/>
  <c r="BV28" i="27"/>
  <c r="BU15" i="29"/>
  <c r="BW15" i="29"/>
  <c r="BD115" i="29"/>
  <c r="BA115" i="29"/>
  <c r="BE115" i="29"/>
  <c r="BL82" i="29"/>
  <c r="BG66" i="27"/>
  <c r="AZ114" i="28"/>
  <c r="BK66" i="27"/>
  <c r="BS52" i="28"/>
  <c r="BP52" i="29"/>
  <c r="BQ93" i="27"/>
  <c r="BU93" i="27"/>
  <c r="BN126" i="27"/>
  <c r="BF126" i="27"/>
  <c r="BL80" i="28"/>
  <c r="AZ51" i="28"/>
  <c r="BI80" i="28"/>
  <c r="BE51" i="28"/>
  <c r="BE51" i="29"/>
  <c r="BN13" i="29"/>
  <c r="BL92" i="27"/>
  <c r="BI26" i="27"/>
  <c r="BA13" i="29"/>
  <c r="BK113" i="29"/>
  <c r="BE50" i="28"/>
  <c r="BL64" i="27"/>
  <c r="BT112" i="28"/>
  <c r="BC50" i="28"/>
  <c r="BM50" i="28"/>
  <c r="BJ27" i="27"/>
  <c r="BG91" i="27"/>
  <c r="BH63" i="27"/>
  <c r="BP63" i="27"/>
  <c r="BU49" i="28"/>
  <c r="BI49" i="29"/>
  <c r="BR90" i="27"/>
  <c r="BV62" i="27"/>
  <c r="BD48" i="28"/>
  <c r="BH62" i="27"/>
  <c r="AZ47" i="28"/>
  <c r="BQ47" i="28"/>
  <c r="BO24" i="27"/>
  <c r="BN12" i="28"/>
  <c r="BU12" i="28"/>
  <c r="AZ47" i="29"/>
  <c r="BW46" i="28"/>
  <c r="BN60" i="27"/>
  <c r="BL23" i="27"/>
  <c r="BW21" i="27"/>
  <c r="BA43" i="29"/>
  <c r="BS20" i="27"/>
  <c r="BO20" i="27"/>
  <c r="BT8" i="28"/>
  <c r="BE45" i="29"/>
  <c r="BE124" i="27"/>
  <c r="BO91" i="27"/>
  <c r="BS111" i="28"/>
  <c r="BM48" i="28"/>
  <c r="BF48" i="28"/>
  <c r="BC48" i="28"/>
  <c r="BT9" i="29"/>
  <c r="BF22" i="27"/>
  <c r="BM9" i="29"/>
  <c r="BO46" i="28"/>
  <c r="BL46" i="28"/>
  <c r="BW22" i="27"/>
  <c r="AZ44" i="28"/>
  <c r="BN58" i="27"/>
  <c r="BB43" i="29"/>
  <c r="BK43" i="29"/>
  <c r="BA56" i="27"/>
  <c r="BM6" i="28"/>
  <c r="BT80" i="28"/>
  <c r="BB126" i="27"/>
  <c r="BM126" i="27"/>
  <c r="BV14" i="29"/>
  <c r="BP93" i="27"/>
  <c r="BU14" i="29"/>
  <c r="BM14" i="29"/>
  <c r="BL14" i="29"/>
  <c r="BS114" i="29"/>
  <c r="BB114" i="29"/>
  <c r="BK80" i="28"/>
  <c r="BJ65" i="27"/>
  <c r="BB51" i="28"/>
  <c r="BS51" i="28"/>
  <c r="BQ52" i="28"/>
  <c r="BU65" i="27"/>
  <c r="AZ113" i="28"/>
  <c r="BA51" i="29"/>
  <c r="AZ78" i="28"/>
  <c r="BL111" i="28"/>
  <c r="BM111" i="28"/>
  <c r="BA90" i="27"/>
  <c r="BV48" i="28"/>
  <c r="BF13" i="28"/>
  <c r="BD48" i="29"/>
  <c r="BF48" i="29"/>
  <c r="BJ46" i="28"/>
  <c r="BO56" i="27"/>
  <c r="BW45" i="29"/>
  <c r="BP45" i="29"/>
  <c r="BW56" i="27"/>
  <c r="BO50" i="29"/>
  <c r="AZ124" i="27"/>
  <c r="BD91" i="27"/>
  <c r="BL91" i="27"/>
  <c r="AZ112" i="29"/>
  <c r="BM79" i="29"/>
  <c r="BB49" i="29"/>
  <c r="BB11" i="29"/>
  <c r="BA11" i="29"/>
  <c r="BO78" i="29"/>
  <c r="BC77" i="28"/>
  <c r="BB48" i="28"/>
  <c r="BG77" i="28"/>
  <c r="BB11" i="28"/>
  <c r="BI77" i="28"/>
  <c r="BN10" i="29"/>
  <c r="BI10" i="29"/>
  <c r="BU61" i="27"/>
  <c r="BP47" i="29"/>
  <c r="BU9" i="28"/>
  <c r="BM46" i="28"/>
  <c r="BT8" i="29"/>
  <c r="BF45" i="29"/>
  <c r="BR21" i="27"/>
  <c r="BP8" i="29"/>
  <c r="BT45" i="28"/>
  <c r="BK7" i="29"/>
  <c r="BH20" i="27"/>
  <c r="BK20" i="27"/>
  <c r="BN7" i="29"/>
  <c r="BP7" i="29"/>
  <c r="BA7" i="29"/>
  <c r="BR44" i="28"/>
  <c r="BH57" i="27"/>
  <c r="BC58" i="27"/>
  <c r="BD9" i="28"/>
  <c r="BN8" i="29"/>
  <c r="BG43" i="28"/>
  <c r="BP57" i="27"/>
  <c r="BB56" i="27"/>
  <c r="BL43" i="28"/>
  <c r="BF19" i="27"/>
  <c r="BQ6" i="28"/>
  <c r="BJ19" i="27"/>
  <c r="BE6" i="29"/>
  <c r="BD6" i="29"/>
  <c r="BU6" i="29"/>
  <c r="BV19" i="27"/>
  <c r="BI7" i="28"/>
  <c r="BH79" i="28"/>
  <c r="BR27" i="27"/>
  <c r="BI124" i="27"/>
  <c r="BJ91" i="27"/>
  <c r="BT12" i="29"/>
  <c r="BI77" i="29"/>
  <c r="BW124" i="27"/>
  <c r="BS25" i="27"/>
  <c r="BN91" i="27"/>
  <c r="AZ79" i="29"/>
  <c r="BD79" i="29"/>
  <c r="AZ63" i="27"/>
  <c r="BO49" i="29"/>
  <c r="BB90" i="27"/>
  <c r="BB78" i="29"/>
  <c r="BD77" i="28"/>
  <c r="BP48" i="28"/>
  <c r="BW62" i="27"/>
  <c r="BU77" i="28"/>
  <c r="BO10" i="29"/>
  <c r="BJ90" i="27"/>
  <c r="BL47" i="28"/>
  <c r="BC47" i="28"/>
  <c r="BN10" i="28"/>
  <c r="BP47" i="28"/>
  <c r="BN61" i="27"/>
  <c r="BC61" i="27"/>
  <c r="BQ46" i="28"/>
  <c r="BE47" i="28"/>
  <c r="BE46" i="29"/>
  <c r="BJ46" i="29"/>
  <c r="BQ8" i="29"/>
  <c r="BL45" i="29"/>
  <c r="BC21" i="27"/>
  <c r="BQ59" i="27"/>
  <c r="BK59" i="27"/>
  <c r="BU44" i="29"/>
  <c r="BV7" i="28"/>
  <c r="BH44" i="28"/>
  <c r="BP58" i="27"/>
  <c r="BS58" i="27"/>
  <c r="BW57" i="27"/>
  <c r="BH43" i="29"/>
  <c r="BI58" i="27"/>
  <c r="BF57" i="27"/>
  <c r="BF6" i="28"/>
  <c r="BU45" i="29"/>
  <c r="BH45" i="29"/>
  <c r="BD7" i="29"/>
  <c r="BA43" i="28"/>
  <c r="BL43" i="29"/>
  <c r="BP6" i="29"/>
  <c r="BS7" i="28"/>
  <c r="BF6" i="29"/>
  <c r="BB152" i="27"/>
  <c r="BQ139" i="28"/>
  <c r="BI139" i="28"/>
  <c r="BI114" i="27"/>
  <c r="BJ147" i="27"/>
  <c r="BW35" i="28"/>
  <c r="BK72" i="28"/>
  <c r="BI136" i="28"/>
  <c r="BW135" i="29"/>
  <c r="BN135" i="28"/>
  <c r="BO36" i="29"/>
  <c r="BO70" i="29"/>
  <c r="BV33" i="29"/>
  <c r="BG47" i="27"/>
  <c r="BI84" i="27"/>
  <c r="BU30" i="29"/>
  <c r="BF95" i="29"/>
  <c r="BV141" i="29"/>
  <c r="BP107" i="29"/>
  <c r="BL120" i="27"/>
  <c r="BD120" i="27"/>
  <c r="BH139" i="29"/>
  <c r="BU138" i="29"/>
  <c r="BC137" i="28"/>
  <c r="BM136" i="29"/>
  <c r="BF135" i="28"/>
  <c r="BM102" i="28"/>
  <c r="BQ147" i="27"/>
  <c r="BL35" i="29"/>
  <c r="BR35" i="29"/>
  <c r="BW35" i="29"/>
  <c r="BT71" i="29"/>
  <c r="BI112" i="27"/>
  <c r="BO145" i="27"/>
  <c r="BO33" i="29"/>
  <c r="BH46" i="27"/>
  <c r="BB84" i="27"/>
  <c r="BL47" i="27"/>
  <c r="BT47" i="27"/>
  <c r="BR45" i="27"/>
  <c r="BV33" i="28"/>
  <c r="BA141" i="29"/>
  <c r="BF141" i="28"/>
  <c r="BA141" i="28"/>
  <c r="BS140" i="28"/>
  <c r="BV139" i="29"/>
  <c r="BU106" i="29"/>
  <c r="BB151" i="27"/>
  <c r="BB104" i="28"/>
  <c r="BO116" i="27"/>
  <c r="BG101" i="29"/>
  <c r="BG36" i="29"/>
  <c r="BB35" i="29"/>
  <c r="AZ72" i="29"/>
  <c r="BJ113" i="27"/>
  <c r="BN36" i="28"/>
  <c r="AZ36" i="28"/>
  <c r="BL48" i="27"/>
  <c r="AZ110" i="27"/>
  <c r="BM45" i="27"/>
  <c r="BF30" i="29"/>
  <c r="BM44" i="27"/>
  <c r="BK127" i="28"/>
  <c r="BM139" i="27"/>
  <c r="BN106" i="27"/>
  <c r="BP120" i="27"/>
  <c r="BL106" i="29"/>
  <c r="BW139" i="29"/>
  <c r="BW139" i="28"/>
  <c r="BP139" i="28"/>
  <c r="BU105" i="29"/>
  <c r="BN105" i="29"/>
  <c r="BH105" i="29"/>
  <c r="BN138" i="29"/>
  <c r="BB105" i="28"/>
  <c r="BS138" i="28"/>
  <c r="BO105" i="28"/>
  <c r="BA138" i="28"/>
  <c r="BD150" i="27"/>
  <c r="BJ137" i="28"/>
  <c r="BP137" i="28"/>
  <c r="BP103" i="29"/>
  <c r="BR103" i="29"/>
  <c r="BV103" i="28"/>
  <c r="BW102" i="29"/>
  <c r="BO135" i="29"/>
  <c r="BQ115" i="27"/>
  <c r="BO102" i="28"/>
  <c r="BS134" i="29"/>
  <c r="BK36" i="29"/>
  <c r="BD36" i="29"/>
  <c r="BA134" i="29"/>
  <c r="BI101" i="29"/>
  <c r="BB73" i="29"/>
  <c r="BQ134" i="28"/>
  <c r="BP100" i="29"/>
  <c r="AZ48" i="27"/>
  <c r="BP133" i="29"/>
  <c r="BG72" i="29"/>
  <c r="BO100" i="29"/>
  <c r="BA72" i="29"/>
  <c r="BE113" i="27"/>
  <c r="BI133" i="28"/>
  <c r="BW34" i="29"/>
  <c r="BL34" i="29"/>
  <c r="BH34" i="29"/>
  <c r="BM48" i="27"/>
  <c r="BC48" i="27"/>
  <c r="BA85" i="27"/>
  <c r="BF48" i="27"/>
  <c r="BJ99" i="28"/>
  <c r="AZ99" i="28"/>
  <c r="BC33" i="29"/>
  <c r="BW33" i="29"/>
  <c r="BU33" i="29"/>
  <c r="BD33" i="29"/>
  <c r="BC71" i="28"/>
  <c r="BS144" i="27"/>
  <c r="BB35" i="28"/>
  <c r="BK35" i="28"/>
  <c r="BA130" i="29"/>
  <c r="BL70" i="28"/>
  <c r="BN70" i="28"/>
  <c r="BO110" i="27"/>
  <c r="BW143" i="27"/>
  <c r="AZ130" i="28"/>
  <c r="BP31" i="29"/>
  <c r="BT44" i="27"/>
  <c r="BH31" i="29"/>
  <c r="BB45" i="27"/>
  <c r="BI30" i="29"/>
  <c r="BB31" i="28"/>
  <c r="BA94" i="28"/>
  <c r="BH94" i="28"/>
  <c r="BM42" i="27"/>
  <c r="BU135" i="27"/>
  <c r="BC26" i="28"/>
  <c r="BB140" i="29"/>
  <c r="BG107" i="29"/>
  <c r="BD107" i="29"/>
  <c r="BE140" i="29"/>
  <c r="BP153" i="27"/>
  <c r="BK153" i="27"/>
  <c r="BK107" i="28"/>
  <c r="BJ139" i="29"/>
  <c r="BD152" i="27"/>
  <c r="BL152" i="27"/>
  <c r="BA106" i="28"/>
  <c r="BB138" i="28"/>
  <c r="AZ137" i="29"/>
  <c r="BJ117" i="27"/>
  <c r="BF117" i="27"/>
  <c r="BP104" i="28"/>
  <c r="BL136" i="29"/>
  <c r="BE103" i="29"/>
  <c r="BN116" i="27"/>
  <c r="BS116" i="27"/>
  <c r="BW149" i="27"/>
  <c r="BT136" i="28"/>
  <c r="BP103" i="28"/>
  <c r="BF115" i="27"/>
  <c r="BN148" i="27"/>
  <c r="BW36" i="29"/>
  <c r="BA36" i="29"/>
  <c r="BM36" i="29"/>
  <c r="BC36" i="29"/>
  <c r="BC147" i="27"/>
  <c r="BL101" i="28"/>
  <c r="BK35" i="29"/>
  <c r="BS35" i="29"/>
  <c r="BU133" i="29"/>
  <c r="BM72" i="29"/>
  <c r="BA35" i="28"/>
  <c r="BF49" i="27"/>
  <c r="BE146" i="27"/>
  <c r="BB36" i="28"/>
  <c r="BT36" i="28"/>
  <c r="BS36" i="28"/>
  <c r="BG36" i="28"/>
  <c r="BL133" i="28"/>
  <c r="BC34" i="29"/>
  <c r="BN34" i="29"/>
  <c r="BR71" i="29"/>
  <c r="BP145" i="27"/>
  <c r="BU132" i="28"/>
  <c r="BM132" i="28"/>
  <c r="BW98" i="29"/>
  <c r="AZ131" i="29"/>
  <c r="BS98" i="29"/>
  <c r="BG131" i="29"/>
  <c r="BA46" i="27"/>
  <c r="BK84" i="27"/>
  <c r="BV47" i="27"/>
  <c r="BU98" i="28"/>
  <c r="BL69" i="29"/>
  <c r="BN97" i="29"/>
  <c r="BC32" i="29"/>
  <c r="BK32" i="28"/>
  <c r="BN34" i="28"/>
  <c r="BE97" i="28"/>
  <c r="BA31" i="29"/>
  <c r="BN31" i="29"/>
  <c r="AZ44" i="27"/>
  <c r="BQ82" i="27"/>
  <c r="BI82" i="27"/>
  <c r="AZ109" i="27"/>
  <c r="BL30" i="29"/>
  <c r="BH30" i="28"/>
  <c r="BM66" i="29"/>
  <c r="BE42" i="27"/>
  <c r="BE65" i="29"/>
  <c r="BD66" i="28"/>
  <c r="BF20" i="29"/>
  <c r="BL31" i="29"/>
  <c r="BE31" i="29"/>
  <c r="BM129" i="29"/>
  <c r="BW44" i="27"/>
  <c r="BI31" i="29"/>
  <c r="BQ31" i="29"/>
  <c r="BJ31" i="28"/>
  <c r="BP31" i="28"/>
  <c r="BM129" i="28"/>
  <c r="BA30" i="29"/>
  <c r="BF67" i="29"/>
  <c r="BQ30" i="29"/>
  <c r="BB29" i="29"/>
  <c r="BI66" i="29"/>
  <c r="BE66" i="29"/>
  <c r="BO29" i="28"/>
  <c r="BI29" i="28"/>
  <c r="BP140" i="27"/>
  <c r="BT107" i="27"/>
  <c r="BD127" i="28"/>
  <c r="BT93" i="29"/>
  <c r="BH93" i="29"/>
  <c r="BC41" i="27"/>
  <c r="BB41" i="27"/>
  <c r="BU93" i="29"/>
  <c r="BE28" i="28"/>
  <c r="BK139" i="27"/>
  <c r="BC30" i="28"/>
  <c r="BN93" i="28"/>
  <c r="BB26" i="28"/>
  <c r="BL40" i="27"/>
  <c r="BA25" i="29"/>
  <c r="BJ27" i="28"/>
  <c r="BC27" i="28"/>
  <c r="BB24" i="29"/>
  <c r="BL24" i="29"/>
  <c r="BF89" i="29"/>
  <c r="BJ24" i="29"/>
  <c r="BG21" i="29"/>
  <c r="BT29" i="27"/>
  <c r="BT43" i="27"/>
  <c r="BP107" i="27"/>
  <c r="BA140" i="27"/>
  <c r="BR140" i="27"/>
  <c r="BA107" i="27"/>
  <c r="BI64" i="29"/>
  <c r="BO40" i="27"/>
  <c r="BF27" i="29"/>
  <c r="BQ125" i="28"/>
  <c r="BL25" i="29"/>
  <c r="BD39" i="27"/>
  <c r="BE85" i="29"/>
  <c r="BW20" i="29"/>
  <c r="BG85" i="29"/>
  <c r="BE63" i="29"/>
  <c r="BV26" i="29"/>
  <c r="BK91" i="29"/>
  <c r="BJ26" i="29"/>
  <c r="BA64" i="28"/>
  <c r="BD25" i="29"/>
  <c r="BM25" i="29"/>
  <c r="BO25" i="29"/>
  <c r="BM123" i="29"/>
  <c r="BH25" i="29"/>
  <c r="BP25" i="28"/>
  <c r="AZ103" i="27"/>
  <c r="BU136" i="27"/>
  <c r="BV24" i="29"/>
  <c r="BP23" i="28"/>
  <c r="BC35" i="27"/>
  <c r="BV120" i="29"/>
  <c r="BE22" i="29"/>
  <c r="BU59" i="29"/>
  <c r="AZ20" i="29"/>
  <c r="BB85" i="29"/>
  <c r="BN20" i="29"/>
  <c r="BO56" i="29"/>
  <c r="BG57" i="28"/>
  <c r="BS97" i="27"/>
  <c r="BC83" i="29"/>
  <c r="BN31" i="27"/>
  <c r="BO29" i="27"/>
  <c r="BW32" i="28"/>
  <c r="BC34" i="28"/>
  <c r="BR97" i="28"/>
  <c r="BP97" i="28"/>
  <c r="BU31" i="29"/>
  <c r="BS96" i="29"/>
  <c r="BB96" i="29"/>
  <c r="AZ31" i="29"/>
  <c r="BA96" i="29"/>
  <c r="BO129" i="29"/>
  <c r="BG31" i="28"/>
  <c r="BI69" i="28"/>
  <c r="BK31" i="28"/>
  <c r="BA82" i="27"/>
  <c r="AZ129" i="28"/>
  <c r="BS129" i="28"/>
  <c r="BM128" i="29"/>
  <c r="BK95" i="29"/>
  <c r="BI30" i="28"/>
  <c r="BE30" i="28"/>
  <c r="BO30" i="28"/>
  <c r="BF68" i="28"/>
  <c r="BT141" i="27"/>
  <c r="BJ141" i="27"/>
  <c r="BD108" i="27"/>
  <c r="BC141" i="27"/>
  <c r="BS95" i="28"/>
  <c r="BL29" i="29"/>
  <c r="BP42" i="27"/>
  <c r="BB127" i="29"/>
  <c r="AZ29" i="29"/>
  <c r="BN42" i="27"/>
  <c r="BQ42" i="27"/>
  <c r="BT29" i="29"/>
  <c r="BU29" i="29"/>
  <c r="BS29" i="29"/>
  <c r="BF140" i="27"/>
  <c r="BD94" i="28"/>
  <c r="BO28" i="29"/>
  <c r="BK41" i="27"/>
  <c r="BB28" i="29"/>
  <c r="BF42" i="27"/>
  <c r="BH42" i="27"/>
  <c r="BD42" i="27"/>
  <c r="BU42" i="27"/>
  <c r="BK106" i="27"/>
  <c r="BP139" i="27"/>
  <c r="BF106" i="27"/>
  <c r="BD30" i="28"/>
  <c r="BL126" i="28"/>
  <c r="BF29" i="29"/>
  <c r="BP93" i="28"/>
  <c r="BW92" i="29"/>
  <c r="BP27" i="29"/>
  <c r="BB27" i="29"/>
  <c r="BS27" i="28"/>
  <c r="BL78" i="27"/>
  <c r="BO41" i="27"/>
  <c r="BL41" i="27"/>
  <c r="BD41" i="27"/>
  <c r="BN78" i="27"/>
  <c r="BM41" i="27"/>
  <c r="BJ29" i="28"/>
  <c r="BS29" i="28"/>
  <c r="BE29" i="28"/>
  <c r="BF125" i="28"/>
  <c r="BD28" i="29"/>
  <c r="BK124" i="29"/>
  <c r="BB91" i="29"/>
  <c r="BF26" i="29"/>
  <c r="BE26" i="29"/>
  <c r="BA26" i="28"/>
  <c r="BM104" i="27"/>
  <c r="BW137" i="27"/>
  <c r="BG137" i="27"/>
  <c r="BN28" i="28"/>
  <c r="BJ124" i="28"/>
  <c r="BC27" i="29"/>
  <c r="BU27" i="29"/>
  <c r="BH90" i="29"/>
  <c r="BT25" i="29"/>
  <c r="AZ25" i="29"/>
  <c r="BT123" i="29"/>
  <c r="BT25" i="28"/>
  <c r="BU74" i="27"/>
  <c r="BW22" i="29"/>
  <c r="BQ21" i="28"/>
  <c r="BH78" i="29"/>
  <c r="BG13" i="28"/>
  <c r="BP27" i="27"/>
  <c r="BG49" i="29"/>
  <c r="BF77" i="29"/>
  <c r="BE90" i="28"/>
  <c r="BW24" i="29"/>
  <c r="BP24" i="28"/>
  <c r="BL62" i="28"/>
  <c r="BJ75" i="27"/>
  <c r="BJ38" i="27"/>
  <c r="BM26" i="28"/>
  <c r="BT26" i="28"/>
  <c r="BD26" i="28"/>
  <c r="BM89" i="28"/>
  <c r="BS23" i="29"/>
  <c r="BI23" i="29"/>
  <c r="BG23" i="29"/>
  <c r="BR88" i="28"/>
  <c r="BO120" i="29"/>
  <c r="BS87" i="29"/>
  <c r="BO59" i="29"/>
  <c r="BM59" i="29"/>
  <c r="BW35" i="27"/>
  <c r="BB87" i="29"/>
  <c r="BN22" i="29"/>
  <c r="BS119" i="29"/>
  <c r="BL21" i="29"/>
  <c r="BS21" i="29"/>
  <c r="BW34" i="27"/>
  <c r="BK21" i="29"/>
  <c r="BK57" i="29"/>
  <c r="BE118" i="29"/>
  <c r="BA118" i="29"/>
  <c r="BM20" i="28"/>
  <c r="BV34" i="27"/>
  <c r="BC71" i="27"/>
  <c r="BG34" i="27"/>
  <c r="BR98" i="27"/>
  <c r="BM22" i="28"/>
  <c r="BI22" i="28"/>
  <c r="BG22" i="28"/>
  <c r="BJ85" i="28"/>
  <c r="BS85" i="28"/>
  <c r="BF84" i="29"/>
  <c r="BD117" i="29"/>
  <c r="BH33" i="27"/>
  <c r="AZ97" i="27"/>
  <c r="BK18" i="29"/>
  <c r="BH18" i="29"/>
  <c r="BI18" i="29"/>
  <c r="BC83" i="28"/>
  <c r="BU55" i="28"/>
  <c r="BM15" i="29"/>
  <c r="BI15" i="29"/>
  <c r="BU80" i="28"/>
  <c r="BB113" i="28"/>
  <c r="BC14" i="29"/>
  <c r="BO111" i="29"/>
  <c r="BW111" i="29"/>
  <c r="BB26" i="27"/>
  <c r="BP125" i="27"/>
  <c r="BQ57" i="27"/>
  <c r="BK63" i="28"/>
  <c r="BA39" i="27"/>
  <c r="BT39" i="27"/>
  <c r="BQ39" i="27"/>
  <c r="BR27" i="28"/>
  <c r="BU27" i="28"/>
  <c r="BE24" i="29"/>
  <c r="BD122" i="29"/>
  <c r="BP24" i="29"/>
  <c r="BR24" i="28"/>
  <c r="BV24" i="28"/>
  <c r="BM36" i="27"/>
  <c r="AZ36" i="27"/>
  <c r="BU36" i="27"/>
  <c r="BV36" i="27"/>
  <c r="BP36" i="27"/>
  <c r="BE23" i="29"/>
  <c r="BF121" i="29"/>
  <c r="BW60" i="29"/>
  <c r="BW23" i="29"/>
  <c r="BV23" i="28"/>
  <c r="BW23" i="28"/>
  <c r="BH121" i="28"/>
  <c r="BS88" i="28"/>
  <c r="BL59" i="29"/>
  <c r="BV22" i="29"/>
  <c r="BR120" i="29"/>
  <c r="BV35" i="27"/>
  <c r="BT60" i="28"/>
  <c r="BJ22" i="28"/>
  <c r="BL24" i="28"/>
  <c r="BF120" i="28"/>
  <c r="BD86" i="29"/>
  <c r="BB86" i="29"/>
  <c r="BF21" i="29"/>
  <c r="BS58" i="29"/>
  <c r="BT119" i="29"/>
  <c r="BE21" i="28"/>
  <c r="BC72" i="27"/>
  <c r="BW86" i="28"/>
  <c r="BS118" i="29"/>
  <c r="BR57" i="29"/>
  <c r="BP20" i="29"/>
  <c r="BI85" i="29"/>
  <c r="BS85" i="29"/>
  <c r="BT85" i="29"/>
  <c r="BL20" i="28"/>
  <c r="BJ20" i="28"/>
  <c r="BJ32" i="27"/>
  <c r="BS19" i="29"/>
  <c r="BT130" i="27"/>
  <c r="BT84" i="28"/>
  <c r="BG84" i="28"/>
  <c r="BB116" i="29"/>
  <c r="BS31" i="27"/>
  <c r="BG31" i="27"/>
  <c r="BU18" i="29"/>
  <c r="BE69" i="27"/>
  <c r="BO96" i="27"/>
  <c r="BE83" i="28"/>
  <c r="BF17" i="28"/>
  <c r="BL128" i="27"/>
  <c r="BC81" i="29"/>
  <c r="BW54" i="28"/>
  <c r="BO15" i="29"/>
  <c r="BQ15" i="28"/>
  <c r="BH17" i="28"/>
  <c r="BG113" i="28"/>
  <c r="BR16" i="28"/>
  <c r="BA112" i="28"/>
  <c r="BT14" i="28"/>
  <c r="BN11" i="29"/>
  <c r="BA11" i="28"/>
  <c r="BH7" i="29"/>
  <c r="BV7" i="29"/>
  <c r="BQ18" i="28"/>
  <c r="AZ96" i="27"/>
  <c r="BH96" i="27"/>
  <c r="BS83" i="28"/>
  <c r="BI17" i="29"/>
  <c r="AZ82" i="29"/>
  <c r="BJ17" i="29"/>
  <c r="BM17" i="29"/>
  <c r="BA17" i="28"/>
  <c r="BV17" i="28"/>
  <c r="BI17" i="28"/>
  <c r="BF55" i="28"/>
  <c r="BM31" i="27"/>
  <c r="BR115" i="28"/>
  <c r="BR16" i="29"/>
  <c r="BM29" i="27"/>
  <c r="BP29" i="27"/>
  <c r="BV16" i="29"/>
  <c r="BV81" i="29"/>
  <c r="BN29" i="27"/>
  <c r="BL16" i="28"/>
  <c r="BH30" i="27"/>
  <c r="BB18" i="28"/>
  <c r="BF81" i="28"/>
  <c r="BM52" i="29"/>
  <c r="BI52" i="29"/>
  <c r="BE113" i="29"/>
  <c r="BR15" i="28"/>
  <c r="BH15" i="28"/>
  <c r="BR66" i="27"/>
  <c r="AZ29" i="27"/>
  <c r="BK29" i="27"/>
  <c r="BJ17" i="28"/>
  <c r="BM17" i="28"/>
  <c r="BC113" i="28"/>
  <c r="BV80" i="28"/>
  <c r="BH13" i="29"/>
  <c r="BI13" i="29"/>
  <c r="BL15" i="28"/>
  <c r="BQ50" i="28"/>
  <c r="BO26" i="27"/>
  <c r="BG24" i="27"/>
  <c r="BF47" i="29"/>
  <c r="BM11" i="29"/>
  <c r="BN22" i="27"/>
  <c r="BO21" i="27"/>
  <c r="BN21" i="27"/>
  <c r="BL56" i="27"/>
  <c r="BE7" i="28"/>
  <c r="AZ32" i="27"/>
  <c r="BQ32" i="27"/>
  <c r="BH129" i="27"/>
  <c r="BB20" i="28"/>
  <c r="BI20" i="28"/>
  <c r="BA19" i="29"/>
  <c r="BN83" i="28"/>
  <c r="BE17" i="29"/>
  <c r="BK30" i="27"/>
  <c r="AZ31" i="27"/>
  <c r="BL115" i="28"/>
  <c r="BN114" i="29"/>
  <c r="BH16" i="29"/>
  <c r="BC16" i="29"/>
  <c r="BQ81" i="29"/>
  <c r="BT16" i="29"/>
  <c r="BF54" i="28"/>
  <c r="BJ18" i="28"/>
  <c r="BG18" i="28"/>
  <c r="BC81" i="28"/>
  <c r="BS15" i="29"/>
  <c r="BL28" i="27"/>
  <c r="BV80" i="29"/>
  <c r="BB15" i="29"/>
  <c r="BH15" i="29"/>
  <c r="BE28" i="27"/>
  <c r="BV66" i="27"/>
  <c r="BQ17" i="28"/>
  <c r="BH113" i="28"/>
  <c r="BB80" i="28"/>
  <c r="BU79" i="29"/>
  <c r="BI51" i="29"/>
  <c r="BP14" i="29"/>
  <c r="BW27" i="27"/>
  <c r="BQ14" i="29"/>
  <c r="BD14" i="29"/>
  <c r="BG14" i="28"/>
  <c r="BQ28" i="27"/>
  <c r="BO13" i="29"/>
  <c r="BJ26" i="27"/>
  <c r="BT64" i="27"/>
  <c r="BE64" i="27"/>
  <c r="BB78" i="28"/>
  <c r="BT77" i="29"/>
  <c r="BA12" i="29"/>
  <c r="BR125" i="27"/>
  <c r="BL11" i="29"/>
  <c r="BV47" i="29"/>
  <c r="BT47" i="29"/>
  <c r="BA10" i="28"/>
  <c r="BR23" i="27"/>
  <c r="BJ44" i="29"/>
  <c r="BS7" i="29"/>
  <c r="BU19" i="27"/>
  <c r="BD27" i="27"/>
  <c r="BE27" i="27"/>
  <c r="BC15" i="28"/>
  <c r="BE15" i="28"/>
  <c r="BK14" i="29"/>
  <c r="BN14" i="29"/>
  <c r="BO14" i="29"/>
  <c r="BS12" i="29"/>
  <c r="BW12" i="28"/>
  <c r="BQ63" i="27"/>
  <c r="BN111" i="28"/>
  <c r="BL48" i="29"/>
  <c r="BS62" i="27"/>
  <c r="BG6" i="29"/>
  <c r="BW9" i="29"/>
  <c r="BP9" i="29"/>
  <c r="BG9" i="28"/>
  <c r="BL9" i="28"/>
  <c r="BS23" i="27"/>
  <c r="BD23" i="27"/>
  <c r="BK23" i="27"/>
  <c r="BU60" i="27"/>
  <c r="BA23" i="27"/>
  <c r="BM23" i="27"/>
  <c r="BP23" i="27"/>
  <c r="BT11" i="28"/>
  <c r="BV11" i="28"/>
  <c r="BM8" i="29"/>
  <c r="BI8" i="28"/>
  <c r="BG8" i="28"/>
  <c r="BA22" i="27"/>
  <c r="BV9" i="28"/>
  <c r="BI57" i="27"/>
  <c r="BW6" i="28"/>
  <c r="BV6" i="28"/>
  <c r="BA20" i="27"/>
  <c r="BG6" i="28"/>
  <c r="BD20" i="27"/>
  <c r="BM20" i="27"/>
  <c r="BP6" i="28"/>
  <c r="BV6" i="29"/>
  <c r="BO7" i="28"/>
  <c r="BQ7" i="28"/>
  <c r="BB7" i="28"/>
  <c r="BA51" i="28"/>
  <c r="BQ27" i="27"/>
  <c r="AZ12" i="29"/>
  <c r="BH12" i="29"/>
  <c r="BA125" i="27"/>
  <c r="AZ6" i="29"/>
  <c r="BW11" i="29"/>
  <c r="BF24" i="27"/>
  <c r="BU11" i="29"/>
  <c r="BV24" i="27"/>
  <c r="BE11" i="29"/>
  <c r="BK11" i="28"/>
  <c r="BH25" i="27"/>
  <c r="BB13" i="28"/>
  <c r="BD12" i="29"/>
  <c r="BV23" i="27"/>
  <c r="BO23" i="27"/>
  <c r="BD47" i="29"/>
  <c r="BH10" i="29"/>
  <c r="BT10" i="29"/>
  <c r="BO47" i="29"/>
  <c r="AZ24" i="27"/>
  <c r="BW24" i="27"/>
  <c r="BA24" i="27"/>
  <c r="BQ11" i="29"/>
  <c r="BT11" i="29"/>
  <c r="BO11" i="29"/>
  <c r="BA9" i="29"/>
  <c r="BV45" i="29"/>
  <c r="BS8" i="29"/>
  <c r="BB22" i="27"/>
  <c r="BL22" i="27"/>
  <c r="BK22" i="27"/>
  <c r="BJ22" i="27"/>
  <c r="AZ10" i="28"/>
  <c r="BK10" i="28"/>
  <c r="BR7" i="29"/>
  <c r="BJ7" i="29"/>
  <c r="BO58" i="27"/>
  <c r="BL6" i="28"/>
  <c r="BK7" i="28"/>
  <c r="BR7" i="28"/>
  <c r="BO6" i="29"/>
  <c r="BN6" i="28"/>
  <c r="BU6" i="28"/>
  <c r="J149" i="26"/>
  <c r="BH149" i="26" s="1"/>
  <c r="Y153" i="26"/>
  <c r="BW153" i="26" s="1"/>
  <c r="I137" i="26"/>
  <c r="BG137" i="26" s="1"/>
  <c r="J132" i="26"/>
  <c r="BH132" i="26" s="1"/>
  <c r="J133" i="26"/>
  <c r="BH133" i="26" s="1"/>
  <c r="W154" i="26"/>
  <c r="BU154" i="26" s="1"/>
  <c r="E56" i="26"/>
  <c r="BC56" i="26" s="1"/>
  <c r="I116" i="26"/>
  <c r="BG116" i="26" s="1"/>
  <c r="M152" i="26"/>
  <c r="BK152" i="26" s="1"/>
  <c r="W129" i="26"/>
  <c r="BU129" i="26" s="1"/>
  <c r="N151" i="26"/>
  <c r="BL151" i="26" s="1"/>
  <c r="Q117" i="26"/>
  <c r="BO117" i="26" s="1"/>
  <c r="K125" i="26"/>
  <c r="BI125" i="26" s="1"/>
  <c r="BD35" i="29"/>
  <c r="BG34" i="29"/>
  <c r="BN47" i="27"/>
  <c r="BC35" i="28"/>
  <c r="BO34" i="29"/>
  <c r="BH35" i="29"/>
  <c r="BJ35" i="29"/>
  <c r="BW48" i="27"/>
  <c r="BE35" i="28"/>
  <c r="BE46" i="27"/>
  <c r="BG46" i="27"/>
  <c r="BO46" i="27"/>
  <c r="BJ46" i="27"/>
  <c r="BN46" i="27"/>
  <c r="AZ46" i="27"/>
  <c r="BO34" i="28"/>
  <c r="BF34" i="28"/>
  <c r="BN33" i="28"/>
  <c r="BK44" i="27"/>
  <c r="BN44" i="27"/>
  <c r="BS44" i="27"/>
  <c r="BQ31" i="28"/>
  <c r="S96" i="26"/>
  <c r="BQ96" i="26" s="1"/>
  <c r="BV36" i="29"/>
  <c r="BM35" i="29"/>
  <c r="BQ35" i="29"/>
  <c r="BG35" i="29"/>
  <c r="BI47" i="27"/>
  <c r="BO47" i="27"/>
  <c r="BQ46" i="27"/>
  <c r="BD46" i="27"/>
  <c r="BT34" i="28"/>
  <c r="BD45" i="27"/>
  <c r="BH33" i="28"/>
  <c r="BT33" i="28"/>
  <c r="BT27" i="28"/>
  <c r="BS36" i="29"/>
  <c r="BA49" i="27"/>
  <c r="BC35" i="29"/>
  <c r="BE48" i="27"/>
  <c r="BL49" i="27"/>
  <c r="BW49" i="27"/>
  <c r="BC49" i="27"/>
  <c r="BU36" i="28"/>
  <c r="BW36" i="28"/>
  <c r="BI36" i="28"/>
  <c r="BM36" i="28"/>
  <c r="BB34" i="29"/>
  <c r="BI34" i="29"/>
  <c r="BD34" i="28"/>
  <c r="BQ34" i="28"/>
  <c r="BU48" i="27"/>
  <c r="BH48" i="27"/>
  <c r="BO48" i="27"/>
  <c r="BG33" i="29"/>
  <c r="BQ33" i="29"/>
  <c r="BC47" i="27"/>
  <c r="BD47" i="27"/>
  <c r="BB47" i="27"/>
  <c r="BF47" i="27"/>
  <c r="BJ47" i="27"/>
  <c r="BH47" i="27"/>
  <c r="BP47" i="27"/>
  <c r="BD35" i="28"/>
  <c r="BJ35" i="28"/>
  <c r="BG35" i="28"/>
  <c r="BF34" i="29"/>
  <c r="BF46" i="27"/>
  <c r="BP34" i="28"/>
  <c r="AZ45" i="27"/>
  <c r="BS45" i="27"/>
  <c r="BK45" i="27"/>
  <c r="BC45" i="27"/>
  <c r="BG45" i="27"/>
  <c r="BH28" i="29"/>
  <c r="BN23" i="29"/>
  <c r="BF37" i="27"/>
  <c r="BD25" i="28"/>
  <c r="BQ49" i="27"/>
  <c r="BP36" i="29"/>
  <c r="BD49" i="27"/>
  <c r="AZ35" i="29"/>
  <c r="BK36" i="28"/>
  <c r="AZ34" i="29"/>
  <c r="BM34" i="29"/>
  <c r="BQ48" i="27"/>
  <c r="BJ48" i="27"/>
  <c r="BN33" i="29"/>
  <c r="AZ35" i="28"/>
  <c r="BM46" i="27"/>
  <c r="BJ34" i="28"/>
  <c r="BV34" i="28"/>
  <c r="BV45" i="27"/>
  <c r="BQ45" i="27"/>
  <c r="BD33" i="28"/>
  <c r="BI33" i="28"/>
  <c r="BV30" i="29"/>
  <c r="BS28" i="28"/>
  <c r="BH38" i="27"/>
  <c r="BP38" i="27"/>
  <c r="BF33" i="28"/>
  <c r="BG33" i="28"/>
  <c r="BQ33" i="28"/>
  <c r="BN30" i="29"/>
  <c r="BF30" i="28"/>
  <c r="BH44" i="27"/>
  <c r="BL44" i="27"/>
  <c r="BI44" i="27"/>
  <c r="BO32" i="28"/>
  <c r="BL32" i="28"/>
  <c r="AZ32" i="28"/>
  <c r="BR31" i="29"/>
  <c r="BV31" i="29"/>
  <c r="BM28" i="29"/>
  <c r="BA42" i="27"/>
  <c r="BV42" i="27"/>
  <c r="BL42" i="27"/>
  <c r="BA30" i="28"/>
  <c r="BG30" i="28"/>
  <c r="BL30" i="28"/>
  <c r="BP41" i="27"/>
  <c r="BV41" i="27"/>
  <c r="BT29" i="28"/>
  <c r="BW29" i="28"/>
  <c r="BM29" i="28"/>
  <c r="BC26" i="29"/>
  <c r="BU26" i="28"/>
  <c r="BQ40" i="27"/>
  <c r="BU40" i="27"/>
  <c r="BD40" i="27"/>
  <c r="BH28" i="28"/>
  <c r="BI28" i="28"/>
  <c r="BL28" i="28"/>
  <c r="BR28" i="28"/>
  <c r="BU38" i="27"/>
  <c r="BE25" i="29"/>
  <c r="AZ25" i="28"/>
  <c r="BK39" i="27"/>
  <c r="BC39" i="27"/>
  <c r="BP39" i="27"/>
  <c r="BI39" i="27"/>
  <c r="BQ27" i="28"/>
  <c r="BH27" i="28"/>
  <c r="BM24" i="29"/>
  <c r="BN24" i="29"/>
  <c r="BA38" i="27"/>
  <c r="BJ26" i="28"/>
  <c r="BW26" i="28"/>
  <c r="BL26" i="28"/>
  <c r="AZ23" i="29"/>
  <c r="BI36" i="27"/>
  <c r="BP37" i="27"/>
  <c r="BW37" i="27"/>
  <c r="BI37" i="27"/>
  <c r="BK25" i="28"/>
  <c r="BO25" i="28"/>
  <c r="BU25" i="28"/>
  <c r="BG24" i="29"/>
  <c r="BK33" i="27"/>
  <c r="BE18" i="29"/>
  <c r="BB17" i="29"/>
  <c r="BQ17" i="29"/>
  <c r="BN15" i="28"/>
  <c r="BI15" i="28"/>
  <c r="BF29" i="27"/>
  <c r="BO44" i="27"/>
  <c r="BC44" i="27"/>
  <c r="BG44" i="27"/>
  <c r="BI32" i="28"/>
  <c r="BG32" i="28"/>
  <c r="BP32" i="28"/>
  <c r="BQ28" i="29"/>
  <c r="BR42" i="27"/>
  <c r="BJ42" i="27"/>
  <c r="AZ42" i="27"/>
  <c r="BI42" i="27"/>
  <c r="BW42" i="27"/>
  <c r="BQ27" i="29"/>
  <c r="BF41" i="27"/>
  <c r="BI41" i="27"/>
  <c r="BW41" i="27"/>
  <c r="BG41" i="27"/>
  <c r="BT41" i="27"/>
  <c r="BV29" i="28"/>
  <c r="BC29" i="28"/>
  <c r="BI26" i="29"/>
  <c r="BD26" i="29"/>
  <c r="BS26" i="29"/>
  <c r="BR40" i="27"/>
  <c r="BG40" i="27"/>
  <c r="BC28" i="28"/>
  <c r="AZ28" i="28"/>
  <c r="BN25" i="29"/>
  <c r="BC25" i="29"/>
  <c r="BN25" i="28"/>
  <c r="BF27" i="28"/>
  <c r="BL27" i="28"/>
  <c r="BD27" i="28"/>
  <c r="BB26" i="29"/>
  <c r="BD24" i="29"/>
  <c r="BV37" i="27"/>
  <c r="BR24" i="29"/>
  <c r="BS24" i="28"/>
  <c r="BJ24" i="28"/>
  <c r="BD38" i="27"/>
  <c r="BE38" i="27"/>
  <c r="BV38" i="27"/>
  <c r="BL38" i="27"/>
  <c r="BQ38" i="27"/>
  <c r="BE26" i="28"/>
  <c r="BR26" i="28"/>
  <c r="BH26" i="28"/>
  <c r="BK23" i="29"/>
  <c r="BU37" i="27"/>
  <c r="BF25" i="28"/>
  <c r="BL25" i="28"/>
  <c r="BC21" i="29"/>
  <c r="BV21" i="29"/>
  <c r="BN34" i="27"/>
  <c r="BE33" i="27"/>
  <c r="BR32" i="27"/>
  <c r="BT17" i="29"/>
  <c r="BO17" i="28"/>
  <c r="AZ14" i="29"/>
  <c r="BB12" i="28"/>
  <c r="BD12" i="28"/>
  <c r="BK33" i="28"/>
  <c r="BU33" i="28"/>
  <c r="BE33" i="28"/>
  <c r="BH30" i="29"/>
  <c r="BR44" i="27"/>
  <c r="BT32" i="28"/>
  <c r="BH32" i="28"/>
  <c r="BG42" i="27"/>
  <c r="BC29" i="29"/>
  <c r="BS42" i="27"/>
  <c r="BW29" i="29"/>
  <c r="BG28" i="29"/>
  <c r="BT28" i="29"/>
  <c r="BT42" i="27"/>
  <c r="BB42" i="27"/>
  <c r="BO42" i="27"/>
  <c r="BC42" i="27"/>
  <c r="BK42" i="27"/>
  <c r="AZ30" i="28"/>
  <c r="BS27" i="29"/>
  <c r="AZ41" i="27"/>
  <c r="BQ41" i="27"/>
  <c r="BG29" i="28"/>
  <c r="BK29" i="28"/>
  <c r="BN29" i="28"/>
  <c r="BQ29" i="28"/>
  <c r="BA29" i="28"/>
  <c r="BW40" i="27"/>
  <c r="BH40" i="27"/>
  <c r="BA40" i="27"/>
  <c r="BM28" i="28"/>
  <c r="BO28" i="28"/>
  <c r="BQ28" i="28"/>
  <c r="BV28" i="28"/>
  <c r="BJ28" i="28"/>
  <c r="BV27" i="29"/>
  <c r="BO27" i="29"/>
  <c r="BT27" i="29"/>
  <c r="BD27" i="29"/>
  <c r="BK25" i="29"/>
  <c r="BR39" i="27"/>
  <c r="BG39" i="27"/>
  <c r="AZ27" i="28"/>
  <c r="BB38" i="27"/>
  <c r="AZ26" i="28"/>
  <c r="BV23" i="29"/>
  <c r="BO23" i="29"/>
  <c r="BR36" i="27"/>
  <c r="BA37" i="27"/>
  <c r="BL37" i="27"/>
  <c r="AZ37" i="27"/>
  <c r="BO37" i="27"/>
  <c r="BH25" i="28"/>
  <c r="BW25" i="28"/>
  <c r="BB25" i="28"/>
  <c r="BH24" i="29"/>
  <c r="BV18" i="28"/>
  <c r="BQ16" i="28"/>
  <c r="BG26" i="27"/>
  <c r="BG25" i="27"/>
  <c r="BH36" i="27"/>
  <c r="BC36" i="27"/>
  <c r="BW24" i="28"/>
  <c r="BB24" i="28"/>
  <c r="BA21" i="28"/>
  <c r="BU35" i="27"/>
  <c r="BS35" i="27"/>
  <c r="BO34" i="27"/>
  <c r="BP34" i="27"/>
  <c r="BA34" i="27"/>
  <c r="BS34" i="27"/>
  <c r="BR34" i="27"/>
  <c r="BL34" i="27"/>
  <c r="BU22" i="28"/>
  <c r="BK22" i="28"/>
  <c r="BN22" i="28"/>
  <c r="BL32" i="27"/>
  <c r="BQ19" i="29"/>
  <c r="BG33" i="27"/>
  <c r="BW33" i="27"/>
  <c r="BJ33" i="27"/>
  <c r="BA33" i="27"/>
  <c r="BU33" i="27"/>
  <c r="BC33" i="27"/>
  <c r="BF33" i="27"/>
  <c r="BB21" i="28"/>
  <c r="BT21" i="28"/>
  <c r="BC20" i="28"/>
  <c r="BG17" i="29"/>
  <c r="BO16" i="29"/>
  <c r="BJ16" i="29"/>
  <c r="BW30" i="27"/>
  <c r="BN30" i="27"/>
  <c r="BS30" i="27"/>
  <c r="AZ30" i="27"/>
  <c r="BO18" i="28"/>
  <c r="BV15" i="29"/>
  <c r="BP17" i="28"/>
  <c r="BP28" i="27"/>
  <c r="BW28" i="27"/>
  <c r="BS16" i="28"/>
  <c r="BW16" i="28"/>
  <c r="BB16" i="28"/>
  <c r="BT15" i="29"/>
  <c r="BA27" i="27"/>
  <c r="BT27" i="27"/>
  <c r="BC27" i="27"/>
  <c r="BC12" i="29"/>
  <c r="BL26" i="27"/>
  <c r="BH14" i="28"/>
  <c r="BQ14" i="28"/>
  <c r="BC11" i="29"/>
  <c r="AZ10" i="29"/>
  <c r="BQ11" i="28"/>
  <c r="BL8" i="29"/>
  <c r="BD22" i="27"/>
  <c r="BP10" i="28"/>
  <c r="BV8" i="28"/>
  <c r="BP20" i="27"/>
  <c r="BK6" i="28"/>
  <c r="BT6" i="29"/>
  <c r="BT22" i="29"/>
  <c r="BK22" i="29"/>
  <c r="BB36" i="27"/>
  <c r="BJ21" i="29"/>
  <c r="BR20" i="29"/>
  <c r="BB33" i="27"/>
  <c r="BL20" i="29"/>
  <c r="BJ20" i="29"/>
  <c r="BB34" i="27"/>
  <c r="BC34" i="27"/>
  <c r="BQ22" i="28"/>
  <c r="BP19" i="29"/>
  <c r="BE19" i="29"/>
  <c r="BV19" i="29"/>
  <c r="BQ33" i="27"/>
  <c r="BL33" i="27"/>
  <c r="BN33" i="27"/>
  <c r="BN21" i="28"/>
  <c r="BL21" i="28"/>
  <c r="BO21" i="28"/>
  <c r="BR18" i="29"/>
  <c r="BS18" i="29"/>
  <c r="BD18" i="28"/>
  <c r="BU18" i="28"/>
  <c r="BP32" i="27"/>
  <c r="BO17" i="29"/>
  <c r="BN17" i="29"/>
  <c r="BJ30" i="27"/>
  <c r="BD31" i="27"/>
  <c r="BL31" i="27"/>
  <c r="BF31" i="27"/>
  <c r="BC19" i="28"/>
  <c r="BB19" i="28"/>
  <c r="BJ18" i="29"/>
  <c r="BQ16" i="29"/>
  <c r="BG16" i="29"/>
  <c r="BI16" i="29"/>
  <c r="BV16" i="28"/>
  <c r="BP16" i="28"/>
  <c r="BI30" i="27"/>
  <c r="BI18" i="28"/>
  <c r="BK18" i="28"/>
  <c r="BC15" i="29"/>
  <c r="BE15" i="29"/>
  <c r="BS15" i="28"/>
  <c r="BR29" i="27"/>
  <c r="BR14" i="29"/>
  <c r="BG14" i="29"/>
  <c r="BV27" i="27"/>
  <c r="BB13" i="29"/>
  <c r="BL13" i="29"/>
  <c r="BE13" i="28"/>
  <c r="BB27" i="27"/>
  <c r="BN12" i="29"/>
  <c r="BF12" i="29"/>
  <c r="BF26" i="27"/>
  <c r="BR26" i="27"/>
  <c r="BL14" i="28"/>
  <c r="BN14" i="28"/>
  <c r="BS14" i="28"/>
  <c r="BC10" i="29"/>
  <c r="BP10" i="29"/>
  <c r="BN23" i="27"/>
  <c r="BU10" i="29"/>
  <c r="BG10" i="28"/>
  <c r="BL12" i="28"/>
  <c r="BV12" i="28"/>
  <c r="BI12" i="28"/>
  <c r="BI11" i="29"/>
  <c r="BF9" i="29"/>
  <c r="BC22" i="27"/>
  <c r="BQ22" i="27"/>
  <c r="BG9" i="29"/>
  <c r="BE22" i="27"/>
  <c r="BL20" i="27"/>
  <c r="BQ19" i="27"/>
  <c r="BI19" i="27"/>
  <c r="BO35" i="27"/>
  <c r="BQ36" i="27"/>
  <c r="BG24" i="28"/>
  <c r="BO24" i="28"/>
  <c r="BM24" i="28"/>
  <c r="BF24" i="28"/>
  <c r="BD21" i="29"/>
  <c r="BH21" i="28"/>
  <c r="BE35" i="27"/>
  <c r="BI33" i="27"/>
  <c r="AZ33" i="27"/>
  <c r="BH34" i="27"/>
  <c r="BT19" i="29"/>
  <c r="BN19" i="28"/>
  <c r="BE19" i="28"/>
  <c r="BD33" i="27"/>
  <c r="BT33" i="27"/>
  <c r="BF21" i="28"/>
  <c r="AZ21" i="28"/>
  <c r="BD18" i="29"/>
  <c r="BM30" i="27"/>
  <c r="BS17" i="29"/>
  <c r="BU31" i="27"/>
  <c r="BT31" i="27"/>
  <c r="BH19" i="28"/>
  <c r="BJ19" i="28"/>
  <c r="BB16" i="29"/>
  <c r="BA30" i="27"/>
  <c r="BS18" i="28"/>
  <c r="BF15" i="29"/>
  <c r="AZ15" i="29"/>
  <c r="BG29" i="27"/>
  <c r="BD29" i="27"/>
  <c r="BK17" i="28"/>
  <c r="BD17" i="28"/>
  <c r="BG16" i="28"/>
  <c r="AZ27" i="27"/>
  <c r="BO15" i="28"/>
  <c r="BU15" i="28"/>
  <c r="BR12" i="29"/>
  <c r="BT25" i="27"/>
  <c r="BH24" i="27"/>
  <c r="BI13" i="28"/>
  <c r="BC23" i="27"/>
  <c r="BP11" i="28"/>
  <c r="BD11" i="28"/>
  <c r="BU10" i="28"/>
  <c r="BP7" i="28"/>
  <c r="BT6" i="28"/>
  <c r="BE14" i="29"/>
  <c r="BK12" i="29"/>
  <c r="BI12" i="29"/>
  <c r="BA25" i="27"/>
  <c r="BO12" i="29"/>
  <c r="BP26" i="27"/>
  <c r="BB14" i="28"/>
  <c r="BO14" i="28"/>
  <c r="BV11" i="29"/>
  <c r="AZ11" i="29"/>
  <c r="BS11" i="28"/>
  <c r="BF11" i="28"/>
  <c r="BJ25" i="27"/>
  <c r="BI25" i="27"/>
  <c r="BC25" i="27"/>
  <c r="BQ25" i="27"/>
  <c r="BN13" i="28"/>
  <c r="BA13" i="28"/>
  <c r="BR13" i="28"/>
  <c r="BR10" i="29"/>
  <c r="BW23" i="27"/>
  <c r="BJ10" i="29"/>
  <c r="BP24" i="27"/>
  <c r="BI24" i="27"/>
  <c r="BD9" i="29"/>
  <c r="BS9" i="29"/>
  <c r="AZ9" i="29"/>
  <c r="BQ23" i="27"/>
  <c r="BL11" i="28"/>
  <c r="BK8" i="29"/>
  <c r="BS21" i="27"/>
  <c r="BU8" i="29"/>
  <c r="BV8" i="29"/>
  <c r="BO22" i="27"/>
  <c r="BP22" i="27"/>
  <c r="BQ10" i="28"/>
  <c r="BB7" i="29"/>
  <c r="BR20" i="27"/>
  <c r="BT7" i="28"/>
  <c r="BG20" i="27"/>
  <c r="BJ20" i="27"/>
  <c r="BT19" i="27"/>
  <c r="BC19" i="27"/>
  <c r="BD7" i="28"/>
  <c r="BU7" i="28"/>
  <c r="BC7" i="28"/>
  <c r="BH6" i="29"/>
  <c r="BN6" i="29"/>
  <c r="BP19" i="27"/>
  <c r="BD6" i="28"/>
  <c r="BL27" i="27"/>
  <c r="BP12" i="29"/>
  <c r="BE25" i="27"/>
  <c r="BS12" i="28"/>
  <c r="BU26" i="27"/>
  <c r="BK26" i="27"/>
  <c r="BS26" i="27"/>
  <c r="BR14" i="28"/>
  <c r="BD14" i="28"/>
  <c r="AZ13" i="29"/>
  <c r="BF11" i="29"/>
  <c r="BH11" i="29"/>
  <c r="BV25" i="27"/>
  <c r="BC13" i="28"/>
  <c r="BK10" i="29"/>
  <c r="BG10" i="29"/>
  <c r="BA10" i="29"/>
  <c r="BB10" i="28"/>
  <c r="BD24" i="27"/>
  <c r="BE9" i="29"/>
  <c r="BO9" i="29"/>
  <c r="BQ9" i="28"/>
  <c r="BE23" i="27"/>
  <c r="BF23" i="27"/>
  <c r="BT23" i="27"/>
  <c r="BL21" i="27"/>
  <c r="BG8" i="29"/>
  <c r="BB8" i="29"/>
  <c r="BJ8" i="29"/>
  <c r="BD8" i="29"/>
  <c r="BS22" i="27"/>
  <c r="BT22" i="27"/>
  <c r="AZ22" i="27"/>
  <c r="BT10" i="28"/>
  <c r="BE10" i="28"/>
  <c r="BH10" i="28"/>
  <c r="BM7" i="28"/>
  <c r="BJ9" i="28"/>
  <c r="BT20" i="27"/>
  <c r="BU20" i="27"/>
  <c r="BW6" i="29"/>
  <c r="BE8" i="28"/>
  <c r="BG7" i="29"/>
  <c r="BH19" i="27"/>
  <c r="BI20" i="27"/>
  <c r="BF7" i="28"/>
  <c r="BQ6" i="29"/>
  <c r="BC6" i="29"/>
  <c r="BB6" i="28"/>
  <c r="BS19" i="27"/>
  <c r="N113" i="26"/>
  <c r="BL113" i="26" s="1"/>
  <c r="D139" i="26"/>
  <c r="BB139" i="26" s="1"/>
  <c r="T135" i="26"/>
  <c r="BR135" i="26" s="1"/>
  <c r="P92" i="26"/>
  <c r="BN92" i="26" s="1"/>
  <c r="T148" i="26"/>
  <c r="BR148" i="26" s="1"/>
  <c r="Y132" i="26"/>
  <c r="BW132" i="26" s="1"/>
  <c r="F135" i="26"/>
  <c r="BD135" i="26" s="1"/>
  <c r="K147" i="26"/>
  <c r="BI147" i="26" s="1"/>
  <c r="J56" i="26"/>
  <c r="BH56" i="26" s="1"/>
  <c r="T150" i="26"/>
  <c r="BR150" i="26" s="1"/>
  <c r="P100" i="26"/>
  <c r="BN100" i="26" s="1"/>
  <c r="X116" i="26"/>
  <c r="BV116" i="26" s="1"/>
  <c r="R104" i="26"/>
  <c r="BP104" i="26" s="1"/>
  <c r="Y96" i="26"/>
  <c r="BW96" i="26" s="1"/>
  <c r="G135" i="26"/>
  <c r="BE135" i="26" s="1"/>
  <c r="S116" i="26"/>
  <c r="BQ116" i="26" s="1"/>
  <c r="W107" i="26"/>
  <c r="BU107" i="26" s="1"/>
  <c r="J93" i="26"/>
  <c r="BH93" i="26" s="1"/>
  <c r="K153" i="26"/>
  <c r="BI153" i="26" s="1"/>
  <c r="H150" i="26"/>
  <c r="BF150" i="26" s="1"/>
  <c r="X115" i="26"/>
  <c r="BV115" i="26" s="1"/>
  <c r="R106" i="26"/>
  <c r="BP106" i="26" s="1"/>
  <c r="X124" i="26"/>
  <c r="BV124" i="26" s="1"/>
  <c r="B92" i="26"/>
  <c r="AZ92" i="26" s="1"/>
  <c r="I145" i="26"/>
  <c r="BG145" i="26" s="1"/>
  <c r="D119" i="26"/>
  <c r="BB119" i="26" s="1"/>
  <c r="S125" i="26"/>
  <c r="BQ125" i="26" s="1"/>
  <c r="M129" i="26"/>
  <c r="BK129" i="26" s="1"/>
  <c r="V146" i="26"/>
  <c r="BT146" i="26" s="1"/>
  <c r="X137" i="26"/>
  <c r="BV137" i="26" s="1"/>
  <c r="C130" i="26"/>
  <c r="BA130" i="26" s="1"/>
  <c r="P137" i="26"/>
  <c r="BN137" i="26" s="1"/>
  <c r="Q94" i="26"/>
  <c r="BO94" i="26" s="1"/>
  <c r="L103" i="26"/>
  <c r="BJ103" i="26" s="1"/>
  <c r="M131" i="26"/>
  <c r="BK131" i="26" s="1"/>
  <c r="O115" i="26"/>
  <c r="BM115" i="26" s="1"/>
  <c r="K110" i="26"/>
  <c r="BI110" i="26" s="1"/>
  <c r="B116" i="26"/>
  <c r="AZ116" i="26" s="1"/>
  <c r="I114" i="26"/>
  <c r="BG114" i="26" s="1"/>
  <c r="H148" i="26"/>
  <c r="BF148" i="26" s="1"/>
  <c r="O113" i="26"/>
  <c r="BM113" i="26" s="1"/>
  <c r="I90" i="26"/>
  <c r="BG90" i="26" s="1"/>
  <c r="BF32" i="28"/>
  <c r="BG19" i="27"/>
  <c r="N116" i="26"/>
  <c r="BL116" i="26" s="1"/>
  <c r="BA44" i="27"/>
  <c r="BU49" i="27"/>
  <c r="BP49" i="27"/>
  <c r="BT49" i="27"/>
  <c r="BV36" i="28"/>
  <c r="BT48" i="27"/>
  <c r="BJ44" i="27"/>
  <c r="BI27" i="28"/>
  <c r="BV27" i="28"/>
  <c r="BQ26" i="28"/>
  <c r="BW22" i="28"/>
  <c r="BC17" i="29"/>
  <c r="BJ49" i="27"/>
  <c r="BT45" i="27"/>
  <c r="BF29" i="28"/>
  <c r="BR41" i="27"/>
  <c r="BO27" i="28"/>
  <c r="BG27" i="28"/>
  <c r="BL28" i="29"/>
  <c r="BR25" i="28"/>
  <c r="BE25" i="28"/>
  <c r="BT22" i="28"/>
  <c r="BO13" i="28"/>
  <c r="BV10" i="28"/>
  <c r="BJ21" i="27"/>
  <c r="BA8" i="28"/>
  <c r="BW19" i="27"/>
  <c r="BH6" i="28"/>
  <c r="BB6" i="29"/>
  <c r="BK49" i="27"/>
  <c r="BP36" i="28"/>
  <c r="BK48" i="27"/>
  <c r="BR48" i="27"/>
  <c r="BT35" i="28"/>
  <c r="BC46" i="27"/>
  <c r="BA34" i="29"/>
  <c r="BB29" i="28"/>
  <c r="BO29" i="29"/>
  <c r="BJ21" i="28"/>
  <c r="BH20" i="28"/>
  <c r="BW21" i="29"/>
  <c r="BD30" i="27"/>
  <c r="BK16" i="28"/>
  <c r="BW26" i="27"/>
  <c r="BA14" i="29"/>
  <c r="BB49" i="27"/>
  <c r="BV49" i="27"/>
  <c r="AZ49" i="27"/>
  <c r="BL36" i="28"/>
  <c r="BQ36" i="28"/>
  <c r="BB48" i="27"/>
  <c r="BS48" i="27"/>
  <c r="BN48" i="27"/>
  <c r="BP44" i="27"/>
  <c r="BR31" i="28"/>
  <c r="BS31" i="28"/>
  <c r="BP43" i="27"/>
  <c r="BB43" i="27"/>
  <c r="BW31" i="29"/>
  <c r="BU29" i="28"/>
  <c r="BU41" i="27"/>
  <c r="BA28" i="29"/>
  <c r="BS39" i="27"/>
  <c r="BO39" i="27"/>
  <c r="BH39" i="27"/>
  <c r="BJ39" i="27"/>
  <c r="BE39" i="27"/>
  <c r="BS26" i="28"/>
  <c r="BI26" i="28"/>
  <c r="BA26" i="29"/>
  <c r="BE37" i="27"/>
  <c r="BQ37" i="27"/>
  <c r="BN36" i="27"/>
  <c r="AZ23" i="28"/>
  <c r="BI23" i="28"/>
  <c r="BR23" i="28"/>
  <c r="BL23" i="28"/>
  <c r="BR35" i="27"/>
  <c r="BH35" i="27"/>
  <c r="BD22" i="28"/>
  <c r="BW21" i="28"/>
  <c r="BN20" i="28"/>
  <c r="BU32" i="27"/>
  <c r="BG20" i="29"/>
  <c r="BM14" i="28"/>
  <c r="AZ21" i="27"/>
  <c r="BN20" i="27"/>
  <c r="BE20" i="27"/>
  <c r="BH35" i="28"/>
  <c r="BV35" i="28"/>
  <c r="BF35" i="28"/>
  <c r="BR47" i="27"/>
  <c r="AZ47" i="27"/>
  <c r="BL34" i="28"/>
  <c r="BU34" i="28"/>
  <c r="BH34" i="28"/>
  <c r="BW46" i="27"/>
  <c r="BP33" i="28"/>
  <c r="BR33" i="28"/>
  <c r="AZ33" i="28"/>
  <c r="BE45" i="27"/>
  <c r="BC31" i="28"/>
  <c r="BA31" i="28"/>
  <c r="BG43" i="27"/>
  <c r="BM30" i="28"/>
  <c r="BP30" i="28"/>
  <c r="BD29" i="28"/>
  <c r="BL29" i="28"/>
  <c r="BP30" i="29"/>
  <c r="BM30" i="29"/>
  <c r="BJ41" i="27"/>
  <c r="BF28" i="28"/>
  <c r="BU28" i="28"/>
  <c r="BJ40" i="27"/>
  <c r="BC40" i="27"/>
  <c r="BK40" i="27"/>
  <c r="BM40" i="27"/>
  <c r="BP40" i="27"/>
  <c r="BW27" i="28"/>
  <c r="BF39" i="27"/>
  <c r="BB39" i="27"/>
  <c r="BW39" i="27"/>
  <c r="BS38" i="27"/>
  <c r="BN38" i="27"/>
  <c r="BF38" i="27"/>
  <c r="BM38" i="27"/>
  <c r="BC25" i="28"/>
  <c r="BQ25" i="28"/>
  <c r="BD37" i="27"/>
  <c r="BJ36" i="27"/>
  <c r="BF36" i="27"/>
  <c r="BK36" i="27"/>
  <c r="BA23" i="28"/>
  <c r="BS23" i="28"/>
  <c r="BT35" i="27"/>
  <c r="BN35" i="27"/>
  <c r="BV22" i="28"/>
  <c r="BM21" i="28"/>
  <c r="BS33" i="27"/>
  <c r="BA21" i="29"/>
  <c r="BU19" i="28"/>
  <c r="BT19" i="28"/>
  <c r="BE31" i="27"/>
  <c r="BR19" i="29"/>
  <c r="BL29" i="27"/>
  <c r="BH29" i="27"/>
  <c r="BQ29" i="27"/>
  <c r="BD16" i="28"/>
  <c r="BI16" i="28"/>
  <c r="BD13" i="28"/>
  <c r="BW13" i="28"/>
  <c r="BE12" i="28"/>
  <c r="BS10" i="28"/>
  <c r="BH9" i="28"/>
  <c r="BW9" i="28"/>
  <c r="BT9" i="28"/>
  <c r="BF8" i="28"/>
  <c r="BD8" i="28"/>
  <c r="BW20" i="27"/>
  <c r="BC20" i="27"/>
  <c r="BJ7" i="28"/>
  <c r="BQ20" i="28"/>
  <c r="BU20" i="28"/>
  <c r="BT20" i="28"/>
  <c r="BH32" i="27"/>
  <c r="BD32" i="27"/>
  <c r="BF32" i="27"/>
  <c r="BD19" i="28"/>
  <c r="BP19" i="28"/>
  <c r="BM20" i="29"/>
  <c r="BH31" i="27"/>
  <c r="BI31" i="27"/>
  <c r="BO31" i="27"/>
  <c r="BU30" i="27"/>
  <c r="BC17" i="28"/>
  <c r="BJ29" i="27"/>
  <c r="BF16" i="28"/>
  <c r="BT16" i="28"/>
  <c r="BU28" i="27"/>
  <c r="BA28" i="27"/>
  <c r="BB28" i="27"/>
  <c r="BV14" i="28"/>
  <c r="BT26" i="27"/>
  <c r="BH26" i="27"/>
  <c r="BQ26" i="27"/>
  <c r="BO25" i="27"/>
  <c r="AZ12" i="28"/>
  <c r="BN24" i="27"/>
  <c r="BU24" i="27"/>
  <c r="BQ24" i="27"/>
  <c r="BR11" i="28"/>
  <c r="BF10" i="28"/>
  <c r="BI10" i="28"/>
  <c r="BV22" i="27"/>
  <c r="BS9" i="28"/>
  <c r="BO9" i="28"/>
  <c r="BB9" i="28"/>
  <c r="BI21" i="27"/>
  <c r="BA7" i="28"/>
  <c r="BC6" i="28"/>
  <c r="BS6" i="29"/>
  <c r="BL17" i="29"/>
  <c r="BK15" i="28"/>
  <c r="BG15" i="28"/>
  <c r="BD15" i="28"/>
  <c r="BF27" i="27"/>
  <c r="BA14" i="28"/>
  <c r="BC26" i="27"/>
  <c r="BN26" i="27"/>
  <c r="BD26" i="27"/>
  <c r="BV13" i="28"/>
  <c r="BL13" i="28"/>
  <c r="BF12" i="28"/>
  <c r="BO12" i="28"/>
  <c r="BU11" i="28"/>
  <c r="BJ23" i="27"/>
  <c r="BG23" i="27"/>
  <c r="BO10" i="28"/>
  <c r="BM10" i="28"/>
  <c r="BW10" i="28"/>
  <c r="BG22" i="27"/>
  <c r="BR9" i="28"/>
  <c r="BN9" i="28"/>
  <c r="BA9" i="28"/>
  <c r="BG21" i="27"/>
  <c r="BU21" i="27"/>
  <c r="BS8" i="28"/>
  <c r="BC8" i="28"/>
  <c r="BR8" i="28"/>
  <c r="BH8" i="28"/>
  <c r="BW7" i="28"/>
  <c r="BG7" i="28"/>
  <c r="W127" i="26"/>
  <c r="BU127" i="26" s="1"/>
  <c r="D108" i="26"/>
  <c r="BB108" i="26" s="1"/>
  <c r="Q127" i="26"/>
  <c r="BO127" i="26" s="1"/>
  <c r="Q125" i="26"/>
  <c r="BO125" i="26" s="1"/>
  <c r="B118" i="26"/>
  <c r="AZ118" i="26" s="1"/>
  <c r="T90" i="26"/>
  <c r="BR90" i="26" s="1"/>
  <c r="D150" i="26"/>
  <c r="BB150" i="26" s="1"/>
  <c r="T144" i="26"/>
  <c r="BR144" i="26" s="1"/>
  <c r="T129" i="26"/>
  <c r="BR129" i="26" s="1"/>
  <c r="W119" i="26"/>
  <c r="BU119" i="26" s="1"/>
  <c r="Y149" i="26"/>
  <c r="BW149" i="26" s="1"/>
  <c r="K127" i="26"/>
  <c r="BI127" i="26" s="1"/>
  <c r="P119" i="26"/>
  <c r="BN119" i="26" s="1"/>
  <c r="N92" i="26"/>
  <c r="BL92" i="26" s="1"/>
  <c r="T22" i="26"/>
  <c r="BR22" i="26" s="1"/>
  <c r="K56" i="26"/>
  <c r="BI56" i="26" s="1"/>
  <c r="O133" i="26"/>
  <c r="BM133" i="26" s="1"/>
  <c r="Y125" i="26"/>
  <c r="BW125" i="26" s="1"/>
  <c r="N114" i="26"/>
  <c r="BL114" i="26" s="1"/>
  <c r="Y126" i="26"/>
  <c r="BW126" i="26" s="1"/>
  <c r="W102" i="26"/>
  <c r="BU102" i="26" s="1"/>
  <c r="I102" i="26"/>
  <c r="BG102" i="26" s="1"/>
  <c r="D114" i="26"/>
  <c r="BB114" i="26" s="1"/>
  <c r="X153" i="26"/>
  <c r="BV153" i="26" s="1"/>
  <c r="X146" i="26"/>
  <c r="BV146" i="26" s="1"/>
  <c r="P110" i="26"/>
  <c r="BN110" i="26" s="1"/>
  <c r="F124" i="26"/>
  <c r="BD124" i="26" s="1"/>
  <c r="P118" i="26"/>
  <c r="BN118" i="26" s="1"/>
  <c r="D104" i="26"/>
  <c r="BB104" i="26" s="1"/>
  <c r="C154" i="26"/>
  <c r="BA154" i="26" s="1"/>
  <c r="J117" i="26"/>
  <c r="BH117" i="26" s="1"/>
  <c r="J150" i="26"/>
  <c r="BH150" i="26" s="1"/>
  <c r="E118" i="26"/>
  <c r="BC118" i="26" s="1"/>
  <c r="X120" i="26"/>
  <c r="BV120" i="26" s="1"/>
  <c r="F113" i="26"/>
  <c r="BD113" i="26" s="1"/>
  <c r="T124" i="26"/>
  <c r="BR124" i="26" s="1"/>
  <c r="P104" i="26"/>
  <c r="BN104" i="26" s="1"/>
  <c r="P95" i="26"/>
  <c r="BN95" i="26" s="1"/>
  <c r="H110" i="26"/>
  <c r="BF110" i="26" s="1"/>
  <c r="D106" i="26"/>
  <c r="BB106" i="26" s="1"/>
  <c r="H95" i="26"/>
  <c r="BF95" i="26" s="1"/>
  <c r="G131" i="26"/>
  <c r="BE131" i="26" s="1"/>
  <c r="J130" i="26"/>
  <c r="BH130" i="26" s="1"/>
  <c r="R152" i="26"/>
  <c r="BP152" i="26" s="1"/>
  <c r="D152" i="26"/>
  <c r="BB152" i="26" s="1"/>
  <c r="B96" i="26"/>
  <c r="AZ96" i="26" s="1"/>
  <c r="T94" i="26"/>
  <c r="BR94" i="26" s="1"/>
  <c r="S148" i="26"/>
  <c r="BQ148" i="26" s="1"/>
  <c r="N131" i="26"/>
  <c r="BL131" i="26" s="1"/>
  <c r="J116" i="26"/>
  <c r="BH116" i="26" s="1"/>
  <c r="N130" i="26"/>
  <c r="BL130" i="26" s="1"/>
  <c r="E136" i="26"/>
  <c r="BC136" i="26" s="1"/>
  <c r="M137" i="26"/>
  <c r="BK137" i="26" s="1"/>
  <c r="F97" i="26"/>
  <c r="BD97" i="26" s="1"/>
  <c r="D29" i="17"/>
  <c r="J114" i="26"/>
  <c r="BH114" i="26" s="1"/>
  <c r="W128" i="26"/>
  <c r="BU128" i="26" s="1"/>
  <c r="V126" i="26"/>
  <c r="BT126" i="26" s="1"/>
  <c r="W93" i="26"/>
  <c r="BU93" i="26" s="1"/>
  <c r="U104" i="26"/>
  <c r="BS104" i="26" s="1"/>
  <c r="W106" i="26"/>
  <c r="BU106" i="26" s="1"/>
  <c r="V128" i="26"/>
  <c r="BT128" i="26" s="1"/>
  <c r="G133" i="26"/>
  <c r="BE133" i="26" s="1"/>
  <c r="L104" i="26"/>
  <c r="BJ104" i="26" s="1"/>
  <c r="C146" i="26"/>
  <c r="BA146" i="26" s="1"/>
  <c r="U108" i="26"/>
  <c r="BS108" i="26" s="1"/>
  <c r="F118" i="26"/>
  <c r="BD118" i="26" s="1"/>
  <c r="M118" i="26"/>
  <c r="BK118" i="26" s="1"/>
  <c r="F130" i="26"/>
  <c r="BD130" i="26" s="1"/>
  <c r="I124" i="26"/>
  <c r="BG124" i="26" s="1"/>
  <c r="W124" i="26"/>
  <c r="BU124" i="26" s="1"/>
  <c r="M144" i="26"/>
  <c r="BK144" i="26" s="1"/>
  <c r="J148" i="26"/>
  <c r="BH148" i="26" s="1"/>
  <c r="J103" i="26"/>
  <c r="BH103" i="26" s="1"/>
  <c r="T134" i="26"/>
  <c r="BR134" i="26" s="1"/>
  <c r="P94" i="26"/>
  <c r="BN94" i="26" s="1"/>
  <c r="E125" i="26"/>
  <c r="BC125" i="26" s="1"/>
  <c r="E150" i="26"/>
  <c r="BC150" i="26" s="1"/>
  <c r="O152" i="26"/>
  <c r="BM152" i="26" s="1"/>
  <c r="C148" i="26"/>
  <c r="BA148" i="26" s="1"/>
  <c r="X94" i="26"/>
  <c r="BV94" i="26" s="1"/>
  <c r="R126" i="26"/>
  <c r="BP126" i="26" s="1"/>
  <c r="G148" i="26"/>
  <c r="BE148" i="26" s="1"/>
  <c r="E120" i="26"/>
  <c r="BC120" i="26" s="1"/>
  <c r="J120" i="26"/>
  <c r="BH120" i="26" s="1"/>
  <c r="Q96" i="26"/>
  <c r="BO96" i="26" s="1"/>
  <c r="U95" i="26"/>
  <c r="BS95" i="26" s="1"/>
  <c r="Q115" i="26"/>
  <c r="BO115" i="26" s="1"/>
  <c r="P96" i="26"/>
  <c r="BN96" i="26" s="1"/>
  <c r="M93" i="26"/>
  <c r="BK93" i="26" s="1"/>
  <c r="G112" i="26"/>
  <c r="BE112" i="26" s="1"/>
  <c r="I151" i="26"/>
  <c r="BG151" i="26" s="1"/>
  <c r="C7" i="33"/>
  <c r="M34" i="23"/>
  <c r="M35" i="23"/>
  <c r="H22" i="26"/>
  <c r="BF22" i="26" s="1"/>
  <c r="G20" i="26"/>
  <c r="BE20" i="26" s="1"/>
  <c r="F20" i="26"/>
  <c r="BD20" i="26" s="1"/>
  <c r="B20" i="26"/>
  <c r="AZ20" i="26" s="1"/>
  <c r="G19" i="26"/>
  <c r="BE19" i="26" s="1"/>
  <c r="M19" i="26"/>
  <c r="BK19" i="26" s="1"/>
  <c r="J19" i="26"/>
  <c r="BH19" i="26" s="1"/>
  <c r="H19" i="26"/>
  <c r="BF19" i="26" s="1"/>
  <c r="Q19" i="26"/>
  <c r="BO19" i="26" s="1"/>
  <c r="P56" i="26"/>
  <c r="BN56" i="26" s="1"/>
  <c r="S56" i="26"/>
  <c r="BQ56" i="26" s="1"/>
  <c r="K20" i="26"/>
  <c r="BI20" i="26" s="1"/>
  <c r="M113" i="26"/>
  <c r="BK113" i="26" s="1"/>
  <c r="M132" i="26"/>
  <c r="BK132" i="26" s="1"/>
  <c r="Y124" i="26"/>
  <c r="BW124" i="26" s="1"/>
  <c r="M135" i="26"/>
  <c r="BK135" i="26" s="1"/>
  <c r="L153" i="26"/>
  <c r="BJ153" i="26" s="1"/>
  <c r="C118" i="26"/>
  <c r="BA118" i="26" s="1"/>
  <c r="G144" i="26"/>
  <c r="BE144" i="26" s="1"/>
  <c r="M22" i="26"/>
  <c r="BK22" i="26" s="1"/>
  <c r="W22" i="26"/>
  <c r="BU22" i="26" s="1"/>
  <c r="B22" i="26"/>
  <c r="AZ22" i="26" s="1"/>
  <c r="Y22" i="26"/>
  <c r="BW22" i="26" s="1"/>
  <c r="W20" i="26"/>
  <c r="BU20" i="26" s="1"/>
  <c r="R56" i="26"/>
  <c r="BP56" i="26" s="1"/>
  <c r="I56" i="26"/>
  <c r="BG56" i="26" s="1"/>
  <c r="P120" i="26"/>
  <c r="BN120" i="26" s="1"/>
  <c r="D149" i="26"/>
  <c r="BB149" i="26" s="1"/>
  <c r="F19" i="26"/>
  <c r="BD19" i="26" s="1"/>
  <c r="H152" i="26"/>
  <c r="BF152" i="26" s="1"/>
  <c r="K19" i="26"/>
  <c r="BI19" i="26" s="1"/>
  <c r="I119" i="26"/>
  <c r="BG119" i="26" s="1"/>
  <c r="I152" i="26"/>
  <c r="BG152" i="26" s="1"/>
  <c r="X19" i="26"/>
  <c r="BV19" i="26" s="1"/>
  <c r="W19" i="26"/>
  <c r="BU19" i="26" s="1"/>
  <c r="D112" i="26"/>
  <c r="BB112" i="26" s="1"/>
  <c r="S129" i="26"/>
  <c r="BQ129" i="26" s="1"/>
  <c r="K113" i="26"/>
  <c r="BI113" i="26" s="1"/>
  <c r="Y114" i="26"/>
  <c r="BW114" i="26" s="1"/>
  <c r="T108" i="26"/>
  <c r="BR108" i="26" s="1"/>
  <c r="B117" i="26"/>
  <c r="AZ117" i="26" s="1"/>
  <c r="B145" i="26"/>
  <c r="AZ145" i="26" s="1"/>
  <c r="R133" i="26"/>
  <c r="BP133" i="26" s="1"/>
  <c r="F125" i="26"/>
  <c r="BD125" i="26" s="1"/>
  <c r="C108" i="26"/>
  <c r="BA108" i="26" s="1"/>
  <c r="C151" i="26"/>
  <c r="BA151" i="26" s="1"/>
  <c r="Q154" i="26"/>
  <c r="BO154" i="26" s="1"/>
  <c r="F148" i="26"/>
  <c r="BD148" i="26" s="1"/>
  <c r="F154" i="26"/>
  <c r="BD154" i="26" s="1"/>
  <c r="M138" i="26"/>
  <c r="BK138" i="26" s="1"/>
  <c r="G95" i="26"/>
  <c r="BE95" i="26" s="1"/>
  <c r="S118" i="26"/>
  <c r="BQ118" i="26" s="1"/>
  <c r="S120" i="26"/>
  <c r="BQ120" i="26" s="1"/>
  <c r="D133" i="26"/>
  <c r="BB133" i="26" s="1"/>
  <c r="B127" i="26"/>
  <c r="AZ127" i="26" s="1"/>
  <c r="R113" i="26"/>
  <c r="BP113" i="26" s="1"/>
  <c r="L132" i="26"/>
  <c r="BJ132" i="26" s="1"/>
  <c r="P136" i="26"/>
  <c r="BN136" i="26" s="1"/>
  <c r="X104" i="26"/>
  <c r="BV104" i="26" s="1"/>
  <c r="N104" i="26"/>
  <c r="BL104" i="26" s="1"/>
  <c r="Y102" i="26"/>
  <c r="BW102" i="26" s="1"/>
  <c r="O151" i="26"/>
  <c r="BM151" i="26" s="1"/>
  <c r="G102" i="26"/>
  <c r="BE102" i="26" s="1"/>
  <c r="J147" i="26"/>
  <c r="BH147" i="26" s="1"/>
  <c r="L90" i="26"/>
  <c r="BJ90" i="26" s="1"/>
  <c r="J108" i="26"/>
  <c r="BH108" i="26" s="1"/>
  <c r="N133" i="26"/>
  <c r="BL133" i="26" s="1"/>
  <c r="M107" i="26"/>
  <c r="BK107" i="26" s="1"/>
  <c r="L144" i="26"/>
  <c r="BJ144" i="26" s="1"/>
  <c r="L113" i="26"/>
  <c r="BJ113" i="26" s="1"/>
  <c r="O120" i="26"/>
  <c r="BM120" i="26" s="1"/>
  <c r="B114" i="26"/>
  <c r="AZ114" i="26" s="1"/>
  <c r="F137" i="26"/>
  <c r="BD137" i="26" s="1"/>
  <c r="B151" i="26"/>
  <c r="AZ151" i="26" s="1"/>
  <c r="H132" i="26"/>
  <c r="BF132" i="26" s="1"/>
  <c r="G129" i="26"/>
  <c r="BE129" i="26" s="1"/>
  <c r="O106" i="26"/>
  <c r="BM106" i="26" s="1"/>
  <c r="V152" i="26"/>
  <c r="BT152" i="26" s="1"/>
  <c r="F117" i="26"/>
  <c r="BD117" i="26" s="1"/>
  <c r="Q129" i="26"/>
  <c r="BO129" i="26" s="1"/>
  <c r="C135" i="26"/>
  <c r="BA135" i="26" s="1"/>
  <c r="O107" i="26"/>
  <c r="BM107" i="26" s="1"/>
  <c r="B144" i="26"/>
  <c r="AZ144" i="26" s="1"/>
  <c r="Q90" i="26"/>
  <c r="BO90" i="26" s="1"/>
  <c r="S153" i="26"/>
  <c r="BQ153" i="26" s="1"/>
  <c r="K106" i="26"/>
  <c r="BI106" i="26" s="1"/>
  <c r="T104" i="26"/>
  <c r="BR104" i="26" s="1"/>
  <c r="I117" i="26"/>
  <c r="BG117" i="26" s="1"/>
  <c r="V134" i="26"/>
  <c r="BT134" i="26" s="1"/>
  <c r="O147" i="26"/>
  <c r="BM147" i="26" s="1"/>
  <c r="G132" i="26"/>
  <c r="BE132" i="26" s="1"/>
  <c r="W132" i="26"/>
  <c r="BU132" i="26" s="1"/>
  <c r="L136" i="26"/>
  <c r="BJ136" i="26" s="1"/>
  <c r="Y130" i="26"/>
  <c r="BW130" i="26" s="1"/>
  <c r="P152" i="26"/>
  <c r="BN152" i="26" s="1"/>
  <c r="O135" i="26"/>
  <c r="BM135" i="26" s="1"/>
  <c r="V95" i="26"/>
  <c r="BT95" i="26" s="1"/>
  <c r="U107" i="26"/>
  <c r="BS107" i="26" s="1"/>
  <c r="E133" i="26"/>
  <c r="BC133" i="26" s="1"/>
  <c r="Q139" i="26"/>
  <c r="BO139" i="26" s="1"/>
  <c r="G154" i="26"/>
  <c r="BE154" i="26" s="1"/>
  <c r="P143" i="26"/>
  <c r="BN143" i="26" s="1"/>
  <c r="V108" i="26"/>
  <c r="BT108" i="26" s="1"/>
  <c r="V103" i="26"/>
  <c r="BT103" i="26" s="1"/>
  <c r="B129" i="26"/>
  <c r="AZ129" i="26" s="1"/>
  <c r="G136" i="26"/>
  <c r="BE136" i="26" s="1"/>
  <c r="C19" i="26"/>
  <c r="BA19" i="26" s="1"/>
  <c r="E107" i="26"/>
  <c r="BC107" i="26" s="1"/>
  <c r="Q104" i="26"/>
  <c r="BO104" i="26" s="1"/>
  <c r="K136" i="26"/>
  <c r="BI136" i="26" s="1"/>
  <c r="Y93" i="26"/>
  <c r="BW93" i="26" s="1"/>
  <c r="B19" i="26"/>
  <c r="AZ19" i="26" s="1"/>
  <c r="V151" i="26"/>
  <c r="BT151" i="26" s="1"/>
  <c r="K120" i="26"/>
  <c r="BI120" i="26" s="1"/>
  <c r="S95" i="26"/>
  <c r="BQ95" i="26" s="1"/>
  <c r="M114" i="26"/>
  <c r="BK114" i="26" s="1"/>
  <c r="S131" i="26"/>
  <c r="BQ131" i="26" s="1"/>
  <c r="O112" i="26"/>
  <c r="BM112" i="26" s="1"/>
  <c r="X97" i="26"/>
  <c r="BV97" i="26" s="1"/>
  <c r="C138" i="26"/>
  <c r="BA138" i="26" s="1"/>
  <c r="S142" i="26"/>
  <c r="BQ142" i="26" s="1"/>
  <c r="D30" i="17"/>
  <c r="C9" i="33"/>
  <c r="C10" i="33"/>
  <c r="D31" i="17"/>
  <c r="B29" i="17"/>
  <c r="C31" i="17"/>
  <c r="B31" i="17"/>
  <c r="E30" i="17"/>
  <c r="L157" i="26"/>
  <c r="B10" i="33"/>
  <c r="D24" i="17"/>
  <c r="D17" i="17"/>
  <c r="D19" i="17"/>
  <c r="D16" i="17"/>
  <c r="Q1134" i="23"/>
  <c r="X93" i="26"/>
  <c r="BV93" i="26" s="1"/>
  <c r="I130" i="26"/>
  <c r="BG130" i="26" s="1"/>
  <c r="I103" i="26"/>
  <c r="BG103" i="26" s="1"/>
  <c r="X118" i="26"/>
  <c r="BV118" i="26" s="1"/>
  <c r="N144" i="26"/>
  <c r="BL144" i="26" s="1"/>
  <c r="Y142" i="26"/>
  <c r="BW142" i="26" s="1"/>
  <c r="W118" i="26"/>
  <c r="BU118" i="26" s="1"/>
  <c r="K22" i="26"/>
  <c r="BI22" i="26" s="1"/>
  <c r="U22" i="26"/>
  <c r="BS22" i="26" s="1"/>
  <c r="I22" i="26"/>
  <c r="BG22" i="26" s="1"/>
  <c r="E22" i="26"/>
  <c r="BC22" i="26" s="1"/>
  <c r="F102" i="26"/>
  <c r="BD102" i="26" s="1"/>
  <c r="G120" i="26"/>
  <c r="BE120" i="26" s="1"/>
  <c r="X147" i="26"/>
  <c r="BV147" i="26" s="1"/>
  <c r="R107" i="26"/>
  <c r="BP107" i="26" s="1"/>
  <c r="N129" i="26"/>
  <c r="BL129" i="26" s="1"/>
  <c r="Q128" i="26"/>
  <c r="BO128" i="26" s="1"/>
  <c r="H142" i="26"/>
  <c r="BF142" i="26" s="1"/>
  <c r="V133" i="26"/>
  <c r="BT133" i="26" s="1"/>
  <c r="P20" i="26"/>
  <c r="BN20" i="26" s="1"/>
  <c r="J95" i="26"/>
  <c r="BH95" i="26" s="1"/>
  <c r="T103" i="26"/>
  <c r="BR103" i="26" s="1"/>
  <c r="Y154" i="26"/>
  <c r="BW154" i="26" s="1"/>
  <c r="G150" i="26"/>
  <c r="BE150" i="26" s="1"/>
  <c r="Y144" i="26"/>
  <c r="BW144" i="26" s="1"/>
  <c r="Y128" i="26"/>
  <c r="BW128" i="26" s="1"/>
  <c r="K103" i="26"/>
  <c r="BI103" i="26" s="1"/>
  <c r="S110" i="26"/>
  <c r="BQ110" i="26" s="1"/>
  <c r="E144" i="26"/>
  <c r="BC144" i="26" s="1"/>
  <c r="W90" i="26"/>
  <c r="BU90" i="26" s="1"/>
  <c r="Q107" i="26"/>
  <c r="BO107" i="26" s="1"/>
  <c r="C132" i="26"/>
  <c r="BA132" i="26" s="1"/>
  <c r="Q136" i="26"/>
  <c r="BO136" i="26" s="1"/>
  <c r="I135" i="26"/>
  <c r="BG135" i="26" s="1"/>
  <c r="O119" i="26"/>
  <c r="BM119" i="26" s="1"/>
  <c r="X150" i="26"/>
  <c r="BV150" i="26" s="1"/>
  <c r="L118" i="26"/>
  <c r="BJ118" i="26" s="1"/>
  <c r="O114" i="26"/>
  <c r="BM114" i="26" s="1"/>
  <c r="R125" i="26"/>
  <c r="BP125" i="26" s="1"/>
  <c r="C125" i="26"/>
  <c r="BA125" i="26" s="1"/>
  <c r="M117" i="26"/>
  <c r="BK117" i="26" s="1"/>
  <c r="R120" i="26"/>
  <c r="BP120" i="26" s="1"/>
  <c r="E128" i="26"/>
  <c r="BC128" i="26" s="1"/>
  <c r="O128" i="26"/>
  <c r="BM128" i="26" s="1"/>
  <c r="O118" i="26"/>
  <c r="BM118" i="26" s="1"/>
  <c r="BH141" i="28"/>
  <c r="BC136" i="28"/>
  <c r="BM103" i="28"/>
  <c r="BJ115" i="27"/>
  <c r="BN115" i="27"/>
  <c r="BM147" i="27"/>
  <c r="BG140" i="29"/>
  <c r="BN106" i="28"/>
  <c r="BP141" i="29"/>
  <c r="J36" i="18"/>
  <c r="D14" i="18"/>
  <c r="BJ154" i="27"/>
  <c r="BT153" i="27"/>
  <c r="BP119" i="27"/>
  <c r="BO141" i="28"/>
  <c r="BR120" i="27"/>
  <c r="BQ120" i="27"/>
  <c r="BS120" i="27"/>
  <c r="BM153" i="27"/>
  <c r="BM152" i="27"/>
  <c r="BD119" i="27"/>
  <c r="BP152" i="27"/>
  <c r="BC151" i="27"/>
  <c r="BQ106" i="29"/>
  <c r="BG154" i="27"/>
  <c r="BV120" i="27"/>
  <c r="BJ152" i="27"/>
  <c r="BA105" i="28"/>
  <c r="D13" i="18"/>
  <c r="BH120" i="27"/>
  <c r="BR140" i="28"/>
  <c r="BQ119" i="27"/>
  <c r="BK119" i="27"/>
  <c r="BQ106" i="28"/>
  <c r="BH151" i="27"/>
  <c r="BR139" i="29"/>
  <c r="BA106" i="29"/>
  <c r="BS139" i="29"/>
  <c r="BC105" i="28"/>
  <c r="BC150" i="27"/>
  <c r="BV117" i="27"/>
  <c r="AZ117" i="27"/>
  <c r="BB116" i="27"/>
  <c r="BM116" i="27"/>
  <c r="BM148" i="27"/>
  <c r="BF136" i="29"/>
  <c r="BK103" i="29"/>
  <c r="BE102" i="28"/>
  <c r="BN135" i="29"/>
  <c r="BH36" i="28"/>
  <c r="BA36" i="28"/>
  <c r="BP143" i="27"/>
  <c r="BK37" i="27"/>
  <c r="BS107" i="29"/>
  <c r="BI140" i="29"/>
  <c r="BT139" i="28"/>
  <c r="BI106" i="28"/>
  <c r="AZ106" i="28"/>
  <c r="BF118" i="27"/>
  <c r="BP139" i="29"/>
  <c r="BN138" i="28"/>
  <c r="BG138" i="28"/>
  <c r="BG138" i="29"/>
  <c r="BV138" i="29"/>
  <c r="BI116" i="27"/>
  <c r="BW137" i="29"/>
  <c r="BN36" i="29"/>
  <c r="BT148" i="27"/>
  <c r="BD148" i="27"/>
  <c r="BC135" i="28"/>
  <c r="BD102" i="28"/>
  <c r="BH73" i="29"/>
  <c r="BL147" i="27"/>
  <c r="BO102" i="29"/>
  <c r="BC144" i="27"/>
  <c r="BJ120" i="27"/>
  <c r="BV107" i="28"/>
  <c r="BB119" i="27"/>
  <c r="BC119" i="27"/>
  <c r="BO152" i="27"/>
  <c r="BE107" i="29"/>
  <c r="BT140" i="29"/>
  <c r="BV106" i="28"/>
  <c r="AZ139" i="28"/>
  <c r="BH106" i="28"/>
  <c r="BF139" i="29"/>
  <c r="BS106" i="29"/>
  <c r="BM105" i="28"/>
  <c r="BP105" i="28"/>
  <c r="BA117" i="27"/>
  <c r="BO150" i="27"/>
  <c r="BL138" i="29"/>
  <c r="BI138" i="29"/>
  <c r="BO138" i="29"/>
  <c r="BP149" i="27"/>
  <c r="BD136" i="28"/>
  <c r="BK115" i="27"/>
  <c r="BO148" i="27"/>
  <c r="BO135" i="28"/>
  <c r="BL135" i="28"/>
  <c r="BT102" i="28"/>
  <c r="BS102" i="29"/>
  <c r="BL72" i="29"/>
  <c r="BU134" i="29"/>
  <c r="BL33" i="29"/>
  <c r="BW100" i="29"/>
  <c r="BG100" i="29"/>
  <c r="BD73" i="28"/>
  <c r="BB147" i="27"/>
  <c r="BU102" i="29"/>
  <c r="BD101" i="28"/>
  <c r="BU146" i="27"/>
  <c r="BI134" i="29"/>
  <c r="BD48" i="27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N49" i="27"/>
  <c r="BH101" i="29"/>
  <c r="BP33" i="29"/>
  <c r="BB99" i="28"/>
  <c r="BS47" i="27"/>
  <c r="BQ47" i="27"/>
  <c r="BT111" i="27"/>
  <c r="BL144" i="27"/>
  <c r="BG131" i="28"/>
  <c r="BE98" i="28"/>
  <c r="BV98" i="28"/>
  <c r="BL46" i="27"/>
  <c r="BT46" i="27"/>
  <c r="BE34" i="28"/>
  <c r="BJ110" i="27"/>
  <c r="BH131" i="29"/>
  <c r="BS130" i="28"/>
  <c r="BP68" i="29"/>
  <c r="BW68" i="29"/>
  <c r="BS109" i="27"/>
  <c r="BF129" i="28"/>
  <c r="BO129" i="28"/>
  <c r="BS32" i="28"/>
  <c r="BP102" i="29"/>
  <c r="BK134" i="28"/>
  <c r="BN134" i="28"/>
  <c r="BN72" i="28"/>
  <c r="BE36" i="28"/>
  <c r="BT72" i="29"/>
  <c r="BS146" i="27"/>
  <c r="BV146" i="27"/>
  <c r="BV101" i="29"/>
  <c r="BV134" i="29"/>
  <c r="BO133" i="28"/>
  <c r="BN85" i="27"/>
  <c r="BJ33" i="29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C23" i="17"/>
  <c r="B24" i="17"/>
  <c r="Y95" i="26" l="1"/>
  <c r="BW95" i="26" s="1"/>
  <c r="L131" i="26"/>
  <c r="BJ131" i="26" s="1"/>
  <c r="H92" i="26"/>
  <c r="BF92" i="26" s="1"/>
  <c r="F114" i="26"/>
  <c r="BD114" i="26" s="1"/>
  <c r="D120" i="26"/>
  <c r="BB120" i="26" s="1"/>
  <c r="D129" i="26"/>
  <c r="BB129" i="26" s="1"/>
  <c r="O117" i="26"/>
  <c r="BM117" i="26" s="1"/>
  <c r="Y107" i="26"/>
  <c r="BW107" i="26" s="1"/>
  <c r="M95" i="26"/>
  <c r="BK95" i="26" s="1"/>
  <c r="T125" i="26"/>
  <c r="BR125" i="26" s="1"/>
  <c r="H130" i="26"/>
  <c r="BF130" i="26" s="1"/>
  <c r="M125" i="26"/>
  <c r="BK125" i="26" s="1"/>
  <c r="Y148" i="26"/>
  <c r="BW148" i="26" s="1"/>
  <c r="U92" i="26"/>
  <c r="BS92" i="26" s="1"/>
  <c r="I107" i="26"/>
  <c r="BG107" i="26" s="1"/>
  <c r="C134" i="26"/>
  <c r="BA134" i="26" s="1"/>
  <c r="L137" i="26"/>
  <c r="BJ137" i="26" s="1"/>
  <c r="V119" i="26"/>
  <c r="BT119" i="26" s="1"/>
  <c r="W130" i="26"/>
  <c r="BU130" i="26" s="1"/>
  <c r="M110" i="26"/>
  <c r="BK110" i="26" s="1"/>
  <c r="U128" i="26"/>
  <c r="BS128" i="26" s="1"/>
  <c r="L56" i="26"/>
  <c r="BJ56" i="26" s="1"/>
  <c r="W131" i="26"/>
  <c r="BU131" i="26" s="1"/>
  <c r="P93" i="26"/>
  <c r="BN93" i="26" s="1"/>
  <c r="S151" i="26"/>
  <c r="BQ151" i="26" s="1"/>
  <c r="T95" i="26"/>
  <c r="BR95" i="26" s="1"/>
  <c r="S113" i="26"/>
  <c r="BQ113" i="26" s="1"/>
  <c r="D110" i="26"/>
  <c r="BB110" i="26" s="1"/>
  <c r="W114" i="26"/>
  <c r="BU114" i="26" s="1"/>
  <c r="G104" i="26"/>
  <c r="BE104" i="26" s="1"/>
  <c r="T113" i="26"/>
  <c r="BR113" i="26" s="1"/>
  <c r="B108" i="26"/>
  <c r="AZ108" i="26" s="1"/>
  <c r="S133" i="26"/>
  <c r="BQ133" i="26" s="1"/>
  <c r="H138" i="26"/>
  <c r="BF138" i="26" s="1"/>
  <c r="P102" i="26"/>
  <c r="BN102" i="26" s="1"/>
  <c r="F108" i="26"/>
  <c r="BD108" i="26" s="1"/>
  <c r="C102" i="26"/>
  <c r="BA102" i="26" s="1"/>
  <c r="I97" i="26"/>
  <c r="BG97" i="26" s="1"/>
  <c r="Q130" i="26"/>
  <c r="BO130" i="26" s="1"/>
  <c r="I92" i="26"/>
  <c r="BG92" i="26" s="1"/>
  <c r="N148" i="26"/>
  <c r="BL148" i="26" s="1"/>
  <c r="D128" i="26"/>
  <c r="BB128" i="26" s="1"/>
  <c r="D98" i="26"/>
  <c r="BB98" i="26" s="1"/>
  <c r="B93" i="26"/>
  <c r="AZ93" i="26" s="1"/>
  <c r="Y110" i="26"/>
  <c r="BW110" i="26" s="1"/>
  <c r="F128" i="26"/>
  <c r="BD128" i="26" s="1"/>
  <c r="L152" i="26"/>
  <c r="BJ152" i="26" s="1"/>
  <c r="U102" i="26"/>
  <c r="BS102" i="26" s="1"/>
  <c r="J135" i="26"/>
  <c r="BH135" i="26" s="1"/>
  <c r="B135" i="26"/>
  <c r="AZ135" i="26" s="1"/>
  <c r="W135" i="26"/>
  <c r="BU135" i="26" s="1"/>
  <c r="E135" i="26"/>
  <c r="BC135" i="26" s="1"/>
  <c r="X154" i="26"/>
  <c r="BV154" i="26" s="1"/>
  <c r="R148" i="26"/>
  <c r="BP148" i="26" s="1"/>
  <c r="T116" i="26"/>
  <c r="BR116" i="26" s="1"/>
  <c r="M92" i="26"/>
  <c r="BK92" i="26" s="1"/>
  <c r="D115" i="26"/>
  <c r="BB115" i="26" s="1"/>
  <c r="I96" i="26"/>
  <c r="BG96" i="26" s="1"/>
  <c r="B90" i="26"/>
  <c r="AZ90" i="26" s="1"/>
  <c r="P148" i="26"/>
  <c r="BN148" i="26" s="1"/>
  <c r="I128" i="26"/>
  <c r="BG128" i="26" s="1"/>
  <c r="R114" i="26"/>
  <c r="BP114" i="26" s="1"/>
  <c r="V149" i="26"/>
  <c r="BT149" i="26" s="1"/>
  <c r="I136" i="26"/>
  <c r="BG136" i="26" s="1"/>
  <c r="X113" i="26"/>
  <c r="BV113" i="26" s="1"/>
  <c r="Q113" i="26"/>
  <c r="BO113" i="26" s="1"/>
  <c r="R90" i="26"/>
  <c r="BP90" i="26" s="1"/>
  <c r="T131" i="26"/>
  <c r="BR131" i="26" s="1"/>
  <c r="T153" i="26"/>
  <c r="BR153" i="26" s="1"/>
  <c r="D145" i="26"/>
  <c r="BB145" i="26" s="1"/>
  <c r="E145" i="26"/>
  <c r="BC145" i="26" s="1"/>
  <c r="V147" i="26"/>
  <c r="BT147" i="26" s="1"/>
  <c r="V120" i="26"/>
  <c r="BT120" i="26" s="1"/>
  <c r="P113" i="26"/>
  <c r="BN113" i="26" s="1"/>
  <c r="G90" i="26"/>
  <c r="BE90" i="26" s="1"/>
  <c r="R118" i="26"/>
  <c r="BP118" i="26" s="1"/>
  <c r="S128" i="26"/>
  <c r="BQ128" i="26" s="1"/>
  <c r="U142" i="26"/>
  <c r="BS142" i="26" s="1"/>
  <c r="J113" i="26"/>
  <c r="BH113" i="26" s="1"/>
  <c r="J119" i="26"/>
  <c r="BH119" i="26" s="1"/>
  <c r="R92" i="26"/>
  <c r="BP92" i="26" s="1"/>
  <c r="T102" i="26"/>
  <c r="BR102" i="26" s="1"/>
  <c r="Y92" i="26"/>
  <c r="BW92" i="26" s="1"/>
  <c r="S117" i="26"/>
  <c r="BQ117" i="26" s="1"/>
  <c r="V93" i="26"/>
  <c r="BT93" i="26" s="1"/>
  <c r="B152" i="26"/>
  <c r="AZ152" i="26" s="1"/>
  <c r="H106" i="26"/>
  <c r="BF106" i="26" s="1"/>
  <c r="H116" i="26"/>
  <c r="BF116" i="26" s="1"/>
  <c r="M102" i="26"/>
  <c r="BK102" i="26" s="1"/>
  <c r="Q116" i="26"/>
  <c r="BO116" i="26" s="1"/>
  <c r="B120" i="26"/>
  <c r="AZ120" i="26" s="1"/>
  <c r="O148" i="26"/>
  <c r="BM148" i="26" s="1"/>
  <c r="S107" i="26"/>
  <c r="BQ107" i="26" s="1"/>
  <c r="D107" i="26"/>
  <c r="BB107" i="26" s="1"/>
  <c r="Q135" i="26"/>
  <c r="BO135" i="26" s="1"/>
  <c r="K135" i="26"/>
  <c r="BI135" i="26" s="1"/>
  <c r="M90" i="26"/>
  <c r="BK90" i="26" s="1"/>
  <c r="T115" i="26"/>
  <c r="BR115" i="26" s="1"/>
  <c r="H108" i="26"/>
  <c r="BF108" i="26" s="1"/>
  <c r="T149" i="26"/>
  <c r="BR149" i="26" s="1"/>
  <c r="U93" i="26"/>
  <c r="BS93" i="26" s="1"/>
  <c r="E114" i="26"/>
  <c r="BC114" i="26" s="1"/>
  <c r="O116" i="26"/>
  <c r="BM116" i="26" s="1"/>
  <c r="L19" i="26"/>
  <c r="BJ19" i="26" s="1"/>
  <c r="O95" i="26"/>
  <c r="BM95" i="26" s="1"/>
  <c r="P131" i="26"/>
  <c r="BN131" i="26" s="1"/>
  <c r="Y116" i="26"/>
  <c r="BW116" i="26" s="1"/>
  <c r="T93" i="26"/>
  <c r="BR93" i="26" s="1"/>
  <c r="R129" i="26"/>
  <c r="BP129" i="26" s="1"/>
  <c r="D130" i="26"/>
  <c r="BB130" i="26" s="1"/>
  <c r="Q134" i="26"/>
  <c r="BO134" i="26" s="1"/>
  <c r="X136" i="26"/>
  <c r="BV136" i="26" s="1"/>
  <c r="S103" i="26"/>
  <c r="BQ103" i="26" s="1"/>
  <c r="Y108" i="26"/>
  <c r="BW108" i="26" s="1"/>
  <c r="C142" i="26"/>
  <c r="BA142" i="26" s="1"/>
  <c r="G145" i="26"/>
  <c r="BE145" i="26" s="1"/>
  <c r="H114" i="26"/>
  <c r="BF114" i="26" s="1"/>
  <c r="H119" i="26"/>
  <c r="BF119" i="26" s="1"/>
  <c r="K119" i="26"/>
  <c r="BI119" i="26" s="1"/>
  <c r="N145" i="26"/>
  <c r="BL145" i="26" s="1"/>
  <c r="D142" i="26"/>
  <c r="BB142" i="26" s="1"/>
  <c r="W94" i="26"/>
  <c r="BU94" i="26" s="1"/>
  <c r="X92" i="26"/>
  <c r="BV92" i="26" s="1"/>
  <c r="S132" i="26"/>
  <c r="BQ132" i="26" s="1"/>
  <c r="V116" i="26"/>
  <c r="BT116" i="26" s="1"/>
  <c r="U118" i="26"/>
  <c r="BS118" i="26" s="1"/>
  <c r="B146" i="26"/>
  <c r="AZ146" i="26" s="1"/>
  <c r="Y140" i="26"/>
  <c r="BW140" i="26" s="1"/>
  <c r="X130" i="26"/>
  <c r="BV130" i="26" s="1"/>
  <c r="X148" i="26"/>
  <c r="BV148" i="26" s="1"/>
  <c r="U94" i="26"/>
  <c r="BS94" i="26" s="1"/>
  <c r="K137" i="26"/>
  <c r="BI137" i="26" s="1"/>
  <c r="M153" i="26"/>
  <c r="BK153" i="26" s="1"/>
  <c r="M108" i="26"/>
  <c r="BK108" i="26" s="1"/>
  <c r="I93" i="26"/>
  <c r="BG93" i="26" s="1"/>
  <c r="H118" i="26"/>
  <c r="BF118" i="26" s="1"/>
  <c r="Y145" i="26"/>
  <c r="BW145" i="26" s="1"/>
  <c r="H139" i="26"/>
  <c r="BF139" i="26" s="1"/>
  <c r="O96" i="26"/>
  <c r="BM96" i="26" s="1"/>
  <c r="P116" i="26"/>
  <c r="BN116" i="26" s="1"/>
  <c r="P149" i="26"/>
  <c r="BN149" i="26" s="1"/>
  <c r="D146" i="26"/>
  <c r="BB146" i="26" s="1"/>
  <c r="P142" i="26"/>
  <c r="BN142" i="26" s="1"/>
  <c r="I109" i="26"/>
  <c r="BG109" i="26" s="1"/>
  <c r="V22" i="26"/>
  <c r="BT22" i="26" s="1"/>
  <c r="R97" i="26"/>
  <c r="BP97" i="26" s="1"/>
  <c r="Q95" i="26"/>
  <c r="BO95" i="26" s="1"/>
  <c r="S134" i="26"/>
  <c r="BQ134" i="26" s="1"/>
  <c r="K131" i="26"/>
  <c r="BI131" i="26" s="1"/>
  <c r="M126" i="26"/>
  <c r="BK126" i="26" s="1"/>
  <c r="Y129" i="26"/>
  <c r="BW129" i="26" s="1"/>
  <c r="R146" i="26"/>
  <c r="BP146" i="26" s="1"/>
  <c r="R142" i="26"/>
  <c r="BP142" i="26" s="1"/>
  <c r="V150" i="26"/>
  <c r="BT150" i="26" s="1"/>
  <c r="G146" i="26"/>
  <c r="BE146" i="26" s="1"/>
  <c r="X110" i="26"/>
  <c r="BV110" i="26" s="1"/>
  <c r="W115" i="26"/>
  <c r="BU115" i="26" s="1"/>
  <c r="D18" i="17"/>
  <c r="F138" i="26"/>
  <c r="BD138" i="26" s="1"/>
  <c r="V117" i="26"/>
  <c r="BT117" i="26" s="1"/>
  <c r="M136" i="26"/>
  <c r="BK136" i="26" s="1"/>
  <c r="O136" i="26"/>
  <c r="BM136" i="26" s="1"/>
  <c r="J131" i="26"/>
  <c r="BH131" i="26" s="1"/>
  <c r="L102" i="26"/>
  <c r="BJ102" i="26" s="1"/>
  <c r="W126" i="26"/>
  <c r="BU126" i="26" s="1"/>
  <c r="I150" i="26"/>
  <c r="BG150" i="26" s="1"/>
  <c r="D136" i="26"/>
  <c r="BB136" i="26" s="1"/>
  <c r="Y131" i="26"/>
  <c r="BW131" i="26" s="1"/>
  <c r="M142" i="26"/>
  <c r="BK142" i="26" s="1"/>
  <c r="F94" i="26"/>
  <c r="BD94" i="26" s="1"/>
  <c r="F105" i="26"/>
  <c r="BD105" i="26" s="1"/>
  <c r="X152" i="26"/>
  <c r="BV152" i="26" s="1"/>
  <c r="D102" i="26"/>
  <c r="BB102" i="26" s="1"/>
  <c r="M120" i="26"/>
  <c r="BK120" i="26" s="1"/>
  <c r="J125" i="26"/>
  <c r="BH125" i="26" s="1"/>
  <c r="U130" i="26"/>
  <c r="BS130" i="26" s="1"/>
  <c r="U119" i="26"/>
  <c r="BS119" i="26" s="1"/>
  <c r="B105" i="26"/>
  <c r="AZ105" i="26" s="1"/>
  <c r="T119" i="26"/>
  <c r="BR119" i="26" s="1"/>
  <c r="H149" i="26"/>
  <c r="BF149" i="26" s="1"/>
  <c r="C22" i="26"/>
  <c r="BA22" i="26" s="1"/>
  <c r="V136" i="26"/>
  <c r="BT136" i="26" s="1"/>
  <c r="L149" i="26"/>
  <c r="BJ149" i="26" s="1"/>
  <c r="W98" i="26"/>
  <c r="BU98" i="26" s="1"/>
  <c r="S135" i="26"/>
  <c r="BQ135" i="26" s="1"/>
  <c r="E153" i="26"/>
  <c r="BC153" i="26" s="1"/>
  <c r="D94" i="26"/>
  <c r="BB94" i="26" s="1"/>
  <c r="K105" i="26"/>
  <c r="BI105" i="26" s="1"/>
  <c r="M105" i="26"/>
  <c r="BK105" i="26" s="1"/>
  <c r="M124" i="26"/>
  <c r="BK124" i="26" s="1"/>
  <c r="G124" i="26"/>
  <c r="BE124" i="26" s="1"/>
  <c r="F152" i="26"/>
  <c r="BD152" i="26" s="1"/>
  <c r="K102" i="26"/>
  <c r="BI102" i="26" s="1"/>
  <c r="Y106" i="26"/>
  <c r="BW106" i="26" s="1"/>
  <c r="U106" i="26"/>
  <c r="BS106" i="26" s="1"/>
  <c r="R119" i="26"/>
  <c r="BP119" i="26" s="1"/>
  <c r="C149" i="26"/>
  <c r="BA149" i="26" s="1"/>
  <c r="Q120" i="26"/>
  <c r="BO120" i="26" s="1"/>
  <c r="E97" i="26"/>
  <c r="BC97" i="26" s="1"/>
  <c r="H131" i="26"/>
  <c r="BF131" i="26" s="1"/>
  <c r="G128" i="26"/>
  <c r="BE128" i="26" s="1"/>
  <c r="L130" i="26"/>
  <c r="BJ130" i="26" s="1"/>
  <c r="O130" i="26"/>
  <c r="BM130" i="26" s="1"/>
  <c r="G118" i="26"/>
  <c r="BE118" i="26" s="1"/>
  <c r="I118" i="26"/>
  <c r="BG118" i="26" s="1"/>
  <c r="E154" i="26"/>
  <c r="BC154" i="26" s="1"/>
  <c r="U116" i="26"/>
  <c r="BS116" i="26" s="1"/>
  <c r="N95" i="26"/>
  <c r="BL95" i="26" s="1"/>
  <c r="S106" i="26"/>
  <c r="BQ106" i="26" s="1"/>
  <c r="W104" i="26"/>
  <c r="BU104" i="26" s="1"/>
  <c r="N124" i="26"/>
  <c r="BL124" i="26" s="1"/>
  <c r="N132" i="26"/>
  <c r="BL132" i="26" s="1"/>
  <c r="T132" i="26"/>
  <c r="BR132" i="26" s="1"/>
  <c r="H133" i="26"/>
  <c r="BF133" i="26" s="1"/>
  <c r="N142" i="26"/>
  <c r="BL142" i="26" s="1"/>
  <c r="U112" i="26"/>
  <c r="BS112" i="26" s="1"/>
  <c r="E115" i="26"/>
  <c r="BC115" i="26" s="1"/>
  <c r="Y115" i="26"/>
  <c r="BW115" i="26" s="1"/>
  <c r="E137" i="26"/>
  <c r="BC137" i="26" s="1"/>
  <c r="D151" i="26"/>
  <c r="BB151" i="26" s="1"/>
  <c r="U152" i="26"/>
  <c r="BS152" i="26" s="1"/>
  <c r="X129" i="26"/>
  <c r="BV129" i="26" s="1"/>
  <c r="N154" i="26"/>
  <c r="BL154" i="26" s="1"/>
  <c r="O104" i="26"/>
  <c r="BM104" i="26" s="1"/>
  <c r="Q106" i="26"/>
  <c r="BO106" i="26" s="1"/>
  <c r="T147" i="26"/>
  <c r="BR147" i="26" s="1"/>
  <c r="B143" i="26"/>
  <c r="AZ143" i="26" s="1"/>
  <c r="M139" i="26"/>
  <c r="BK139" i="26" s="1"/>
  <c r="B112" i="26"/>
  <c r="AZ112" i="26" s="1"/>
  <c r="I115" i="26"/>
  <c r="BG115" i="26" s="1"/>
  <c r="K117" i="26"/>
  <c r="BI117" i="26" s="1"/>
  <c r="U120" i="26"/>
  <c r="BS120" i="26" s="1"/>
  <c r="N120" i="26"/>
  <c r="BL120" i="26" s="1"/>
  <c r="E95" i="26"/>
  <c r="BC95" i="26" s="1"/>
  <c r="Y137" i="26"/>
  <c r="BW137" i="26" s="1"/>
  <c r="G151" i="26"/>
  <c r="BE151" i="26" s="1"/>
  <c r="D103" i="26"/>
  <c r="BB103" i="26" s="1"/>
  <c r="K154" i="26"/>
  <c r="BI154" i="26" s="1"/>
  <c r="H104" i="26"/>
  <c r="BF104" i="26" s="1"/>
  <c r="E103" i="26"/>
  <c r="BC103" i="26" s="1"/>
  <c r="J118" i="26"/>
  <c r="BH118" i="26" s="1"/>
  <c r="U135" i="26"/>
  <c r="BS135" i="26" s="1"/>
  <c r="C124" i="26"/>
  <c r="BA124" i="26" s="1"/>
  <c r="J152" i="26"/>
  <c r="BH152" i="26" s="1"/>
  <c r="M52" i="23"/>
  <c r="R22" i="26"/>
  <c r="BP22" i="26" s="1"/>
  <c r="X22" i="26"/>
  <c r="BV22" i="26" s="1"/>
  <c r="N22" i="26"/>
  <c r="BL22" i="26" s="1"/>
  <c r="L22" i="26"/>
  <c r="BJ22" i="26" s="1"/>
  <c r="F22" i="26"/>
  <c r="BD22" i="26" s="1"/>
  <c r="D14" i="17"/>
  <c r="D12" i="17"/>
  <c r="S22" i="26"/>
  <c r="BQ22" i="26" s="1"/>
  <c r="J22" i="26"/>
  <c r="BH22" i="26" s="1"/>
  <c r="G22" i="26"/>
  <c r="BE22" i="26" s="1"/>
  <c r="O22" i="26"/>
  <c r="BM22" i="26" s="1"/>
  <c r="D22" i="26"/>
  <c r="BB22" i="26" s="1"/>
  <c r="P22" i="26"/>
  <c r="BN22" i="26" s="1"/>
  <c r="C96" i="26"/>
  <c r="BA96" i="26" s="1"/>
  <c r="B148" i="26"/>
  <c r="AZ148" i="26" s="1"/>
  <c r="D143" i="26"/>
  <c r="BB143" i="26" s="1"/>
  <c r="N138" i="26"/>
  <c r="BL138" i="26" s="1"/>
  <c r="U117" i="26"/>
  <c r="BS117" i="26" s="1"/>
  <c r="X128" i="26"/>
  <c r="BV128" i="26" s="1"/>
  <c r="O92" i="26"/>
  <c r="BM92" i="26" s="1"/>
  <c r="R115" i="26"/>
  <c r="BP115" i="26" s="1"/>
  <c r="R137" i="26"/>
  <c r="BP137" i="26" s="1"/>
  <c r="I154" i="26"/>
  <c r="BG154" i="26" s="1"/>
  <c r="J102" i="26"/>
  <c r="BH102" i="26" s="1"/>
  <c r="Q20" i="26"/>
  <c r="BO20" i="26" s="1"/>
  <c r="N137" i="26"/>
  <c r="BL137" i="26" s="1"/>
  <c r="U150" i="26"/>
  <c r="BS150" i="26" s="1"/>
  <c r="Q141" i="26"/>
  <c r="BO141" i="26" s="1"/>
  <c r="V107" i="26"/>
  <c r="BT107" i="26" s="1"/>
  <c r="H120" i="26"/>
  <c r="BF120" i="26" s="1"/>
  <c r="C20" i="26"/>
  <c r="BA20" i="26" s="1"/>
  <c r="Y103" i="26"/>
  <c r="BW103" i="26" s="1"/>
  <c r="N117" i="26"/>
  <c r="BL117" i="26" s="1"/>
  <c r="L135" i="26"/>
  <c r="BJ135" i="26" s="1"/>
  <c r="R147" i="26"/>
  <c r="BP147" i="26" s="1"/>
  <c r="E108" i="26"/>
  <c r="BC108" i="26" s="1"/>
  <c r="Y90" i="26"/>
  <c r="BW90" i="26" s="1"/>
  <c r="V106" i="26"/>
  <c r="BT106" i="26" s="1"/>
  <c r="W152" i="26"/>
  <c r="BU152" i="26" s="1"/>
  <c r="W105" i="26"/>
  <c r="BU105" i="26" s="1"/>
  <c r="P147" i="26"/>
  <c r="BN147" i="26" s="1"/>
  <c r="R154" i="26"/>
  <c r="BP154" i="26" s="1"/>
  <c r="E126" i="26"/>
  <c r="BC126" i="26" s="1"/>
  <c r="E127" i="26"/>
  <c r="BC127" i="26" s="1"/>
  <c r="M127" i="26"/>
  <c r="BK127" i="26" s="1"/>
  <c r="T100" i="26"/>
  <c r="BR100" i="26" s="1"/>
  <c r="J107" i="26"/>
  <c r="BH107" i="26" s="1"/>
  <c r="P114" i="26"/>
  <c r="BN114" i="26" s="1"/>
  <c r="D95" i="26"/>
  <c r="BB95" i="26" s="1"/>
  <c r="R131" i="26"/>
  <c r="BP131" i="26" s="1"/>
  <c r="K130" i="26"/>
  <c r="BI130" i="26" s="1"/>
  <c r="X96" i="26"/>
  <c r="BV96" i="26" s="1"/>
  <c r="W148" i="26"/>
  <c r="BU148" i="26" s="1"/>
  <c r="O125" i="26"/>
  <c r="BM125" i="26" s="1"/>
  <c r="E143" i="26"/>
  <c r="BC143" i="26" s="1"/>
  <c r="H103" i="26"/>
  <c r="BF103" i="26" s="1"/>
  <c r="N105" i="26"/>
  <c r="BL105" i="26" s="1"/>
  <c r="H112" i="26"/>
  <c r="BF112" i="26" s="1"/>
  <c r="B128" i="26"/>
  <c r="AZ128" i="26" s="1"/>
  <c r="R128" i="26"/>
  <c r="BP128" i="26" s="1"/>
  <c r="Q114" i="26"/>
  <c r="BO114" i="26" s="1"/>
  <c r="F142" i="26"/>
  <c r="BD142" i="26" s="1"/>
  <c r="P139" i="26"/>
  <c r="BN139" i="26" s="1"/>
  <c r="U20" i="26"/>
  <c r="BS20" i="26" s="1"/>
  <c r="R103" i="26"/>
  <c r="BP103" i="26" s="1"/>
  <c r="G92" i="26"/>
  <c r="BE92" i="26" s="1"/>
  <c r="B110" i="26"/>
  <c r="AZ110" i="26" s="1"/>
  <c r="Y151" i="26"/>
  <c r="BW151" i="26" s="1"/>
  <c r="S136" i="26"/>
  <c r="BQ136" i="26" s="1"/>
  <c r="F107" i="26"/>
  <c r="BD107" i="26" s="1"/>
  <c r="H144" i="26"/>
  <c r="BF144" i="26" s="1"/>
  <c r="O90" i="26"/>
  <c r="BM90" i="26" s="1"/>
  <c r="O132" i="26"/>
  <c r="BM132" i="26" s="1"/>
  <c r="J136" i="26"/>
  <c r="BH136" i="26" s="1"/>
  <c r="C150" i="26"/>
  <c r="BA150" i="26" s="1"/>
  <c r="V102" i="26"/>
  <c r="BT102" i="26" s="1"/>
  <c r="E104" i="26"/>
  <c r="BC104" i="26" s="1"/>
  <c r="F106" i="26"/>
  <c r="BD106" i="26" s="1"/>
  <c r="D144" i="26"/>
  <c r="BB144" i="26" s="1"/>
  <c r="G147" i="26"/>
  <c r="BE147" i="26" s="1"/>
  <c r="W147" i="26"/>
  <c r="BU147" i="26" s="1"/>
  <c r="D125" i="26"/>
  <c r="BB125" i="26" s="1"/>
  <c r="X125" i="26"/>
  <c r="BV125" i="26" s="1"/>
  <c r="S127" i="26"/>
  <c r="BQ127" i="26" s="1"/>
  <c r="W125" i="26"/>
  <c r="BU125" i="26" s="1"/>
  <c r="U126" i="26"/>
  <c r="BS126" i="26" s="1"/>
  <c r="H127" i="26"/>
  <c r="BF127" i="26" s="1"/>
  <c r="T127" i="26"/>
  <c r="BR127" i="26" s="1"/>
  <c r="W116" i="26"/>
  <c r="BU116" i="26" s="1"/>
  <c r="U149" i="26"/>
  <c r="BS149" i="26" s="1"/>
  <c r="U154" i="26"/>
  <c r="BS154" i="26" s="1"/>
  <c r="G58" i="26"/>
  <c r="BE58" i="26" s="1"/>
  <c r="N149" i="26"/>
  <c r="BL149" i="26" s="1"/>
  <c r="Y143" i="26"/>
  <c r="BW143" i="26" s="1"/>
  <c r="T117" i="26"/>
  <c r="BR117" i="26" s="1"/>
  <c r="D116" i="26"/>
  <c r="BB116" i="26" s="1"/>
  <c r="S92" i="26"/>
  <c r="BQ92" i="26" s="1"/>
  <c r="T105" i="26"/>
  <c r="BR105" i="26" s="1"/>
  <c r="B113" i="26"/>
  <c r="AZ113" i="26" s="1"/>
  <c r="D113" i="26"/>
  <c r="BB113" i="26" s="1"/>
  <c r="V113" i="26"/>
  <c r="BT113" i="26" s="1"/>
  <c r="E113" i="26"/>
  <c r="BC113" i="26" s="1"/>
  <c r="E102" i="26"/>
  <c r="BC102" i="26" s="1"/>
  <c r="Y135" i="26"/>
  <c r="BW135" i="26" s="1"/>
  <c r="T139" i="26"/>
  <c r="BR139" i="26" s="1"/>
  <c r="F144" i="26"/>
  <c r="BD144" i="26" s="1"/>
  <c r="S144" i="26"/>
  <c r="BQ144" i="26" s="1"/>
  <c r="H147" i="26"/>
  <c r="BF147" i="26" s="1"/>
  <c r="Q152" i="26"/>
  <c r="BO152" i="26" s="1"/>
  <c r="S104" i="26"/>
  <c r="BQ104" i="26" s="1"/>
  <c r="G152" i="26"/>
  <c r="BE152" i="26" s="1"/>
  <c r="X90" i="26"/>
  <c r="BV90" i="26" s="1"/>
  <c r="C90" i="26"/>
  <c r="BA90" i="26" s="1"/>
  <c r="V104" i="26"/>
  <c r="BT104" i="26" s="1"/>
  <c r="X106" i="26"/>
  <c r="BV106" i="26" s="1"/>
  <c r="K144" i="26"/>
  <c r="BI144" i="26" s="1"/>
  <c r="K114" i="26"/>
  <c r="BI114" i="26" s="1"/>
  <c r="U125" i="26"/>
  <c r="BS125" i="26" s="1"/>
  <c r="D126" i="26"/>
  <c r="BB126" i="26" s="1"/>
  <c r="K149" i="26"/>
  <c r="BI149" i="26" s="1"/>
  <c r="H117" i="26"/>
  <c r="BF117" i="26" s="1"/>
  <c r="R58" i="26"/>
  <c r="BP58" i="26" s="1"/>
  <c r="H141" i="26"/>
  <c r="BF141" i="26" s="1"/>
  <c r="G111" i="26"/>
  <c r="BE111" i="26" s="1"/>
  <c r="Y100" i="26"/>
  <c r="BW100" i="26" s="1"/>
  <c r="Q149" i="26"/>
  <c r="BO149" i="26" s="1"/>
  <c r="J97" i="26"/>
  <c r="BH97" i="26" s="1"/>
  <c r="R149" i="26"/>
  <c r="BP149" i="26" s="1"/>
  <c r="X119" i="26"/>
  <c r="BV119" i="26" s="1"/>
  <c r="X142" i="26"/>
  <c r="BV142" i="26" s="1"/>
  <c r="P145" i="26"/>
  <c r="BN145" i="26" s="1"/>
  <c r="M116" i="26"/>
  <c r="BK116" i="26" s="1"/>
  <c r="M128" i="26"/>
  <c r="BK128" i="26" s="1"/>
  <c r="O131" i="26"/>
  <c r="BM131" i="26" s="1"/>
  <c r="H128" i="26"/>
  <c r="BF128" i="26" s="1"/>
  <c r="V92" i="26"/>
  <c r="BT92" i="26" s="1"/>
  <c r="S93" i="26"/>
  <c r="BQ93" i="26" s="1"/>
  <c r="P133" i="26"/>
  <c r="BN133" i="26" s="1"/>
  <c r="J128" i="26"/>
  <c r="BH128" i="26" s="1"/>
  <c r="J92" i="26"/>
  <c r="BH92" i="26" s="1"/>
  <c r="T114" i="26"/>
  <c r="BR114" i="26" s="1"/>
  <c r="J154" i="26"/>
  <c r="BH154" i="26" s="1"/>
  <c r="W92" i="26"/>
  <c r="BU92" i="26" s="1"/>
  <c r="C92" i="26"/>
  <c r="BA92" i="26" s="1"/>
  <c r="C110" i="26"/>
  <c r="BA110" i="26" s="1"/>
  <c r="Y150" i="26"/>
  <c r="BW150" i="26" s="1"/>
  <c r="K150" i="26"/>
  <c r="BI150" i="26" s="1"/>
  <c r="J144" i="26"/>
  <c r="BH144" i="26" s="1"/>
  <c r="L147" i="26"/>
  <c r="BJ147" i="26" s="1"/>
  <c r="F147" i="26"/>
  <c r="BD147" i="26" s="1"/>
  <c r="D90" i="26"/>
  <c r="BB90" i="26" s="1"/>
  <c r="K90" i="26"/>
  <c r="BI90" i="26" s="1"/>
  <c r="R151" i="26"/>
  <c r="BP151" i="26" s="1"/>
  <c r="C152" i="26"/>
  <c r="BA152" i="26" s="1"/>
  <c r="R136" i="26"/>
  <c r="BP136" i="26" s="1"/>
  <c r="U90" i="26"/>
  <c r="BS90" i="26" s="1"/>
  <c r="X108" i="26"/>
  <c r="BV108" i="26" s="1"/>
  <c r="W108" i="26"/>
  <c r="BU108" i="26" s="1"/>
  <c r="J139" i="26"/>
  <c r="BH139" i="26" s="1"/>
  <c r="R144" i="26"/>
  <c r="BP144" i="26" s="1"/>
  <c r="I144" i="26"/>
  <c r="BG144" i="26" s="1"/>
  <c r="B147" i="26"/>
  <c r="AZ147" i="26" s="1"/>
  <c r="N147" i="26"/>
  <c r="BL147" i="26" s="1"/>
  <c r="V114" i="26"/>
  <c r="BT114" i="26" s="1"/>
  <c r="X114" i="26"/>
  <c r="BV114" i="26" s="1"/>
  <c r="P125" i="26"/>
  <c r="BN125" i="26" s="1"/>
  <c r="L126" i="26"/>
  <c r="BJ126" i="26" s="1"/>
  <c r="F127" i="26"/>
  <c r="BD127" i="26" s="1"/>
  <c r="M119" i="26"/>
  <c r="BK119" i="26" s="1"/>
  <c r="P140" i="26"/>
  <c r="BN140" i="26" s="1"/>
  <c r="I132" i="26"/>
  <c r="BG132" i="26" s="1"/>
  <c r="K132" i="26"/>
  <c r="BI132" i="26" s="1"/>
  <c r="K118" i="26"/>
  <c r="BI118" i="26" s="1"/>
  <c r="B150" i="26"/>
  <c r="AZ150" i="26" s="1"/>
  <c r="P107" i="26"/>
  <c r="BN107" i="26" s="1"/>
  <c r="D109" i="26"/>
  <c r="BB109" i="26" s="1"/>
  <c r="N111" i="26"/>
  <c r="BL111" i="26" s="1"/>
  <c r="P90" i="26"/>
  <c r="BN90" i="26" s="1"/>
  <c r="J104" i="26"/>
  <c r="BH104" i="26" s="1"/>
  <c r="G107" i="26"/>
  <c r="BE107" i="26" s="1"/>
  <c r="H111" i="26"/>
  <c r="BF111" i="26" s="1"/>
  <c r="V154" i="26"/>
  <c r="BT154" i="26" s="1"/>
  <c r="B107" i="26"/>
  <c r="AZ107" i="26" s="1"/>
  <c r="E90" i="26"/>
  <c r="BC90" i="26" s="1"/>
  <c r="L111" i="26"/>
  <c r="BJ111" i="26" s="1"/>
  <c r="U144" i="26"/>
  <c r="BS144" i="26" s="1"/>
  <c r="C147" i="26"/>
  <c r="BA147" i="26" s="1"/>
  <c r="H154" i="26"/>
  <c r="BF154" i="26" s="1"/>
  <c r="C114" i="26"/>
  <c r="BA114" i="26" s="1"/>
  <c r="M104" i="26"/>
  <c r="BK104" i="26" s="1"/>
  <c r="C126" i="26"/>
  <c r="BA126" i="26" s="1"/>
  <c r="L108" i="26"/>
  <c r="BJ108" i="26" s="1"/>
  <c r="V112" i="26"/>
  <c r="BT112" i="26" s="1"/>
  <c r="Y133" i="26"/>
  <c r="BW133" i="26" s="1"/>
  <c r="I120" i="26"/>
  <c r="BG120" i="26" s="1"/>
  <c r="R124" i="26"/>
  <c r="BP124" i="26" s="1"/>
  <c r="Q124" i="26"/>
  <c r="BO124" i="26" s="1"/>
  <c r="G108" i="26"/>
  <c r="BE108" i="26" s="1"/>
  <c r="H102" i="26"/>
  <c r="BF102" i="26" s="1"/>
  <c r="K13" i="18"/>
  <c r="K34" i="18"/>
  <c r="E34" i="18" s="1"/>
  <c r="E12" i="18"/>
  <c r="F36" i="18"/>
  <c r="G36" i="18"/>
  <c r="D36" i="18"/>
  <c r="H36" i="18"/>
  <c r="O134" i="26"/>
  <c r="BM134" i="26" s="1"/>
  <c r="S105" i="26"/>
  <c r="BQ105" i="26" s="1"/>
  <c r="K96" i="26"/>
  <c r="BI96" i="26" s="1"/>
  <c r="P150" i="26"/>
  <c r="BN150" i="26" s="1"/>
  <c r="B132" i="26"/>
  <c r="AZ132" i="26" s="1"/>
  <c r="C136" i="26"/>
  <c r="BA136" i="26" s="1"/>
  <c r="L107" i="26"/>
  <c r="BJ107" i="26" s="1"/>
  <c r="U113" i="26"/>
  <c r="BS113" i="26" s="1"/>
  <c r="E147" i="26"/>
  <c r="BC147" i="26" s="1"/>
  <c r="Q102" i="26"/>
  <c r="BO102" i="26" s="1"/>
  <c r="O129" i="26"/>
  <c r="BM129" i="26" s="1"/>
  <c r="H124" i="26"/>
  <c r="BF124" i="26" s="1"/>
  <c r="Y147" i="26"/>
  <c r="BW147" i="26" s="1"/>
  <c r="F120" i="26"/>
  <c r="BD120" i="26" s="1"/>
  <c r="L154" i="26"/>
  <c r="BJ154" i="26" s="1"/>
  <c r="I113" i="26"/>
  <c r="BG113" i="26" s="1"/>
  <c r="G113" i="26"/>
  <c r="BE113" i="26" s="1"/>
  <c r="J90" i="26"/>
  <c r="BH90" i="26" s="1"/>
  <c r="N90" i="26"/>
  <c r="BL90" i="26" s="1"/>
  <c r="Y111" i="26"/>
  <c r="BW111" i="26" s="1"/>
  <c r="P111" i="26"/>
  <c r="BN111" i="26" s="1"/>
  <c r="D154" i="26"/>
  <c r="BB154" i="26" s="1"/>
  <c r="X140" i="26"/>
  <c r="BV140" i="26" s="1"/>
  <c r="I140" i="26"/>
  <c r="BG140" i="26" s="1"/>
  <c r="Q140" i="26"/>
  <c r="BO140" i="26" s="1"/>
  <c r="Y104" i="26"/>
  <c r="BW104" i="26" s="1"/>
  <c r="B104" i="26"/>
  <c r="AZ104" i="26" s="1"/>
  <c r="K104" i="26"/>
  <c r="BI104" i="26" s="1"/>
  <c r="V125" i="26"/>
  <c r="BT125" i="26" s="1"/>
  <c r="X107" i="26"/>
  <c r="BV107" i="26" s="1"/>
  <c r="O109" i="26"/>
  <c r="BM109" i="26" s="1"/>
  <c r="B102" i="26"/>
  <c r="AZ102" i="26" s="1"/>
  <c r="S102" i="26"/>
  <c r="BQ102" i="26" s="1"/>
  <c r="N103" i="26"/>
  <c r="BL103" i="26" s="1"/>
  <c r="R24" i="26"/>
  <c r="BP24" i="26" s="1"/>
  <c r="R25" i="18"/>
  <c r="E25" i="18" s="1"/>
  <c r="F25" i="18"/>
  <c r="F150" i="26"/>
  <c r="BD150" i="26" s="1"/>
  <c r="C113" i="26"/>
  <c r="BA113" i="26" s="1"/>
  <c r="S90" i="26"/>
  <c r="BQ90" i="26" s="1"/>
  <c r="I108" i="26"/>
  <c r="BG108" i="26" s="1"/>
  <c r="C104" i="26"/>
  <c r="BA104" i="26" s="1"/>
  <c r="X133" i="26"/>
  <c r="BV133" i="26" s="1"/>
  <c r="Q153" i="26"/>
  <c r="BO153" i="26" s="1"/>
  <c r="S111" i="26"/>
  <c r="BQ111" i="26" s="1"/>
  <c r="P135" i="26"/>
  <c r="BN135" i="26" s="1"/>
  <c r="W153" i="26"/>
  <c r="BU153" i="26" s="1"/>
  <c r="U147" i="26"/>
  <c r="BS147" i="26" s="1"/>
  <c r="Q144" i="26"/>
  <c r="BO144" i="26" s="1"/>
  <c r="Q147" i="26"/>
  <c r="BO147" i="26" s="1"/>
  <c r="M106" i="26"/>
  <c r="BK106" i="26" s="1"/>
  <c r="U127" i="26"/>
  <c r="BS127" i="26" s="1"/>
  <c r="H135" i="26"/>
  <c r="BF135" i="26" s="1"/>
  <c r="K108" i="26"/>
  <c r="BI108" i="26" s="1"/>
  <c r="J129" i="26"/>
  <c r="BH129" i="26" s="1"/>
  <c r="M133" i="26"/>
  <c r="BK133" i="26" s="1"/>
  <c r="R153" i="26"/>
  <c r="BP153" i="26" s="1"/>
  <c r="V124" i="26"/>
  <c r="BT124" i="26" s="1"/>
  <c r="R108" i="26"/>
  <c r="BP108" i="26" s="1"/>
  <c r="O154" i="26"/>
  <c r="BM154" i="26" s="1"/>
  <c r="O102" i="26"/>
  <c r="BM102" i="26" s="1"/>
  <c r="G24" i="18"/>
  <c r="F24" i="18"/>
  <c r="H24" i="18"/>
  <c r="E24" i="18"/>
  <c r="D24" i="18"/>
  <c r="J96" i="26"/>
  <c r="BH96" i="26" s="1"/>
  <c r="J134" i="26"/>
  <c r="BH134" i="26" s="1"/>
  <c r="N112" i="26"/>
  <c r="BL112" i="26" s="1"/>
  <c r="N118" i="26"/>
  <c r="BL118" i="26" s="1"/>
  <c r="Q118" i="26"/>
  <c r="BO118" i="26" s="1"/>
  <c r="D118" i="26"/>
  <c r="BB118" i="26" s="1"/>
  <c r="S152" i="26"/>
  <c r="BQ152" i="26" s="1"/>
  <c r="T136" i="26"/>
  <c r="BR136" i="26" s="1"/>
  <c r="N136" i="26"/>
  <c r="BL136" i="26" s="1"/>
  <c r="V118" i="26"/>
  <c r="BT118" i="26" s="1"/>
  <c r="Y117" i="26"/>
  <c r="BW117" i="26" s="1"/>
  <c r="N140" i="26"/>
  <c r="BL140" i="26" s="1"/>
  <c r="Q133" i="26"/>
  <c r="BO133" i="26" s="1"/>
  <c r="E152" i="26"/>
  <c r="BC152" i="26" s="1"/>
  <c r="H107" i="26"/>
  <c r="BF107" i="26" s="1"/>
  <c r="D135" i="26"/>
  <c r="BB135" i="26" s="1"/>
  <c r="I147" i="26"/>
  <c r="BG147" i="26" s="1"/>
  <c r="W113" i="26"/>
  <c r="BU113" i="26" s="1"/>
  <c r="T120" i="26"/>
  <c r="BR120" i="26" s="1"/>
  <c r="L114" i="26"/>
  <c r="BJ114" i="26" s="1"/>
  <c r="C106" i="26"/>
  <c r="BA106" i="26" s="1"/>
  <c r="T106" i="26"/>
  <c r="BR106" i="26" s="1"/>
  <c r="G125" i="26"/>
  <c r="BE125" i="26" s="1"/>
  <c r="L115" i="26"/>
  <c r="BJ115" i="26" s="1"/>
  <c r="B109" i="26"/>
  <c r="AZ109" i="26" s="1"/>
  <c r="S109" i="26"/>
  <c r="BQ109" i="26" s="1"/>
  <c r="S147" i="26"/>
  <c r="BQ147" i="26" s="1"/>
  <c r="R102" i="26"/>
  <c r="BP102" i="26" s="1"/>
  <c r="W133" i="26"/>
  <c r="BU133" i="26" s="1"/>
  <c r="C133" i="26"/>
  <c r="BA133" i="26" s="1"/>
  <c r="B124" i="26"/>
  <c r="AZ124" i="26" s="1"/>
  <c r="T107" i="26"/>
  <c r="BR107" i="26" s="1"/>
  <c r="B154" i="26"/>
  <c r="AZ154" i="26" s="1"/>
  <c r="I125" i="26" l="1"/>
  <c r="BG125" i="26" s="1"/>
  <c r="W145" i="26"/>
  <c r="BU145" i="26" s="1"/>
  <c r="L117" i="26"/>
  <c r="BJ117" i="26" s="1"/>
  <c r="W146" i="26"/>
  <c r="BU146" i="26" s="1"/>
  <c r="B134" i="26"/>
  <c r="AZ134" i="26" s="1"/>
  <c r="K98" i="26"/>
  <c r="BI98" i="26" s="1"/>
  <c r="H134" i="26"/>
  <c r="BF134" i="26" s="1"/>
  <c r="O145" i="26"/>
  <c r="BM145" i="26" s="1"/>
  <c r="I149" i="26"/>
  <c r="BG149" i="26" s="1"/>
  <c r="H153" i="26"/>
  <c r="BF153" i="26" s="1"/>
  <c r="C98" i="26"/>
  <c r="BA98" i="26" s="1"/>
  <c r="P130" i="26"/>
  <c r="BN130" i="26" s="1"/>
  <c r="J115" i="26"/>
  <c r="BH115" i="26" s="1"/>
  <c r="E142" i="26"/>
  <c r="BC142" i="26" s="1"/>
  <c r="K142" i="26"/>
  <c r="BI142" i="26" s="1"/>
  <c r="O146" i="26"/>
  <c r="BM146" i="26" s="1"/>
  <c r="K146" i="26"/>
  <c r="BI146" i="26" s="1"/>
  <c r="E98" i="26"/>
  <c r="BC98" i="26" s="1"/>
  <c r="M148" i="26"/>
  <c r="BK148" i="26" s="1"/>
  <c r="Y94" i="26"/>
  <c r="BW94" i="26" s="1"/>
  <c r="Q112" i="26"/>
  <c r="BO112" i="26" s="1"/>
  <c r="K134" i="26"/>
  <c r="BI134" i="26" s="1"/>
  <c r="W134" i="26"/>
  <c r="BU134" i="26" s="1"/>
  <c r="J142" i="26"/>
  <c r="BH142" i="26" s="1"/>
  <c r="X145" i="26"/>
  <c r="BV145" i="26" s="1"/>
  <c r="G98" i="26"/>
  <c r="BE98" i="26" s="1"/>
  <c r="T128" i="26"/>
  <c r="BR128" i="26" s="1"/>
  <c r="K116" i="26"/>
  <c r="BI116" i="26" s="1"/>
  <c r="Y119" i="26"/>
  <c r="BW119" i="26" s="1"/>
  <c r="G130" i="26"/>
  <c r="BE130" i="26" s="1"/>
  <c r="U148" i="26"/>
  <c r="BS148" i="26" s="1"/>
  <c r="M94" i="26"/>
  <c r="BK94" i="26" s="1"/>
  <c r="S115" i="26"/>
  <c r="BQ115" i="26" s="1"/>
  <c r="I142" i="26"/>
  <c r="BG142" i="26" s="1"/>
  <c r="P146" i="26"/>
  <c r="BN146" i="26" s="1"/>
  <c r="M149" i="26"/>
  <c r="BK149" i="26" s="1"/>
  <c r="J153" i="26"/>
  <c r="BH153" i="26" s="1"/>
  <c r="L98" i="26"/>
  <c r="BJ98" i="26" s="1"/>
  <c r="D56" i="26"/>
  <c r="BB56" i="26" s="1"/>
  <c r="C93" i="26"/>
  <c r="BA93" i="26" s="1"/>
  <c r="I131" i="26"/>
  <c r="BG131" i="26" s="1"/>
  <c r="F116" i="26"/>
  <c r="BD116" i="26" s="1"/>
  <c r="K148" i="26"/>
  <c r="BI148" i="26" s="1"/>
  <c r="F93" i="26"/>
  <c r="BD93" i="26" s="1"/>
  <c r="H125" i="26"/>
  <c r="BF125" i="26" s="1"/>
  <c r="I146" i="26"/>
  <c r="BG146" i="26" s="1"/>
  <c r="T142" i="26"/>
  <c r="BR142" i="26" s="1"/>
  <c r="R145" i="26"/>
  <c r="BP145" i="26" s="1"/>
  <c r="Q146" i="26"/>
  <c r="BO146" i="26" s="1"/>
  <c r="L146" i="26"/>
  <c r="BJ146" i="26" s="1"/>
  <c r="G56" i="26"/>
  <c r="BE56" i="26" s="1"/>
  <c r="L148" i="26"/>
  <c r="BJ148" i="26" s="1"/>
  <c r="Q145" i="26"/>
  <c r="BO145" i="26" s="1"/>
  <c r="U146" i="26"/>
  <c r="BS146" i="26" s="1"/>
  <c r="T56" i="26"/>
  <c r="BR56" i="26" s="1"/>
  <c r="E130" i="26"/>
  <c r="BC130" i="26" s="1"/>
  <c r="J98" i="26"/>
  <c r="BH98" i="26" s="1"/>
  <c r="L128" i="26"/>
  <c r="BJ128" i="26" s="1"/>
  <c r="U115" i="26"/>
  <c r="BS115" i="26" s="1"/>
  <c r="I94" i="26"/>
  <c r="BG94" i="26" s="1"/>
  <c r="S146" i="26"/>
  <c r="BQ146" i="26" s="1"/>
  <c r="O98" i="26"/>
  <c r="BM98" i="26" s="1"/>
  <c r="V56" i="26"/>
  <c r="BT56" i="26" s="1"/>
  <c r="K93" i="26"/>
  <c r="BI93" i="26" s="1"/>
  <c r="B125" i="26"/>
  <c r="AZ125" i="26" s="1"/>
  <c r="H94" i="26"/>
  <c r="BF94" i="26" s="1"/>
  <c r="G94" i="26"/>
  <c r="BE94" i="26" s="1"/>
  <c r="Y134" i="26"/>
  <c r="BW134" i="26" s="1"/>
  <c r="Q142" i="26"/>
  <c r="BO142" i="26" s="1"/>
  <c r="F145" i="26"/>
  <c r="BD145" i="26" s="1"/>
  <c r="K145" i="26"/>
  <c r="BI145" i="26" s="1"/>
  <c r="T146" i="26"/>
  <c r="BR146" i="26" s="1"/>
  <c r="V98" i="26"/>
  <c r="BT98" i="26" s="1"/>
  <c r="X56" i="26"/>
  <c r="BV56" i="26" s="1"/>
  <c r="X131" i="26"/>
  <c r="BV131" i="26" s="1"/>
  <c r="M130" i="26"/>
  <c r="BK130" i="26" s="1"/>
  <c r="I148" i="26"/>
  <c r="BG148" i="26" s="1"/>
  <c r="K94" i="26"/>
  <c r="BI94" i="26" s="1"/>
  <c r="B142" i="26"/>
  <c r="AZ142" i="26" s="1"/>
  <c r="C145" i="26"/>
  <c r="BA145" i="26" s="1"/>
  <c r="M146" i="26"/>
  <c r="BK146" i="26" s="1"/>
  <c r="V153" i="26"/>
  <c r="BT153" i="26" s="1"/>
  <c r="F153" i="26"/>
  <c r="BD153" i="26" s="1"/>
  <c r="Q98" i="26"/>
  <c r="BO98" i="26" s="1"/>
  <c r="E93" i="26"/>
  <c r="BC93" i="26" s="1"/>
  <c r="C131" i="26"/>
  <c r="BA131" i="26" s="1"/>
  <c r="C128" i="26"/>
  <c r="BA128" i="26" s="1"/>
  <c r="B94" i="26"/>
  <c r="AZ94" i="26" s="1"/>
  <c r="C94" i="26"/>
  <c r="BA94" i="26" s="1"/>
  <c r="W112" i="26"/>
  <c r="BU112" i="26" s="1"/>
  <c r="N134" i="26"/>
  <c r="BL134" i="26" s="1"/>
  <c r="R134" i="26"/>
  <c r="BP134" i="26" s="1"/>
  <c r="T145" i="26"/>
  <c r="BR145" i="26" s="1"/>
  <c r="E119" i="26"/>
  <c r="BC119" i="26" s="1"/>
  <c r="B130" i="26"/>
  <c r="AZ130" i="26" s="1"/>
  <c r="D148" i="26"/>
  <c r="BB148" i="26" s="1"/>
  <c r="B106" i="26"/>
  <c r="AZ106" i="26" s="1"/>
  <c r="L93" i="26"/>
  <c r="BJ93" i="26" s="1"/>
  <c r="Q119" i="26"/>
  <c r="BO119" i="26" s="1"/>
  <c r="G116" i="26"/>
  <c r="BE116" i="26" s="1"/>
  <c r="S94" i="26"/>
  <c r="BQ94" i="26" s="1"/>
  <c r="P112" i="26"/>
  <c r="BN112" i="26" s="1"/>
  <c r="U134" i="26"/>
  <c r="BS134" i="26" s="1"/>
  <c r="E146" i="26"/>
  <c r="BC146" i="26" s="1"/>
  <c r="R98" i="26"/>
  <c r="BP98" i="26" s="1"/>
  <c r="O56" i="26"/>
  <c r="BM56" i="26" s="1"/>
  <c r="V148" i="26"/>
  <c r="BT148" i="26" s="1"/>
  <c r="F119" i="26"/>
  <c r="BD119" i="26" s="1"/>
  <c r="V94" i="26"/>
  <c r="BT94" i="26" s="1"/>
  <c r="G142" i="26"/>
  <c r="BE142" i="26" s="1"/>
  <c r="J145" i="26"/>
  <c r="BH145" i="26" s="1"/>
  <c r="H146" i="26"/>
  <c r="BF146" i="26" s="1"/>
  <c r="B98" i="26"/>
  <c r="AZ98" i="26" s="1"/>
  <c r="U56" i="26"/>
  <c r="BS56" i="26" s="1"/>
  <c r="E131" i="26"/>
  <c r="BC131" i="26" s="1"/>
  <c r="O94" i="26"/>
  <c r="BM94" i="26" s="1"/>
  <c r="F134" i="26"/>
  <c r="BD134" i="26" s="1"/>
  <c r="H98" i="26"/>
  <c r="BF98" i="26" s="1"/>
  <c r="V142" i="26"/>
  <c r="BT142" i="26" s="1"/>
  <c r="H145" i="26"/>
  <c r="BF145" i="26" s="1"/>
  <c r="Y146" i="26"/>
  <c r="BW146" i="26" s="1"/>
  <c r="V90" i="26"/>
  <c r="BT90" i="26" s="1"/>
  <c r="T98" i="26"/>
  <c r="BR98" i="26" s="1"/>
  <c r="X98" i="26"/>
  <c r="BV98" i="26" s="1"/>
  <c r="U98" i="26"/>
  <c r="BS98" i="26" s="1"/>
  <c r="R130" i="26"/>
  <c r="BP130" i="26" s="1"/>
  <c r="L94" i="26"/>
  <c r="BJ94" i="26" s="1"/>
  <c r="J94" i="26"/>
  <c r="BH94" i="26" s="1"/>
  <c r="D134" i="26"/>
  <c r="BB134" i="26" s="1"/>
  <c r="L142" i="26"/>
  <c r="BJ142" i="26" s="1"/>
  <c r="U153" i="26"/>
  <c r="BS153" i="26" s="1"/>
  <c r="P153" i="26"/>
  <c r="BN153" i="26" s="1"/>
  <c r="S98" i="26"/>
  <c r="BQ98" i="26" s="1"/>
  <c r="N98" i="26"/>
  <c r="BL98" i="26" s="1"/>
  <c r="P98" i="26"/>
  <c r="BN98" i="26" s="1"/>
  <c r="Q131" i="26"/>
  <c r="BO131" i="26" s="1"/>
  <c r="V130" i="26"/>
  <c r="BT130" i="26" s="1"/>
  <c r="Q148" i="26"/>
  <c r="BO148" i="26" s="1"/>
  <c r="X134" i="26"/>
  <c r="BV134" i="26" s="1"/>
  <c r="I134" i="26"/>
  <c r="BG134" i="26" s="1"/>
  <c r="L134" i="26"/>
  <c r="BJ134" i="26" s="1"/>
  <c r="L145" i="26"/>
  <c r="BJ145" i="26" s="1"/>
  <c r="C116" i="26"/>
  <c r="BA116" i="26" s="1"/>
  <c r="M134" i="26"/>
  <c r="BK134" i="26" s="1"/>
  <c r="O142" i="26"/>
  <c r="BM142" i="26" s="1"/>
  <c r="U145" i="26"/>
  <c r="BS145" i="26" s="1"/>
  <c r="V145" i="26"/>
  <c r="BT145" i="26" s="1"/>
  <c r="J146" i="26"/>
  <c r="BH146" i="26" s="1"/>
  <c r="N146" i="26"/>
  <c r="BL146" i="26" s="1"/>
  <c r="W149" i="26"/>
  <c r="BU149" i="26" s="1"/>
  <c r="M98" i="26"/>
  <c r="BK98" i="26" s="1"/>
  <c r="I98" i="26"/>
  <c r="BG98" i="26" s="1"/>
  <c r="F98" i="26"/>
  <c r="BD98" i="26" s="1"/>
  <c r="N56" i="26"/>
  <c r="BL56" i="26" s="1"/>
  <c r="Y56" i="26"/>
  <c r="BW56" i="26" s="1"/>
  <c r="B131" i="26"/>
  <c r="AZ131" i="26" s="1"/>
  <c r="E148" i="26"/>
  <c r="BC148" i="26" s="1"/>
  <c r="R94" i="26"/>
  <c r="BP94" i="26" s="1"/>
  <c r="P106" i="26"/>
  <c r="BN106" i="26" s="1"/>
  <c r="E134" i="26"/>
  <c r="BC134" i="26" s="1"/>
  <c r="G134" i="26"/>
  <c r="BE134" i="26" s="1"/>
  <c r="M145" i="26"/>
  <c r="BK145" i="26" s="1"/>
  <c r="F146" i="26"/>
  <c r="BD146" i="26" s="1"/>
  <c r="Y98" i="26"/>
  <c r="BW98" i="26" s="1"/>
  <c r="C56" i="26"/>
  <c r="BA56" i="26" s="1"/>
  <c r="R116" i="26"/>
  <c r="BP116" i="26" s="1"/>
  <c r="T130" i="26"/>
  <c r="BR130" i="26" s="1"/>
  <c r="S145" i="26"/>
  <c r="BQ145" i="26" s="1"/>
  <c r="B119" i="26"/>
  <c r="AZ119" i="26" s="1"/>
  <c r="T96" i="26"/>
  <c r="BR96" i="26" s="1"/>
  <c r="V131" i="26"/>
  <c r="BT131" i="26" s="1"/>
  <c r="F110" i="26"/>
  <c r="BD110" i="26" s="1"/>
  <c r="Q93" i="26"/>
  <c r="BO93" i="26" s="1"/>
  <c r="F103" i="26"/>
  <c r="BD103" i="26" s="1"/>
  <c r="U131" i="26"/>
  <c r="BS131" i="26" s="1"/>
  <c r="M109" i="26"/>
  <c r="BK109" i="26" s="1"/>
  <c r="I111" i="26"/>
  <c r="BG111" i="26" s="1"/>
  <c r="B97" i="26"/>
  <c r="AZ97" i="26" s="1"/>
  <c r="L96" i="26"/>
  <c r="BJ96" i="26" s="1"/>
  <c r="I20" i="26"/>
  <c r="BG20" i="26" s="1"/>
  <c r="Y19" i="26"/>
  <c r="BW19" i="26" s="1"/>
  <c r="I110" i="26"/>
  <c r="BG110" i="26" s="1"/>
  <c r="L20" i="26"/>
  <c r="BJ20" i="26" s="1"/>
  <c r="G103" i="26"/>
  <c r="BE103" i="26" s="1"/>
  <c r="V110" i="26"/>
  <c r="BT110" i="26" s="1"/>
  <c r="J20" i="26"/>
  <c r="BH20" i="26" s="1"/>
  <c r="N93" i="26"/>
  <c r="BL93" i="26" s="1"/>
  <c r="Q22" i="26"/>
  <c r="BO22" i="26" s="1"/>
  <c r="C95" i="26"/>
  <c r="BA95" i="26" s="1"/>
  <c r="M96" i="26"/>
  <c r="BK96" i="26" s="1"/>
  <c r="E110" i="26"/>
  <c r="BC110" i="26" s="1"/>
  <c r="O110" i="26"/>
  <c r="BM110" i="26" s="1"/>
  <c r="Y20" i="26"/>
  <c r="BW20" i="26" s="1"/>
  <c r="W56" i="26"/>
  <c r="BU56" i="26" s="1"/>
  <c r="O149" i="26"/>
  <c r="BM149" i="26" s="1"/>
  <c r="U103" i="26"/>
  <c r="BS103" i="26" s="1"/>
  <c r="H93" i="26"/>
  <c r="BF93" i="26" s="1"/>
  <c r="Q110" i="26"/>
  <c r="BO110" i="26" s="1"/>
  <c r="U110" i="26"/>
  <c r="BS110" i="26" s="1"/>
  <c r="T20" i="26"/>
  <c r="BR20" i="26" s="1"/>
  <c r="B95" i="26"/>
  <c r="AZ95" i="26" s="1"/>
  <c r="W142" i="26"/>
  <c r="BU142" i="26" s="1"/>
  <c r="D96" i="26"/>
  <c r="BB96" i="26" s="1"/>
  <c r="Q56" i="26"/>
  <c r="BO56" i="26" s="1"/>
  <c r="G96" i="26"/>
  <c r="BE96" i="26" s="1"/>
  <c r="V96" i="26"/>
  <c r="BT96" i="26" s="1"/>
  <c r="G110" i="26"/>
  <c r="BE110" i="26" s="1"/>
  <c r="N20" i="26"/>
  <c r="BL20" i="26" s="1"/>
  <c r="N96" i="26"/>
  <c r="BL96" i="26" s="1"/>
  <c r="W96" i="26"/>
  <c r="BU96" i="26" s="1"/>
  <c r="C103" i="26"/>
  <c r="BA103" i="26" s="1"/>
  <c r="W103" i="26"/>
  <c r="BU103" i="26" s="1"/>
  <c r="S20" i="26"/>
  <c r="BQ20" i="26" s="1"/>
  <c r="O103" i="26"/>
  <c r="BM103" i="26" s="1"/>
  <c r="E20" i="26"/>
  <c r="BC20" i="26" s="1"/>
  <c r="I95" i="26"/>
  <c r="BG95" i="26" s="1"/>
  <c r="V20" i="26"/>
  <c r="BT20" i="26" s="1"/>
  <c r="E149" i="26"/>
  <c r="BC149" i="26" s="1"/>
  <c r="R95" i="26"/>
  <c r="BP95" i="26" s="1"/>
  <c r="F92" i="26"/>
  <c r="BD92" i="26" s="1"/>
  <c r="B103" i="26"/>
  <c r="AZ103" i="26" s="1"/>
  <c r="M103" i="26"/>
  <c r="BK103" i="26" s="1"/>
  <c r="J110" i="26"/>
  <c r="BH110" i="26" s="1"/>
  <c r="M56" i="26"/>
  <c r="BK56" i="26" s="1"/>
  <c r="D93" i="26"/>
  <c r="BB93" i="26" s="1"/>
  <c r="T92" i="26"/>
  <c r="BR92" i="26" s="1"/>
  <c r="X20" i="26"/>
  <c r="BV20" i="26" s="1"/>
  <c r="L110" i="26"/>
  <c r="BJ110" i="26" s="1"/>
  <c r="D20" i="26"/>
  <c r="BB20" i="26" s="1"/>
  <c r="X149" i="26"/>
  <c r="BV149" i="26" s="1"/>
  <c r="N110" i="26"/>
  <c r="BL110" i="26" s="1"/>
  <c r="H20" i="26"/>
  <c r="BF20" i="26" s="1"/>
  <c r="F95" i="26"/>
  <c r="BD95" i="26" s="1"/>
  <c r="W95" i="26"/>
  <c r="BU95" i="26" s="1"/>
  <c r="F149" i="26"/>
  <c r="BD149" i="26" s="1"/>
  <c r="K97" i="26"/>
  <c r="BI97" i="26" s="1"/>
  <c r="R117" i="26"/>
  <c r="BP117" i="26" s="1"/>
  <c r="B126" i="26"/>
  <c r="AZ126" i="26" s="1"/>
  <c r="M150" i="26"/>
  <c r="BK150" i="26" s="1"/>
  <c r="R105" i="26"/>
  <c r="BP105" i="26" s="1"/>
  <c r="H105" i="26"/>
  <c r="BF105" i="26" s="1"/>
  <c r="E105" i="26"/>
  <c r="BC105" i="26" s="1"/>
  <c r="X105" i="26"/>
  <c r="BV105" i="26" s="1"/>
  <c r="L97" i="26"/>
  <c r="BJ97" i="26" s="1"/>
  <c r="S91" i="26"/>
  <c r="BQ91" i="26" s="1"/>
  <c r="V91" i="26"/>
  <c r="BT91" i="26" s="1"/>
  <c r="X138" i="26"/>
  <c r="BV138" i="26" s="1"/>
  <c r="V138" i="26"/>
  <c r="BT138" i="26" s="1"/>
  <c r="S150" i="26"/>
  <c r="BQ150" i="26" s="1"/>
  <c r="J105" i="26"/>
  <c r="BH105" i="26" s="1"/>
  <c r="L105" i="26"/>
  <c r="BJ105" i="26" s="1"/>
  <c r="G97" i="26"/>
  <c r="BE97" i="26" s="1"/>
  <c r="T91" i="26"/>
  <c r="BR91" i="26" s="1"/>
  <c r="I126" i="26"/>
  <c r="BG126" i="26" s="1"/>
  <c r="P126" i="26"/>
  <c r="BN126" i="26" s="1"/>
  <c r="S126" i="26"/>
  <c r="BQ126" i="26" s="1"/>
  <c r="R127" i="26"/>
  <c r="BP127" i="26" s="1"/>
  <c r="J138" i="26"/>
  <c r="BH138" i="26" s="1"/>
  <c r="W150" i="26"/>
  <c r="BU150" i="26" s="1"/>
  <c r="C105" i="26"/>
  <c r="BA105" i="26" s="1"/>
  <c r="I91" i="26"/>
  <c r="BG91" i="26" s="1"/>
  <c r="C117" i="26"/>
  <c r="BA117" i="26" s="1"/>
  <c r="B138" i="26"/>
  <c r="AZ138" i="26" s="1"/>
  <c r="G105" i="26"/>
  <c r="BE105" i="26" s="1"/>
  <c r="U91" i="26"/>
  <c r="BS91" i="26" s="1"/>
  <c r="P117" i="26"/>
  <c r="BN117" i="26" s="1"/>
  <c r="T138" i="26"/>
  <c r="BR138" i="26" s="1"/>
  <c r="Y97" i="26"/>
  <c r="BW97" i="26" s="1"/>
  <c r="W97" i="26"/>
  <c r="BU97" i="26" s="1"/>
  <c r="E91" i="26"/>
  <c r="BC91" i="26" s="1"/>
  <c r="R91" i="26"/>
  <c r="BP91" i="26" s="1"/>
  <c r="G117" i="26"/>
  <c r="BE117" i="26" s="1"/>
  <c r="N126" i="26"/>
  <c r="BL126" i="26" s="1"/>
  <c r="P127" i="26"/>
  <c r="BN127" i="26" s="1"/>
  <c r="J127" i="26"/>
  <c r="BH127" i="26" s="1"/>
  <c r="O138" i="26"/>
  <c r="BM138" i="26" s="1"/>
  <c r="V97" i="26"/>
  <c r="BT97" i="26" s="1"/>
  <c r="C97" i="26"/>
  <c r="BA97" i="26" s="1"/>
  <c r="J91" i="26"/>
  <c r="BH91" i="26" s="1"/>
  <c r="E117" i="26"/>
  <c r="BC117" i="26" s="1"/>
  <c r="R138" i="26"/>
  <c r="BP138" i="26" s="1"/>
  <c r="I138" i="26"/>
  <c r="BG138" i="26" s="1"/>
  <c r="O150" i="26"/>
  <c r="BM150" i="26" s="1"/>
  <c r="I105" i="26"/>
  <c r="BG105" i="26" s="1"/>
  <c r="Q105" i="26"/>
  <c r="BO105" i="26" s="1"/>
  <c r="U97" i="26"/>
  <c r="BS97" i="26" s="1"/>
  <c r="X91" i="26"/>
  <c r="BV91" i="26" s="1"/>
  <c r="N91" i="26"/>
  <c r="BL91" i="26" s="1"/>
  <c r="Q91" i="26"/>
  <c r="BO91" i="26" s="1"/>
  <c r="C91" i="26"/>
  <c r="BA91" i="26" s="1"/>
  <c r="O126" i="26"/>
  <c r="BM126" i="26" s="1"/>
  <c r="X126" i="26"/>
  <c r="BV126" i="26" s="1"/>
  <c r="Y127" i="26"/>
  <c r="BW127" i="26" s="1"/>
  <c r="X135" i="26"/>
  <c r="BV135" i="26" s="1"/>
  <c r="K138" i="26"/>
  <c r="BI138" i="26" s="1"/>
  <c r="U105" i="26"/>
  <c r="BS105" i="26" s="1"/>
  <c r="O105" i="26"/>
  <c r="BM105" i="26" s="1"/>
  <c r="T97" i="26"/>
  <c r="BR97" i="26" s="1"/>
  <c r="S97" i="26"/>
  <c r="BQ97" i="26" s="1"/>
  <c r="F91" i="26"/>
  <c r="BD91" i="26" s="1"/>
  <c r="Y91" i="26"/>
  <c r="BW91" i="26" s="1"/>
  <c r="H91" i="26"/>
  <c r="BF91" i="26" s="1"/>
  <c r="D127" i="26"/>
  <c r="BB127" i="26" s="1"/>
  <c r="P105" i="26"/>
  <c r="BN105" i="26" s="1"/>
  <c r="P91" i="26"/>
  <c r="BN91" i="26" s="1"/>
  <c r="D91" i="26"/>
  <c r="BB91" i="26" s="1"/>
  <c r="K126" i="26"/>
  <c r="BI126" i="26" s="1"/>
  <c r="T126" i="26"/>
  <c r="BR126" i="26" s="1"/>
  <c r="D97" i="26"/>
  <c r="BB97" i="26" s="1"/>
  <c r="L91" i="26"/>
  <c r="BJ91" i="26" s="1"/>
  <c r="N127" i="26"/>
  <c r="BL127" i="26" s="1"/>
  <c r="G127" i="26"/>
  <c r="BE127" i="26" s="1"/>
  <c r="S138" i="26"/>
  <c r="BQ138" i="26" s="1"/>
  <c r="O97" i="26"/>
  <c r="BM97" i="26" s="1"/>
  <c r="M97" i="26"/>
  <c r="BK97" i="26" s="1"/>
  <c r="W91" i="26"/>
  <c r="BU91" i="26" s="1"/>
  <c r="Y138" i="26"/>
  <c r="BW138" i="26" s="1"/>
  <c r="E138" i="26"/>
  <c r="BC138" i="26" s="1"/>
  <c r="R150" i="26"/>
  <c r="BP150" i="26" s="1"/>
  <c r="H97" i="26"/>
  <c r="BF97" i="26" s="1"/>
  <c r="O91" i="26"/>
  <c r="BM91" i="26" s="1"/>
  <c r="M91" i="26"/>
  <c r="BK91" i="26" s="1"/>
  <c r="F126" i="26"/>
  <c r="BD126" i="26" s="1"/>
  <c r="J126" i="26"/>
  <c r="BH126" i="26" s="1"/>
  <c r="V127" i="26"/>
  <c r="BT127" i="26" s="1"/>
  <c r="U138" i="26"/>
  <c r="BS138" i="26" s="1"/>
  <c r="L138" i="26"/>
  <c r="BJ138" i="26" s="1"/>
  <c r="P138" i="26"/>
  <c r="BN138" i="26" s="1"/>
  <c r="P97" i="26"/>
  <c r="BN97" i="26" s="1"/>
  <c r="X117" i="26"/>
  <c r="BV117" i="26" s="1"/>
  <c r="Q126" i="26"/>
  <c r="BO126" i="26" s="1"/>
  <c r="D138" i="26"/>
  <c r="BB138" i="26" s="1"/>
  <c r="G138" i="26"/>
  <c r="BE138" i="26" s="1"/>
  <c r="N150" i="26"/>
  <c r="BL150" i="26" s="1"/>
  <c r="D105" i="26"/>
  <c r="BB105" i="26" s="1"/>
  <c r="N97" i="26"/>
  <c r="BL97" i="26" s="1"/>
  <c r="G91" i="26"/>
  <c r="BE91" i="26" s="1"/>
  <c r="K91" i="26"/>
  <c r="BI91" i="26" s="1"/>
  <c r="B91" i="26"/>
  <c r="AZ91" i="26" s="1"/>
  <c r="V105" i="26"/>
  <c r="BT105" i="26" s="1"/>
  <c r="W117" i="26"/>
  <c r="BU117" i="26" s="1"/>
  <c r="G126" i="26"/>
  <c r="BE126" i="26" s="1"/>
  <c r="C127" i="26"/>
  <c r="BA127" i="26" s="1"/>
  <c r="W138" i="26"/>
  <c r="BU138" i="26" s="1"/>
  <c r="Q138" i="26"/>
  <c r="BO138" i="26" s="1"/>
  <c r="Y105" i="26"/>
  <c r="BW105" i="26" s="1"/>
  <c r="Y112" i="26"/>
  <c r="BW112" i="26" s="1"/>
  <c r="R100" i="26"/>
  <c r="BP100" i="26" s="1"/>
  <c r="N106" i="26"/>
  <c r="BL106" i="26" s="1"/>
  <c r="I112" i="26"/>
  <c r="BG112" i="26" s="1"/>
  <c r="S139" i="26"/>
  <c r="BQ139" i="26" s="1"/>
  <c r="J143" i="26"/>
  <c r="BH143" i="26" s="1"/>
  <c r="I139" i="26"/>
  <c r="BG139" i="26" s="1"/>
  <c r="O137" i="26"/>
  <c r="BM137" i="26" s="1"/>
  <c r="E100" i="26"/>
  <c r="BC100" i="26" s="1"/>
  <c r="H100" i="26"/>
  <c r="BF100" i="26" s="1"/>
  <c r="C101" i="26"/>
  <c r="BA101" i="26" s="1"/>
  <c r="N101" i="26"/>
  <c r="BL101" i="26" s="1"/>
  <c r="G101" i="26"/>
  <c r="BE101" i="26" s="1"/>
  <c r="L101" i="26"/>
  <c r="BJ101" i="26" s="1"/>
  <c r="V139" i="26"/>
  <c r="BT139" i="26" s="1"/>
  <c r="X139" i="26"/>
  <c r="BV139" i="26" s="1"/>
  <c r="F143" i="26"/>
  <c r="BD143" i="26" s="1"/>
  <c r="D101" i="26"/>
  <c r="BB101" i="26" s="1"/>
  <c r="F112" i="26"/>
  <c r="BD112" i="26" s="1"/>
  <c r="G137" i="26"/>
  <c r="BE137" i="26" s="1"/>
  <c r="F101" i="26"/>
  <c r="BD101" i="26" s="1"/>
  <c r="W101" i="26"/>
  <c r="BU101" i="26" s="1"/>
  <c r="K101" i="26"/>
  <c r="BI101" i="26" s="1"/>
  <c r="J112" i="26"/>
  <c r="BH112" i="26" s="1"/>
  <c r="X112" i="26"/>
  <c r="BV112" i="26" s="1"/>
  <c r="W139" i="26"/>
  <c r="BU139" i="26" s="1"/>
  <c r="F139" i="26"/>
  <c r="BD139" i="26" s="1"/>
  <c r="X143" i="26"/>
  <c r="BV143" i="26" s="1"/>
  <c r="W143" i="26"/>
  <c r="BU143" i="26" s="1"/>
  <c r="W151" i="26"/>
  <c r="BU151" i="26" s="1"/>
  <c r="W100" i="26"/>
  <c r="BU100" i="26" s="1"/>
  <c r="U100" i="26"/>
  <c r="BS100" i="26" s="1"/>
  <c r="V101" i="26"/>
  <c r="BT101" i="26" s="1"/>
  <c r="K112" i="26"/>
  <c r="BI112" i="26" s="1"/>
  <c r="W137" i="26"/>
  <c r="BU137" i="26" s="1"/>
  <c r="H143" i="26"/>
  <c r="BF143" i="26" s="1"/>
  <c r="T151" i="26"/>
  <c r="BR151" i="26" s="1"/>
  <c r="X151" i="26"/>
  <c r="BV151" i="26" s="1"/>
  <c r="L112" i="26"/>
  <c r="BJ112" i="26" s="1"/>
  <c r="G143" i="26"/>
  <c r="BE143" i="26" s="1"/>
  <c r="N100" i="26"/>
  <c r="BL100" i="26" s="1"/>
  <c r="B101" i="26"/>
  <c r="AZ101" i="26" s="1"/>
  <c r="H137" i="26"/>
  <c r="BF137" i="26" s="1"/>
  <c r="E106" i="26"/>
  <c r="BC106" i="26" s="1"/>
  <c r="C115" i="26"/>
  <c r="BA115" i="26" s="1"/>
  <c r="T137" i="26"/>
  <c r="BR137" i="26" s="1"/>
  <c r="C143" i="26"/>
  <c r="BA143" i="26" s="1"/>
  <c r="T101" i="26"/>
  <c r="BR101" i="26" s="1"/>
  <c r="S143" i="26"/>
  <c r="BQ143" i="26" s="1"/>
  <c r="M101" i="26"/>
  <c r="BK101" i="26" s="1"/>
  <c r="E112" i="26"/>
  <c r="BC112" i="26" s="1"/>
  <c r="H115" i="26"/>
  <c r="BF115" i="26" s="1"/>
  <c r="D137" i="26"/>
  <c r="BB137" i="26" s="1"/>
  <c r="B137" i="26"/>
  <c r="AZ137" i="26" s="1"/>
  <c r="R139" i="26"/>
  <c r="BP139" i="26" s="1"/>
  <c r="N143" i="26"/>
  <c r="BL143" i="26" s="1"/>
  <c r="H151" i="26"/>
  <c r="BF151" i="26" s="1"/>
  <c r="J151" i="26"/>
  <c r="BH151" i="26" s="1"/>
  <c r="C100" i="26"/>
  <c r="BA100" i="26" s="1"/>
  <c r="R112" i="26"/>
  <c r="BP112" i="26" s="1"/>
  <c r="K115" i="26"/>
  <c r="BI115" i="26" s="1"/>
  <c r="P115" i="26"/>
  <c r="BN115" i="26" s="1"/>
  <c r="U139" i="26"/>
  <c r="BS139" i="26" s="1"/>
  <c r="B139" i="26"/>
  <c r="AZ139" i="26" s="1"/>
  <c r="I143" i="26"/>
  <c r="BG143" i="26" s="1"/>
  <c r="L151" i="26"/>
  <c r="BJ151" i="26" s="1"/>
  <c r="K100" i="26"/>
  <c r="BI100" i="26" s="1"/>
  <c r="I101" i="26"/>
  <c r="BG101" i="26" s="1"/>
  <c r="Y101" i="26"/>
  <c r="BW101" i="26" s="1"/>
  <c r="G115" i="26"/>
  <c r="BE115" i="26" s="1"/>
  <c r="M115" i="26"/>
  <c r="BK115" i="26" s="1"/>
  <c r="C137" i="26"/>
  <c r="BA137" i="26" s="1"/>
  <c r="S137" i="26"/>
  <c r="BQ137" i="26" s="1"/>
  <c r="K151" i="26"/>
  <c r="BI151" i="26" s="1"/>
  <c r="P151" i="26"/>
  <c r="BN151" i="26" s="1"/>
  <c r="Q101" i="26"/>
  <c r="BO101" i="26" s="1"/>
  <c r="R101" i="26"/>
  <c r="BP101" i="26" s="1"/>
  <c r="E101" i="26"/>
  <c r="BC101" i="26" s="1"/>
  <c r="C112" i="26"/>
  <c r="BA112" i="26" s="1"/>
  <c r="F115" i="26"/>
  <c r="BD115" i="26" s="1"/>
  <c r="O139" i="26"/>
  <c r="BM139" i="26" s="1"/>
  <c r="Q143" i="26"/>
  <c r="BO143" i="26" s="1"/>
  <c r="U143" i="26"/>
  <c r="BS143" i="26" s="1"/>
  <c r="J101" i="26"/>
  <c r="BH101" i="26" s="1"/>
  <c r="G106" i="26"/>
  <c r="BE106" i="26" s="1"/>
  <c r="J100" i="26"/>
  <c r="BH100" i="26" s="1"/>
  <c r="U101" i="26"/>
  <c r="BS101" i="26" s="1"/>
  <c r="B115" i="26"/>
  <c r="AZ115" i="26" s="1"/>
  <c r="K139" i="26"/>
  <c r="BI139" i="26" s="1"/>
  <c r="L143" i="26"/>
  <c r="BJ143" i="26" s="1"/>
  <c r="O100" i="26"/>
  <c r="BM100" i="26" s="1"/>
  <c r="T143" i="26"/>
  <c r="BR143" i="26" s="1"/>
  <c r="S101" i="26"/>
  <c r="BQ101" i="26" s="1"/>
  <c r="N115" i="26"/>
  <c r="BL115" i="26" s="1"/>
  <c r="Q137" i="26"/>
  <c r="BO137" i="26" s="1"/>
  <c r="F151" i="26"/>
  <c r="BD151" i="26" s="1"/>
  <c r="M100" i="26"/>
  <c r="BK100" i="26" s="1"/>
  <c r="D100" i="26"/>
  <c r="BB100" i="26" s="1"/>
  <c r="I100" i="26"/>
  <c r="BG100" i="26" s="1"/>
  <c r="V115" i="26"/>
  <c r="BT115" i="26" s="1"/>
  <c r="J137" i="26"/>
  <c r="BH137" i="26" s="1"/>
  <c r="N139" i="26"/>
  <c r="BL139" i="26" s="1"/>
  <c r="K143" i="26"/>
  <c r="BI143" i="26" s="1"/>
  <c r="R143" i="26"/>
  <c r="BP143" i="26" s="1"/>
  <c r="O143" i="26"/>
  <c r="BM143" i="26" s="1"/>
  <c r="Q151" i="26"/>
  <c r="BO151" i="26" s="1"/>
  <c r="X100" i="26"/>
  <c r="BV100" i="26" s="1"/>
  <c r="G100" i="26"/>
  <c r="BE100" i="26" s="1"/>
  <c r="X101" i="26"/>
  <c r="BV101" i="26" s="1"/>
  <c r="P101" i="26"/>
  <c r="BN101" i="26" s="1"/>
  <c r="H101" i="26"/>
  <c r="BF101" i="26" s="1"/>
  <c r="U151" i="26"/>
  <c r="BS151" i="26" s="1"/>
  <c r="S100" i="26"/>
  <c r="BQ100" i="26" s="1"/>
  <c r="L100" i="26"/>
  <c r="BJ100" i="26" s="1"/>
  <c r="B100" i="26"/>
  <c r="AZ100" i="26" s="1"/>
  <c r="O101" i="26"/>
  <c r="BM101" i="26" s="1"/>
  <c r="L106" i="26"/>
  <c r="BJ106" i="26" s="1"/>
  <c r="S112" i="26"/>
  <c r="BQ112" i="26" s="1"/>
  <c r="U137" i="26"/>
  <c r="BS137" i="26" s="1"/>
  <c r="E139" i="26"/>
  <c r="BC139" i="26" s="1"/>
  <c r="M143" i="26"/>
  <c r="BK143" i="26" s="1"/>
  <c r="V100" i="26"/>
  <c r="BT100" i="26" s="1"/>
  <c r="F100" i="26"/>
  <c r="BD100" i="26" s="1"/>
  <c r="Q100" i="26"/>
  <c r="BO100" i="26" s="1"/>
  <c r="T112" i="26"/>
  <c r="BR112" i="26" s="1"/>
  <c r="M112" i="26"/>
  <c r="BK112" i="26" s="1"/>
  <c r="C139" i="26"/>
  <c r="BA139" i="26" s="1"/>
  <c r="L139" i="26"/>
  <c r="BJ139" i="26" s="1"/>
  <c r="G139" i="26"/>
  <c r="BE139" i="26" s="1"/>
  <c r="Y139" i="26"/>
  <c r="BW139" i="26" s="1"/>
  <c r="V143" i="26"/>
  <c r="BT143" i="26" s="1"/>
  <c r="M151" i="26"/>
  <c r="BK151" i="26" s="1"/>
  <c r="M51" i="23"/>
  <c r="U23" i="26"/>
  <c r="BS23" i="26" s="1"/>
  <c r="S23" i="26"/>
  <c r="BQ23" i="26" s="1"/>
  <c r="J23" i="26"/>
  <c r="BH23" i="26" s="1"/>
  <c r="G59" i="26"/>
  <c r="BE59" i="26" s="1"/>
  <c r="T59" i="26"/>
  <c r="BR59" i="26" s="1"/>
  <c r="S59" i="26"/>
  <c r="BQ59" i="26" s="1"/>
  <c r="H23" i="26"/>
  <c r="BF23" i="26" s="1"/>
  <c r="W23" i="26"/>
  <c r="BU23" i="26" s="1"/>
  <c r="P23" i="26"/>
  <c r="BN23" i="26" s="1"/>
  <c r="V23" i="26"/>
  <c r="BT23" i="26" s="1"/>
  <c r="W59" i="26"/>
  <c r="BU59" i="26" s="1"/>
  <c r="V59" i="26"/>
  <c r="BT59" i="26" s="1"/>
  <c r="O59" i="26"/>
  <c r="BM59" i="26" s="1"/>
  <c r="I59" i="26"/>
  <c r="BG59" i="26" s="1"/>
  <c r="D15" i="17"/>
  <c r="B23" i="26"/>
  <c r="AZ23" i="26" s="1"/>
  <c r="X23" i="26"/>
  <c r="BV23" i="26" s="1"/>
  <c r="I23" i="26"/>
  <c r="BG23" i="26" s="1"/>
  <c r="L23" i="26"/>
  <c r="BJ23" i="26" s="1"/>
  <c r="O23" i="26"/>
  <c r="BM23" i="26" s="1"/>
  <c r="T23" i="26"/>
  <c r="BR23" i="26" s="1"/>
  <c r="Q23" i="26"/>
  <c r="BO23" i="26" s="1"/>
  <c r="R59" i="26"/>
  <c r="BP59" i="26" s="1"/>
  <c r="J59" i="26"/>
  <c r="BH59" i="26" s="1"/>
  <c r="F59" i="26"/>
  <c r="BD59" i="26" s="1"/>
  <c r="H59" i="26"/>
  <c r="BF59" i="26" s="1"/>
  <c r="N23" i="26"/>
  <c r="BL23" i="26" s="1"/>
  <c r="M23" i="26"/>
  <c r="BK23" i="26" s="1"/>
  <c r="C23" i="26"/>
  <c r="BA23" i="26" s="1"/>
  <c r="D23" i="26"/>
  <c r="BB23" i="26" s="1"/>
  <c r="R23" i="26"/>
  <c r="BP23" i="26" s="1"/>
  <c r="F23" i="26"/>
  <c r="BD23" i="26" s="1"/>
  <c r="C59" i="26"/>
  <c r="BA59" i="26" s="1"/>
  <c r="Y59" i="26"/>
  <c r="BW59" i="26" s="1"/>
  <c r="B59" i="26"/>
  <c r="AZ59" i="26" s="1"/>
  <c r="K59" i="26"/>
  <c r="BI59" i="26" s="1"/>
  <c r="E59" i="26"/>
  <c r="BC59" i="26" s="1"/>
  <c r="N59" i="26"/>
  <c r="BL59" i="26" s="1"/>
  <c r="P59" i="26"/>
  <c r="BN59" i="26" s="1"/>
  <c r="F18" i="17"/>
  <c r="D13" i="17"/>
  <c r="E23" i="26"/>
  <c r="BC23" i="26" s="1"/>
  <c r="G23" i="26"/>
  <c r="BE23" i="26" s="1"/>
  <c r="Y23" i="26"/>
  <c r="BW23" i="26" s="1"/>
  <c r="K23" i="26"/>
  <c r="BI23" i="26" s="1"/>
  <c r="X59" i="26"/>
  <c r="BV59" i="26" s="1"/>
  <c r="Q59" i="26"/>
  <c r="BO59" i="26" s="1"/>
  <c r="M59" i="26"/>
  <c r="BK59" i="26" s="1"/>
  <c r="U59" i="26"/>
  <c r="BS59" i="26" s="1"/>
  <c r="D59" i="26"/>
  <c r="BB59" i="26" s="1"/>
  <c r="L59" i="26"/>
  <c r="BJ59" i="26" s="1"/>
  <c r="Q109" i="26"/>
  <c r="BO109" i="26" s="1"/>
  <c r="E21" i="26"/>
  <c r="BC21" i="26" s="1"/>
  <c r="K141" i="26"/>
  <c r="BI141" i="26" s="1"/>
  <c r="G141" i="26"/>
  <c r="BE141" i="26" s="1"/>
  <c r="J99" i="26"/>
  <c r="BH99" i="26" s="1"/>
  <c r="E109" i="26"/>
  <c r="BC109" i="26" s="1"/>
  <c r="M140" i="26"/>
  <c r="BK140" i="26" s="1"/>
  <c r="D58" i="26"/>
  <c r="BB58" i="26" s="1"/>
  <c r="C57" i="26"/>
  <c r="BA57" i="26" s="1"/>
  <c r="X57" i="26"/>
  <c r="BV57" i="26" s="1"/>
  <c r="L109" i="26"/>
  <c r="BJ109" i="26" s="1"/>
  <c r="L140" i="26"/>
  <c r="BJ140" i="26" s="1"/>
  <c r="V21" i="26"/>
  <c r="BT21" i="26" s="1"/>
  <c r="C140" i="26"/>
  <c r="BA140" i="26" s="1"/>
  <c r="N141" i="26"/>
  <c r="BL141" i="26" s="1"/>
  <c r="W58" i="26"/>
  <c r="BU58" i="26" s="1"/>
  <c r="O99" i="26"/>
  <c r="BM99" i="26" s="1"/>
  <c r="M99" i="26"/>
  <c r="BK99" i="26" s="1"/>
  <c r="U109" i="26"/>
  <c r="BS109" i="26" s="1"/>
  <c r="W109" i="26"/>
  <c r="BU109" i="26" s="1"/>
  <c r="W111" i="26"/>
  <c r="BU111" i="26" s="1"/>
  <c r="J21" i="26"/>
  <c r="BH21" i="26" s="1"/>
  <c r="R140" i="26"/>
  <c r="BP140" i="26" s="1"/>
  <c r="P141" i="26"/>
  <c r="BN141" i="26" s="1"/>
  <c r="F58" i="26"/>
  <c r="BD58" i="26" s="1"/>
  <c r="P99" i="26"/>
  <c r="BN99" i="26" s="1"/>
  <c r="K99" i="26"/>
  <c r="BI99" i="26" s="1"/>
  <c r="U111" i="26"/>
  <c r="BS111" i="26" s="1"/>
  <c r="H21" i="26"/>
  <c r="BF21" i="26" s="1"/>
  <c r="P21" i="26"/>
  <c r="BN21" i="26" s="1"/>
  <c r="T140" i="26"/>
  <c r="BR140" i="26" s="1"/>
  <c r="V141" i="26"/>
  <c r="BT141" i="26" s="1"/>
  <c r="B141" i="26"/>
  <c r="AZ141" i="26" s="1"/>
  <c r="K58" i="26"/>
  <c r="BI58" i="26" s="1"/>
  <c r="G24" i="26"/>
  <c r="BE24" i="26" s="1"/>
  <c r="R99" i="26"/>
  <c r="BP99" i="26" s="1"/>
  <c r="C99" i="26"/>
  <c r="BA99" i="26" s="1"/>
  <c r="L99" i="26"/>
  <c r="BJ99" i="26" s="1"/>
  <c r="G99" i="26"/>
  <c r="BE99" i="26" s="1"/>
  <c r="C109" i="26"/>
  <c r="BA109" i="26" s="1"/>
  <c r="F109" i="26"/>
  <c r="BD109" i="26" s="1"/>
  <c r="V111" i="26"/>
  <c r="BT111" i="26" s="1"/>
  <c r="I21" i="26"/>
  <c r="BG21" i="26" s="1"/>
  <c r="G140" i="26"/>
  <c r="BE140" i="26" s="1"/>
  <c r="T58" i="26"/>
  <c r="BR58" i="26" s="1"/>
  <c r="V24" i="26"/>
  <c r="BT24" i="26" s="1"/>
  <c r="Q99" i="26"/>
  <c r="BO99" i="26" s="1"/>
  <c r="D99" i="26"/>
  <c r="BB99" i="26" s="1"/>
  <c r="I99" i="26"/>
  <c r="BG99" i="26" s="1"/>
  <c r="X109" i="26"/>
  <c r="BV109" i="26" s="1"/>
  <c r="V109" i="26"/>
  <c r="BT109" i="26" s="1"/>
  <c r="E111" i="26"/>
  <c r="BC111" i="26" s="1"/>
  <c r="M21" i="26"/>
  <c r="BK21" i="26" s="1"/>
  <c r="F140" i="26"/>
  <c r="BD140" i="26" s="1"/>
  <c r="K140" i="26"/>
  <c r="BI140" i="26" s="1"/>
  <c r="C58" i="26"/>
  <c r="BA58" i="26" s="1"/>
  <c r="S21" i="26"/>
  <c r="BQ21" i="26" s="1"/>
  <c r="S140" i="26"/>
  <c r="BQ140" i="26" s="1"/>
  <c r="S141" i="26"/>
  <c r="BQ141" i="26" s="1"/>
  <c r="C141" i="26"/>
  <c r="BA141" i="26" s="1"/>
  <c r="E58" i="26"/>
  <c r="BC58" i="26" s="1"/>
  <c r="Y57" i="26"/>
  <c r="BW57" i="26" s="1"/>
  <c r="E57" i="26"/>
  <c r="BC57" i="26" s="1"/>
  <c r="Q111" i="26"/>
  <c r="BO111" i="26" s="1"/>
  <c r="X21" i="26"/>
  <c r="BV21" i="26" s="1"/>
  <c r="I141" i="26"/>
  <c r="BG141" i="26" s="1"/>
  <c r="X58" i="26"/>
  <c r="BV58" i="26" s="1"/>
  <c r="E99" i="26"/>
  <c r="BC99" i="26" s="1"/>
  <c r="K109" i="26"/>
  <c r="BI109" i="26" s="1"/>
  <c r="D111" i="26"/>
  <c r="BB111" i="26" s="1"/>
  <c r="N21" i="26"/>
  <c r="BL21" i="26" s="1"/>
  <c r="L21" i="26"/>
  <c r="BJ21" i="26" s="1"/>
  <c r="V140" i="26"/>
  <c r="BT140" i="26" s="1"/>
  <c r="P58" i="26"/>
  <c r="BN58" i="26" s="1"/>
  <c r="V58" i="26"/>
  <c r="BT58" i="26" s="1"/>
  <c r="S58" i="26"/>
  <c r="BQ58" i="26" s="1"/>
  <c r="H58" i="26"/>
  <c r="BF58" i="26" s="1"/>
  <c r="J58" i="26"/>
  <c r="BH58" i="26" s="1"/>
  <c r="T99" i="26"/>
  <c r="BR99" i="26" s="1"/>
  <c r="B111" i="26"/>
  <c r="AZ111" i="26" s="1"/>
  <c r="C21" i="26"/>
  <c r="BA21" i="26" s="1"/>
  <c r="K21" i="26"/>
  <c r="BI21" i="26" s="1"/>
  <c r="O24" i="26"/>
  <c r="BM24" i="26" s="1"/>
  <c r="U99" i="26"/>
  <c r="BS99" i="26" s="1"/>
  <c r="B99" i="26"/>
  <c r="AZ99" i="26" s="1"/>
  <c r="S99" i="26"/>
  <c r="BQ99" i="26" s="1"/>
  <c r="P57" i="26"/>
  <c r="BN57" i="26" s="1"/>
  <c r="V57" i="26"/>
  <c r="BT57" i="26" s="1"/>
  <c r="O57" i="26"/>
  <c r="BM57" i="26" s="1"/>
  <c r="S57" i="26"/>
  <c r="BQ57" i="26" s="1"/>
  <c r="B57" i="26"/>
  <c r="AZ57" i="26" s="1"/>
  <c r="N109" i="26"/>
  <c r="BL109" i="26" s="1"/>
  <c r="R109" i="26"/>
  <c r="BP109" i="26" s="1"/>
  <c r="Y21" i="26"/>
  <c r="BW21" i="26" s="1"/>
  <c r="F99" i="26"/>
  <c r="BD99" i="26" s="1"/>
  <c r="Y99" i="26"/>
  <c r="BW99" i="26" s="1"/>
  <c r="J111" i="26"/>
  <c r="BH111" i="26" s="1"/>
  <c r="W21" i="26"/>
  <c r="BU21" i="26" s="1"/>
  <c r="G21" i="26"/>
  <c r="BE21" i="26" s="1"/>
  <c r="D140" i="26"/>
  <c r="BB140" i="26" s="1"/>
  <c r="D141" i="26"/>
  <c r="BB141" i="26" s="1"/>
  <c r="Y141" i="26"/>
  <c r="BW141" i="26" s="1"/>
  <c r="M141" i="26"/>
  <c r="BK141" i="26" s="1"/>
  <c r="M58" i="26"/>
  <c r="BK58" i="26" s="1"/>
  <c r="N58" i="26"/>
  <c r="BL58" i="26" s="1"/>
  <c r="N99" i="26"/>
  <c r="BL99" i="26" s="1"/>
  <c r="K111" i="26"/>
  <c r="BI111" i="26" s="1"/>
  <c r="F111" i="26"/>
  <c r="BD111" i="26" s="1"/>
  <c r="O140" i="26"/>
  <c r="BM140" i="26" s="1"/>
  <c r="H99" i="26"/>
  <c r="BF99" i="26" s="1"/>
  <c r="E94" i="26"/>
  <c r="BC94" i="26" s="1"/>
  <c r="C111" i="26"/>
  <c r="BA111" i="26" s="1"/>
  <c r="B21" i="26"/>
  <c r="AZ21" i="26" s="1"/>
  <c r="O58" i="26"/>
  <c r="BM58" i="26" s="1"/>
  <c r="L58" i="26"/>
  <c r="BJ58" i="26" s="1"/>
  <c r="V99" i="26"/>
  <c r="BT99" i="26" s="1"/>
  <c r="N94" i="26"/>
  <c r="BL94" i="26" s="1"/>
  <c r="F21" i="26"/>
  <c r="BD21" i="26" s="1"/>
  <c r="H140" i="26"/>
  <c r="BF140" i="26" s="1"/>
  <c r="U141" i="26"/>
  <c r="BS141" i="26" s="1"/>
  <c r="F141" i="26"/>
  <c r="BD141" i="26" s="1"/>
  <c r="I58" i="26"/>
  <c r="BG58" i="26" s="1"/>
  <c r="Q58" i="26"/>
  <c r="BO58" i="26" s="1"/>
  <c r="X24" i="26"/>
  <c r="BV24" i="26" s="1"/>
  <c r="L57" i="26"/>
  <c r="BJ57" i="26" s="1"/>
  <c r="H57" i="26"/>
  <c r="BF57" i="26" s="1"/>
  <c r="E140" i="26"/>
  <c r="BC140" i="26" s="1"/>
  <c r="X141" i="26"/>
  <c r="BV141" i="26" s="1"/>
  <c r="U58" i="26"/>
  <c r="BS58" i="26" s="1"/>
  <c r="W99" i="26"/>
  <c r="BU99" i="26" s="1"/>
  <c r="P109" i="26"/>
  <c r="BN109" i="26" s="1"/>
  <c r="M111" i="26"/>
  <c r="BK111" i="26" s="1"/>
  <c r="T21" i="26"/>
  <c r="BR21" i="26" s="1"/>
  <c r="O21" i="26"/>
  <c r="BM21" i="26" s="1"/>
  <c r="R141" i="26"/>
  <c r="BP141" i="26" s="1"/>
  <c r="W141" i="26"/>
  <c r="BU141" i="26" s="1"/>
  <c r="L141" i="26"/>
  <c r="BJ141" i="26" s="1"/>
  <c r="X99" i="26"/>
  <c r="BV99" i="26" s="1"/>
  <c r="G57" i="26"/>
  <c r="BE57" i="26" s="1"/>
  <c r="F57" i="26"/>
  <c r="BD57" i="26" s="1"/>
  <c r="R57" i="26"/>
  <c r="BP57" i="26" s="1"/>
  <c r="Q57" i="26"/>
  <c r="BO57" i="26" s="1"/>
  <c r="K57" i="26"/>
  <c r="BI57" i="26" s="1"/>
  <c r="J57" i="26"/>
  <c r="BH57" i="26" s="1"/>
  <c r="H109" i="26"/>
  <c r="BF109" i="26" s="1"/>
  <c r="T109" i="26"/>
  <c r="BR109" i="26" s="1"/>
  <c r="X111" i="26"/>
  <c r="BV111" i="26" s="1"/>
  <c r="U21" i="26"/>
  <c r="BS21" i="26" s="1"/>
  <c r="W140" i="26"/>
  <c r="BU140" i="26" s="1"/>
  <c r="U140" i="26"/>
  <c r="BS140" i="26" s="1"/>
  <c r="E141" i="26"/>
  <c r="BC141" i="26" s="1"/>
  <c r="T141" i="26"/>
  <c r="BR141" i="26" s="1"/>
  <c r="J141" i="26"/>
  <c r="BH141" i="26" s="1"/>
  <c r="B58" i="26"/>
  <c r="AZ58" i="26" s="1"/>
  <c r="W24" i="26"/>
  <c r="BU24" i="26" s="1"/>
  <c r="U57" i="26"/>
  <c r="BS57" i="26" s="1"/>
  <c r="J109" i="26"/>
  <c r="BH109" i="26" s="1"/>
  <c r="T111" i="26"/>
  <c r="BR111" i="26" s="1"/>
  <c r="O111" i="26"/>
  <c r="BM111" i="26" s="1"/>
  <c r="D21" i="26"/>
  <c r="BB21" i="26" s="1"/>
  <c r="B140" i="26"/>
  <c r="AZ140" i="26" s="1"/>
  <c r="G109" i="26"/>
  <c r="BE109" i="26" s="1"/>
  <c r="Y109" i="26"/>
  <c r="BW109" i="26" s="1"/>
  <c r="R111" i="26"/>
  <c r="BP111" i="26" s="1"/>
  <c r="Q21" i="26"/>
  <c r="BO21" i="26" s="1"/>
  <c r="R21" i="26"/>
  <c r="BP21" i="26" s="1"/>
  <c r="J140" i="26"/>
  <c r="BH140" i="26" s="1"/>
  <c r="O141" i="26"/>
  <c r="BM141" i="26" s="1"/>
  <c r="Y58" i="26"/>
  <c r="BW58" i="26" s="1"/>
  <c r="C24" i="26"/>
  <c r="BA24" i="26" s="1"/>
  <c r="T57" i="26"/>
  <c r="BR57" i="26" s="1"/>
  <c r="W57" i="26"/>
  <c r="BU57" i="26" s="1"/>
  <c r="M57" i="26"/>
  <c r="BK57" i="26" s="1"/>
  <c r="D57" i="26"/>
  <c r="BB57" i="26" s="1"/>
  <c r="N57" i="26"/>
  <c r="BL57" i="26" s="1"/>
  <c r="I57" i="26"/>
  <c r="BG57" i="26" s="1"/>
  <c r="K35" i="18"/>
  <c r="E35" i="18" s="1"/>
  <c r="K14" i="18"/>
  <c r="E13" i="18"/>
  <c r="F14" i="17"/>
  <c r="G25" i="18"/>
  <c r="F10" i="17"/>
  <c r="H25" i="18"/>
  <c r="D25" i="18"/>
  <c r="F9" i="17"/>
  <c r="F17" i="17"/>
  <c r="F13" i="17"/>
  <c r="F12" i="17"/>
  <c r="F16" i="17"/>
  <c r="F8" i="17"/>
  <c r="M31" i="23" l="1"/>
  <c r="M26" i="23" s="1"/>
  <c r="N24" i="26"/>
  <c r="BL24" i="26" s="1"/>
  <c r="D60" i="26"/>
  <c r="BB60" i="26" s="1"/>
  <c r="L60" i="26"/>
  <c r="BJ60" i="26" s="1"/>
  <c r="U24" i="26"/>
  <c r="BS24" i="26" s="1"/>
  <c r="U60" i="26"/>
  <c r="BS60" i="26" s="1"/>
  <c r="E60" i="26"/>
  <c r="BC60" i="26" s="1"/>
  <c r="Y24" i="26"/>
  <c r="BW24" i="26" s="1"/>
  <c r="E24" i="26"/>
  <c r="BC24" i="26" s="1"/>
  <c r="S24" i="26"/>
  <c r="BQ24" i="26" s="1"/>
  <c r="F11" i="17"/>
  <c r="M60" i="26"/>
  <c r="BK60" i="26" s="1"/>
  <c r="T60" i="26"/>
  <c r="BR60" i="26" s="1"/>
  <c r="O60" i="26"/>
  <c r="BM60" i="26" s="1"/>
  <c r="Q24" i="26"/>
  <c r="BO24" i="26" s="1"/>
  <c r="L24" i="26"/>
  <c r="BJ24" i="26" s="1"/>
  <c r="M24" i="26"/>
  <c r="BK24" i="26" s="1"/>
  <c r="I24" i="26"/>
  <c r="BG24" i="26" s="1"/>
  <c r="D24" i="26"/>
  <c r="BB24" i="26" s="1"/>
  <c r="F15" i="17"/>
  <c r="H60" i="26"/>
  <c r="BF60" i="26" s="1"/>
  <c r="P60" i="26"/>
  <c r="BN60" i="26" s="1"/>
  <c r="I60" i="26"/>
  <c r="BG60" i="26" s="1"/>
  <c r="J60" i="26"/>
  <c r="BH60" i="26" s="1"/>
  <c r="C60" i="26"/>
  <c r="BA60" i="26" s="1"/>
  <c r="J24" i="26"/>
  <c r="BH24" i="26" s="1"/>
  <c r="K24" i="26"/>
  <c r="BI24" i="26" s="1"/>
  <c r="B24" i="26"/>
  <c r="AZ24" i="26" s="1"/>
  <c r="K60" i="26"/>
  <c r="BI60" i="26" s="1"/>
  <c r="G60" i="26"/>
  <c r="BE60" i="26" s="1"/>
  <c r="R60" i="26"/>
  <c r="BP60" i="26" s="1"/>
  <c r="B60" i="26"/>
  <c r="AZ60" i="26" s="1"/>
  <c r="W60" i="26"/>
  <c r="BU60" i="26" s="1"/>
  <c r="Q60" i="26"/>
  <c r="BO60" i="26" s="1"/>
  <c r="F60" i="26"/>
  <c r="BD60" i="26" s="1"/>
  <c r="P24" i="26"/>
  <c r="BN24" i="26" s="1"/>
  <c r="T24" i="26"/>
  <c r="BR24" i="26" s="1"/>
  <c r="H24" i="26"/>
  <c r="BF24" i="26" s="1"/>
  <c r="F24" i="26"/>
  <c r="BD24" i="26" s="1"/>
  <c r="E18" i="17"/>
  <c r="F19" i="17"/>
  <c r="Y60" i="26"/>
  <c r="BW60" i="26" s="1"/>
  <c r="N60" i="26"/>
  <c r="BL60" i="26" s="1"/>
  <c r="V60" i="26"/>
  <c r="BT60" i="26" s="1"/>
  <c r="S60" i="26"/>
  <c r="BQ60" i="26" s="1"/>
  <c r="X60" i="26"/>
  <c r="BV60" i="26" s="1"/>
  <c r="K36" i="18"/>
  <c r="E36" i="18" s="1"/>
  <c r="E14" i="18"/>
  <c r="E10" i="17"/>
  <c r="E9" i="17"/>
  <c r="E8" i="17"/>
  <c r="E12" i="17"/>
  <c r="E17" i="17" l="1"/>
  <c r="E16" i="17"/>
  <c r="F25" i="26"/>
  <c r="BD25" i="26" s="1"/>
  <c r="J25" i="26"/>
  <c r="BH25" i="26" s="1"/>
  <c r="O25" i="26"/>
  <c r="BM25" i="26" s="1"/>
  <c r="K61" i="26"/>
  <c r="BI61" i="26" s="1"/>
  <c r="F61" i="26"/>
  <c r="BD61" i="26" s="1"/>
  <c r="S61" i="26"/>
  <c r="BQ61" i="26" s="1"/>
  <c r="E15" i="17"/>
  <c r="E13" i="17"/>
  <c r="X25" i="26"/>
  <c r="BV25" i="26" s="1"/>
  <c r="I25" i="26"/>
  <c r="BG25" i="26" s="1"/>
  <c r="H25" i="26"/>
  <c r="BF25" i="26" s="1"/>
  <c r="P25" i="26"/>
  <c r="BN25" i="26" s="1"/>
  <c r="R25" i="26"/>
  <c r="BP25" i="26" s="1"/>
  <c r="Y25" i="26"/>
  <c r="BW25" i="26" s="1"/>
  <c r="N61" i="26"/>
  <c r="BL61" i="26" s="1"/>
  <c r="D61" i="26"/>
  <c r="BB61" i="26" s="1"/>
  <c r="I61" i="26"/>
  <c r="BG61" i="26" s="1"/>
  <c r="T61" i="26"/>
  <c r="BR61" i="26" s="1"/>
  <c r="B61" i="26"/>
  <c r="AZ61" i="26" s="1"/>
  <c r="C61" i="26"/>
  <c r="BA61" i="26" s="1"/>
  <c r="O61" i="26"/>
  <c r="BM61" i="26" s="1"/>
  <c r="V25" i="26"/>
  <c r="BT25" i="26" s="1"/>
  <c r="H61" i="26"/>
  <c r="BF61" i="26" s="1"/>
  <c r="E14" i="17"/>
  <c r="W25" i="26"/>
  <c r="BU25" i="26" s="1"/>
  <c r="K25" i="26"/>
  <c r="BI25" i="26" s="1"/>
  <c r="E25" i="26"/>
  <c r="BC25" i="26" s="1"/>
  <c r="T25" i="26"/>
  <c r="BR25" i="26" s="1"/>
  <c r="N25" i="26"/>
  <c r="BL25" i="26" s="1"/>
  <c r="U25" i="26"/>
  <c r="BS25" i="26" s="1"/>
  <c r="J61" i="26"/>
  <c r="BH61" i="26" s="1"/>
  <c r="L61" i="26"/>
  <c r="BJ61" i="26" s="1"/>
  <c r="P61" i="26"/>
  <c r="BN61" i="26" s="1"/>
  <c r="G61" i="26"/>
  <c r="BE61" i="26" s="1"/>
  <c r="Q61" i="26"/>
  <c r="BO61" i="26" s="1"/>
  <c r="Y61" i="26"/>
  <c r="BW61" i="26" s="1"/>
  <c r="B25" i="26"/>
  <c r="AZ25" i="26" s="1"/>
  <c r="M25" i="26"/>
  <c r="BK25" i="26" s="1"/>
  <c r="U61" i="26"/>
  <c r="BS61" i="26" s="1"/>
  <c r="E19" i="17"/>
  <c r="E11" i="17"/>
  <c r="L25" i="26"/>
  <c r="BJ25" i="26" s="1"/>
  <c r="G25" i="26"/>
  <c r="BE25" i="26" s="1"/>
  <c r="C25" i="26"/>
  <c r="BA25" i="26" s="1"/>
  <c r="S25" i="26"/>
  <c r="BQ25" i="26" s="1"/>
  <c r="Q25" i="26"/>
  <c r="BO25" i="26" s="1"/>
  <c r="D25" i="26"/>
  <c r="BB25" i="26" s="1"/>
  <c r="E61" i="26"/>
  <c r="BC61" i="26" s="1"/>
  <c r="V61" i="26"/>
  <c r="BT61" i="26" s="1"/>
  <c r="X61" i="26"/>
  <c r="BV61" i="26" s="1"/>
  <c r="W61" i="26"/>
  <c r="BU61" i="26" s="1"/>
  <c r="M61" i="26"/>
  <c r="BK61" i="26" s="1"/>
  <c r="R61" i="26"/>
  <c r="BP61" i="26" s="1"/>
  <c r="G10" i="17"/>
  <c r="G14" i="17"/>
  <c r="G13" i="17"/>
  <c r="G9" i="17"/>
  <c r="G12" i="17"/>
  <c r="G8" i="17"/>
  <c r="E26" i="26" l="1"/>
  <c r="BC26" i="26" s="1"/>
  <c r="M26" i="26"/>
  <c r="BK26" i="26" s="1"/>
  <c r="W26" i="26"/>
  <c r="BU26" i="26" s="1"/>
  <c r="L26" i="26"/>
  <c r="BJ26" i="26" s="1"/>
  <c r="D26" i="26"/>
  <c r="BB26" i="26" s="1"/>
  <c r="H26" i="26"/>
  <c r="BF26" i="26" s="1"/>
  <c r="X62" i="26"/>
  <c r="BV62" i="26" s="1"/>
  <c r="T62" i="26"/>
  <c r="BR62" i="26" s="1"/>
  <c r="N62" i="26"/>
  <c r="BL62" i="26" s="1"/>
  <c r="L62" i="26"/>
  <c r="BJ62" i="26" s="1"/>
  <c r="K62" i="26"/>
  <c r="BI62" i="26" s="1"/>
  <c r="U62" i="26"/>
  <c r="BS62" i="26" s="1"/>
  <c r="X26" i="26"/>
  <c r="BV26" i="26" s="1"/>
  <c r="Q26" i="26"/>
  <c r="BO26" i="26" s="1"/>
  <c r="P26" i="26"/>
  <c r="BN26" i="26" s="1"/>
  <c r="S26" i="26"/>
  <c r="BQ26" i="26" s="1"/>
  <c r="J26" i="26"/>
  <c r="BH26" i="26" s="1"/>
  <c r="N26" i="26"/>
  <c r="BL26" i="26" s="1"/>
  <c r="V26" i="26"/>
  <c r="BT26" i="26" s="1"/>
  <c r="G11" i="17"/>
  <c r="S62" i="26"/>
  <c r="BQ62" i="26" s="1"/>
  <c r="D62" i="26"/>
  <c r="BB62" i="26" s="1"/>
  <c r="H62" i="26"/>
  <c r="BF62" i="26" s="1"/>
  <c r="W62" i="26"/>
  <c r="BU62" i="26" s="1"/>
  <c r="F62" i="26"/>
  <c r="BD62" i="26" s="1"/>
  <c r="P62" i="26"/>
  <c r="BN62" i="26" s="1"/>
  <c r="T26" i="26"/>
  <c r="BR26" i="26" s="1"/>
  <c r="R26" i="26"/>
  <c r="BP26" i="26" s="1"/>
  <c r="I62" i="26"/>
  <c r="BG62" i="26" s="1"/>
  <c r="Y62" i="26"/>
  <c r="BW62" i="26" s="1"/>
  <c r="E62" i="26"/>
  <c r="BC62" i="26" s="1"/>
  <c r="M62" i="26"/>
  <c r="BK62" i="26" s="1"/>
  <c r="O62" i="26"/>
  <c r="BM62" i="26" s="1"/>
  <c r="C62" i="26"/>
  <c r="BA62" i="26" s="1"/>
  <c r="B26" i="26"/>
  <c r="AZ26" i="26" s="1"/>
  <c r="F26" i="26"/>
  <c r="BD26" i="26" s="1"/>
  <c r="I26" i="26"/>
  <c r="BG26" i="26" s="1"/>
  <c r="K26" i="26"/>
  <c r="BI26" i="26" s="1"/>
  <c r="Y26" i="26"/>
  <c r="BW26" i="26" s="1"/>
  <c r="C26" i="26"/>
  <c r="BA26" i="26" s="1"/>
  <c r="O26" i="26"/>
  <c r="BM26" i="26" s="1"/>
  <c r="G26" i="26"/>
  <c r="BE26" i="26" s="1"/>
  <c r="U26" i="26"/>
  <c r="BS26" i="26" s="1"/>
  <c r="G15" i="17"/>
  <c r="B62" i="26"/>
  <c r="AZ62" i="26" s="1"/>
  <c r="R62" i="26"/>
  <c r="BP62" i="26" s="1"/>
  <c r="Q62" i="26"/>
  <c r="BO62" i="26" s="1"/>
  <c r="G62" i="26"/>
  <c r="BE62" i="26" s="1"/>
  <c r="V62" i="26"/>
  <c r="BT62" i="26" s="1"/>
  <c r="J62" i="26"/>
  <c r="BH62" i="26" s="1"/>
  <c r="C8" i="17" l="1"/>
  <c r="C9" i="17"/>
  <c r="C10" i="17"/>
  <c r="C11" i="17"/>
  <c r="J63" i="26"/>
  <c r="BH63" i="26" s="1"/>
  <c r="V63" i="26"/>
  <c r="BT63" i="26" s="1"/>
  <c r="B27" i="26"/>
  <c r="AZ27" i="26" s="1"/>
  <c r="N27" i="26"/>
  <c r="BL27" i="26" s="1"/>
  <c r="S27" i="26"/>
  <c r="BQ27" i="26" s="1"/>
  <c r="F63" i="26"/>
  <c r="BD63" i="26" s="1"/>
  <c r="L63" i="26"/>
  <c r="BJ63" i="26" s="1"/>
  <c r="H63" i="26"/>
  <c r="BF63" i="26" s="1"/>
  <c r="N63" i="26"/>
  <c r="BL63" i="26" s="1"/>
  <c r="C63" i="26"/>
  <c r="BA63" i="26" s="1"/>
  <c r="H27" i="26"/>
  <c r="BF27" i="26" s="1"/>
  <c r="T27" i="26"/>
  <c r="BR27" i="26" s="1"/>
  <c r="J27" i="26"/>
  <c r="BH27" i="26" s="1"/>
  <c r="P27" i="26"/>
  <c r="BN27" i="26" s="1"/>
  <c r="W27" i="26"/>
  <c r="BU27" i="26" s="1"/>
  <c r="E63" i="26"/>
  <c r="BC63" i="26" s="1"/>
  <c r="G63" i="26"/>
  <c r="BE63" i="26" s="1"/>
  <c r="D27" i="26"/>
  <c r="BB27" i="26" s="1"/>
  <c r="I27" i="26"/>
  <c r="BG27" i="26" s="1"/>
  <c r="X63" i="26"/>
  <c r="BV63" i="26" s="1"/>
  <c r="W63" i="26"/>
  <c r="BU63" i="26" s="1"/>
  <c r="K63" i="26"/>
  <c r="BI63" i="26" s="1"/>
  <c r="Y63" i="26"/>
  <c r="BW63" i="26" s="1"/>
  <c r="D63" i="26"/>
  <c r="BB63" i="26" s="1"/>
  <c r="Q63" i="26"/>
  <c r="BO63" i="26" s="1"/>
  <c r="R63" i="26"/>
  <c r="BP63" i="26" s="1"/>
  <c r="R27" i="26"/>
  <c r="BP27" i="26" s="1"/>
  <c r="X27" i="26"/>
  <c r="BV27" i="26" s="1"/>
  <c r="O27" i="26"/>
  <c r="BM27" i="26" s="1"/>
  <c r="L27" i="26"/>
  <c r="BJ27" i="26" s="1"/>
  <c r="C27" i="26"/>
  <c r="BA27" i="26" s="1"/>
  <c r="U27" i="26"/>
  <c r="BS27" i="26" s="1"/>
  <c r="B63" i="26"/>
  <c r="AZ63" i="26" s="1"/>
  <c r="U63" i="26"/>
  <c r="BS63" i="26" s="1"/>
  <c r="G19" i="17"/>
  <c r="G17" i="17"/>
  <c r="G18" i="17"/>
  <c r="G16" i="17"/>
  <c r="F27" i="26"/>
  <c r="BD27" i="26" s="1"/>
  <c r="K27" i="26"/>
  <c r="BI27" i="26" s="1"/>
  <c r="P63" i="26"/>
  <c r="BN63" i="26" s="1"/>
  <c r="S63" i="26"/>
  <c r="BQ63" i="26" s="1"/>
  <c r="T63" i="26"/>
  <c r="BR63" i="26" s="1"/>
  <c r="I63" i="26"/>
  <c r="BG63" i="26" s="1"/>
  <c r="O63" i="26"/>
  <c r="BM63" i="26" s="1"/>
  <c r="M63" i="26"/>
  <c r="BK63" i="26" s="1"/>
  <c r="Q27" i="26"/>
  <c r="BO27" i="26" s="1"/>
  <c r="M27" i="26"/>
  <c r="BK27" i="26" s="1"/>
  <c r="Y27" i="26"/>
  <c r="BW27" i="26" s="1"/>
  <c r="E27" i="26"/>
  <c r="BC27" i="26" s="1"/>
  <c r="V27" i="26"/>
  <c r="BT27" i="26" s="1"/>
  <c r="G27" i="26"/>
  <c r="BE27" i="26" s="1"/>
  <c r="C18" i="17" l="1"/>
  <c r="C16" i="17"/>
  <c r="C14" i="17"/>
  <c r="C17" i="17"/>
  <c r="C12" i="17"/>
  <c r="C15" i="17"/>
  <c r="C19" i="17"/>
  <c r="C13" i="17"/>
  <c r="O28" i="26"/>
  <c r="BM28" i="26" s="1"/>
  <c r="D28" i="26"/>
  <c r="BB28" i="26" s="1"/>
  <c r="P64" i="26"/>
  <c r="BN64" i="26" s="1"/>
  <c r="J64" i="26"/>
  <c r="BH64" i="26" s="1"/>
  <c r="H64" i="26"/>
  <c r="BF64" i="26" s="1"/>
  <c r="T28" i="26"/>
  <c r="BR28" i="26" s="1"/>
  <c r="Y28" i="26"/>
  <c r="BW28" i="26" s="1"/>
  <c r="C28" i="26"/>
  <c r="BA28" i="26" s="1"/>
  <c r="E28" i="26"/>
  <c r="BC28" i="26" s="1"/>
  <c r="K28" i="26"/>
  <c r="BI28" i="26" s="1"/>
  <c r="V28" i="26"/>
  <c r="BT28" i="26" s="1"/>
  <c r="Y64" i="26"/>
  <c r="BW64" i="26" s="1"/>
  <c r="K64" i="26"/>
  <c r="BI64" i="26" s="1"/>
  <c r="N64" i="26"/>
  <c r="BL64" i="26" s="1"/>
  <c r="O64" i="26"/>
  <c r="BM64" i="26" s="1"/>
  <c r="W64" i="26"/>
  <c r="BU64" i="26" s="1"/>
  <c r="D64" i="26"/>
  <c r="BB64" i="26" s="1"/>
  <c r="F28" i="26"/>
  <c r="BD28" i="26" s="1"/>
  <c r="S64" i="26"/>
  <c r="BQ64" i="26" s="1"/>
  <c r="N28" i="26"/>
  <c r="BL28" i="26" s="1"/>
  <c r="H28" i="26"/>
  <c r="BF28" i="26" s="1"/>
  <c r="B28" i="26"/>
  <c r="AZ28" i="26" s="1"/>
  <c r="L28" i="26"/>
  <c r="BJ28" i="26" s="1"/>
  <c r="S28" i="26"/>
  <c r="BQ28" i="26" s="1"/>
  <c r="Q28" i="26"/>
  <c r="BO28" i="26" s="1"/>
  <c r="F64" i="26"/>
  <c r="BD64" i="26" s="1"/>
  <c r="Q64" i="26"/>
  <c r="BO64" i="26" s="1"/>
  <c r="T64" i="26"/>
  <c r="BR64" i="26" s="1"/>
  <c r="E64" i="26"/>
  <c r="BC64" i="26" s="1"/>
  <c r="X64" i="26"/>
  <c r="BV64" i="26" s="1"/>
  <c r="C64" i="26"/>
  <c r="BA64" i="26" s="1"/>
  <c r="U28" i="26"/>
  <c r="BS28" i="26" s="1"/>
  <c r="J28" i="26"/>
  <c r="BH28" i="26" s="1"/>
  <c r="V64" i="26"/>
  <c r="BT64" i="26" s="1"/>
  <c r="R64" i="26"/>
  <c r="BP64" i="26" s="1"/>
  <c r="R28" i="26"/>
  <c r="BP28" i="26" s="1"/>
  <c r="W28" i="26"/>
  <c r="BU28" i="26" s="1"/>
  <c r="I28" i="26"/>
  <c r="BG28" i="26" s="1"/>
  <c r="X28" i="26"/>
  <c r="BV28" i="26" s="1"/>
  <c r="P28" i="26"/>
  <c r="BN28" i="26" s="1"/>
  <c r="M28" i="26"/>
  <c r="BK28" i="26" s="1"/>
  <c r="G28" i="26"/>
  <c r="BE28" i="26" s="1"/>
  <c r="L64" i="26"/>
  <c r="BJ64" i="26" s="1"/>
  <c r="U64" i="26"/>
  <c r="BS64" i="26" s="1"/>
  <c r="G64" i="26"/>
  <c r="BE64" i="26" s="1"/>
  <c r="M64" i="26"/>
  <c r="BK64" i="26" s="1"/>
  <c r="B64" i="26"/>
  <c r="AZ64" i="26" s="1"/>
  <c r="I64" i="26"/>
  <c r="BG64" i="26" s="1"/>
  <c r="I29" i="26" l="1"/>
  <c r="BG29" i="26" s="1"/>
  <c r="P29" i="26"/>
  <c r="BN29" i="26" s="1"/>
  <c r="D29" i="26"/>
  <c r="BB29" i="26" s="1"/>
  <c r="Y29" i="26"/>
  <c r="BW29" i="26" s="1"/>
  <c r="F29" i="26"/>
  <c r="BD29" i="26" s="1"/>
  <c r="T29" i="26"/>
  <c r="BR29" i="26" s="1"/>
  <c r="H29" i="26"/>
  <c r="BF29" i="26" s="1"/>
  <c r="C29" i="26"/>
  <c r="BA29" i="26" s="1"/>
  <c r="E65" i="26"/>
  <c r="BC65" i="26" s="1"/>
  <c r="K65" i="26"/>
  <c r="BI65" i="26" s="1"/>
  <c r="L65" i="26"/>
  <c r="BJ65" i="26" s="1"/>
  <c r="C65" i="26"/>
  <c r="BA65" i="26" s="1"/>
  <c r="S65" i="26"/>
  <c r="BQ65" i="26" s="1"/>
  <c r="P65" i="26"/>
  <c r="BN65" i="26" s="1"/>
  <c r="M29" i="26"/>
  <c r="BK29" i="26" s="1"/>
  <c r="V29" i="26"/>
  <c r="BT29" i="26" s="1"/>
  <c r="J65" i="26"/>
  <c r="BH65" i="26" s="1"/>
  <c r="I65" i="26"/>
  <c r="BG65" i="26" s="1"/>
  <c r="L29" i="26"/>
  <c r="BJ29" i="26" s="1"/>
  <c r="G29" i="26"/>
  <c r="BE29" i="26" s="1"/>
  <c r="S29" i="26"/>
  <c r="BQ29" i="26" s="1"/>
  <c r="O29" i="26"/>
  <c r="BM29" i="26" s="1"/>
  <c r="N29" i="26"/>
  <c r="BL29" i="26" s="1"/>
  <c r="N65" i="26"/>
  <c r="BL65" i="26" s="1"/>
  <c r="W65" i="26"/>
  <c r="BU65" i="26" s="1"/>
  <c r="Q65" i="26"/>
  <c r="BO65" i="26" s="1"/>
  <c r="F65" i="26"/>
  <c r="BD65" i="26" s="1"/>
  <c r="R65" i="26"/>
  <c r="BP65" i="26" s="1"/>
  <c r="U65" i="26"/>
  <c r="BS65" i="26" s="1"/>
  <c r="B65" i="26"/>
  <c r="AZ65" i="26" s="1"/>
  <c r="X29" i="26"/>
  <c r="BV29" i="26" s="1"/>
  <c r="U29" i="26"/>
  <c r="BS29" i="26" s="1"/>
  <c r="J29" i="26"/>
  <c r="BH29" i="26" s="1"/>
  <c r="V65" i="26"/>
  <c r="BT65" i="26" s="1"/>
  <c r="T65" i="26"/>
  <c r="BR65" i="26" s="1"/>
  <c r="O65" i="26"/>
  <c r="BM65" i="26" s="1"/>
  <c r="G65" i="26"/>
  <c r="BE65" i="26" s="1"/>
  <c r="Q29" i="26"/>
  <c r="BO29" i="26" s="1"/>
  <c r="K29" i="26"/>
  <c r="BI29" i="26" s="1"/>
  <c r="E29" i="26"/>
  <c r="BC29" i="26" s="1"/>
  <c r="B29" i="26"/>
  <c r="AZ29" i="26" s="1"/>
  <c r="R29" i="26"/>
  <c r="BP29" i="26" s="1"/>
  <c r="W29" i="26"/>
  <c r="BU29" i="26" s="1"/>
  <c r="X65" i="26"/>
  <c r="BV65" i="26" s="1"/>
  <c r="M65" i="26"/>
  <c r="BK65" i="26" s="1"/>
  <c r="D65" i="26"/>
  <c r="BB65" i="26" s="1"/>
  <c r="H65" i="26"/>
  <c r="BF65" i="26" s="1"/>
  <c r="Y65" i="26"/>
  <c r="BW65" i="26" s="1"/>
  <c r="K66" i="26" l="1"/>
  <c r="BI66" i="26" s="1"/>
  <c r="C66" i="26"/>
  <c r="BA66" i="26" s="1"/>
  <c r="J30" i="26"/>
  <c r="BH30" i="26" s="1"/>
  <c r="N30" i="26"/>
  <c r="BL30" i="26" s="1"/>
  <c r="E30" i="26"/>
  <c r="BC30" i="26" s="1"/>
  <c r="C30" i="26"/>
  <c r="BA30" i="26" s="1"/>
  <c r="D30" i="26"/>
  <c r="BB30" i="26" s="1"/>
  <c r="T30" i="26"/>
  <c r="BR30" i="26" s="1"/>
  <c r="Y30" i="26"/>
  <c r="BW30" i="26" s="1"/>
  <c r="Y66" i="26"/>
  <c r="BW66" i="26" s="1"/>
  <c r="F66" i="26"/>
  <c r="BD66" i="26" s="1"/>
  <c r="R66" i="26"/>
  <c r="BP66" i="26" s="1"/>
  <c r="P66" i="26"/>
  <c r="BN66" i="26" s="1"/>
  <c r="J66" i="26"/>
  <c r="BH66" i="26" s="1"/>
  <c r="B66" i="26"/>
  <c r="AZ66" i="26" s="1"/>
  <c r="G30" i="26"/>
  <c r="BE30" i="26" s="1"/>
  <c r="S30" i="26"/>
  <c r="BQ30" i="26" s="1"/>
  <c r="W30" i="26"/>
  <c r="BU30" i="26" s="1"/>
  <c r="R30" i="26"/>
  <c r="BP30" i="26" s="1"/>
  <c r="B30" i="26"/>
  <c r="AZ30" i="26" s="1"/>
  <c r="E66" i="26"/>
  <c r="BC66" i="26" s="1"/>
  <c r="Q66" i="26"/>
  <c r="BO66" i="26" s="1"/>
  <c r="I66" i="26"/>
  <c r="BG66" i="26" s="1"/>
  <c r="M66" i="26"/>
  <c r="BK66" i="26" s="1"/>
  <c r="W66" i="26"/>
  <c r="BU66" i="26" s="1"/>
  <c r="S66" i="26"/>
  <c r="BQ66" i="26" s="1"/>
  <c r="N66" i="26"/>
  <c r="BL66" i="26" s="1"/>
  <c r="F30" i="26"/>
  <c r="BD30" i="26" s="1"/>
  <c r="X30" i="26"/>
  <c r="BV30" i="26" s="1"/>
  <c r="V30" i="26"/>
  <c r="BT30" i="26" s="1"/>
  <c r="Q30" i="26"/>
  <c r="BO30" i="26" s="1"/>
  <c r="K30" i="26"/>
  <c r="BI30" i="26" s="1"/>
  <c r="L30" i="26"/>
  <c r="BJ30" i="26" s="1"/>
  <c r="H66" i="26"/>
  <c r="BF66" i="26" s="1"/>
  <c r="D66" i="26"/>
  <c r="BB66" i="26" s="1"/>
  <c r="G66" i="26"/>
  <c r="BE66" i="26" s="1"/>
  <c r="V66" i="26"/>
  <c r="BT66" i="26" s="1"/>
  <c r="X66" i="26"/>
  <c r="BV66" i="26" s="1"/>
  <c r="T66" i="26"/>
  <c r="BR66" i="26" s="1"/>
  <c r="O66" i="26"/>
  <c r="BM66" i="26" s="1"/>
  <c r="U66" i="26"/>
  <c r="BS66" i="26" s="1"/>
  <c r="L66" i="26"/>
  <c r="BJ66" i="26" s="1"/>
  <c r="U30" i="26"/>
  <c r="BS30" i="26" s="1"/>
  <c r="P30" i="26"/>
  <c r="BN30" i="26" s="1"/>
  <c r="H30" i="26"/>
  <c r="BF30" i="26" s="1"/>
  <c r="M30" i="26"/>
  <c r="BK30" i="26" s="1"/>
  <c r="O30" i="26"/>
  <c r="BM30" i="26" s="1"/>
  <c r="I30" i="26"/>
  <c r="BG30" i="26" s="1"/>
  <c r="J67" i="26" l="1"/>
  <c r="BH67" i="26" s="1"/>
  <c r="W67" i="26"/>
  <c r="BU67" i="26" s="1"/>
  <c r="W31" i="26"/>
  <c r="BU31" i="26" s="1"/>
  <c r="G67" i="26"/>
  <c r="BE67" i="26" s="1"/>
  <c r="S67" i="26"/>
  <c r="BQ67" i="26" s="1"/>
  <c r="R67" i="26"/>
  <c r="BP67" i="26" s="1"/>
  <c r="O67" i="26"/>
  <c r="BM67" i="26" s="1"/>
  <c r="V67" i="26"/>
  <c r="BT67" i="26" s="1"/>
  <c r="P67" i="26"/>
  <c r="BN67" i="26" s="1"/>
  <c r="T31" i="26"/>
  <c r="BR31" i="26" s="1"/>
  <c r="I31" i="26"/>
  <c r="BG31" i="26" s="1"/>
  <c r="G31" i="26"/>
  <c r="BE31" i="26" s="1"/>
  <c r="J31" i="26"/>
  <c r="BH31" i="26" s="1"/>
  <c r="L31" i="26"/>
  <c r="BJ31" i="26" s="1"/>
  <c r="D67" i="26"/>
  <c r="BB67" i="26" s="1"/>
  <c r="T67" i="26"/>
  <c r="BR67" i="26" s="1"/>
  <c r="E31" i="26"/>
  <c r="BC31" i="26" s="1"/>
  <c r="C67" i="26"/>
  <c r="BA67" i="26" s="1"/>
  <c r="Q67" i="26"/>
  <c r="BO67" i="26" s="1"/>
  <c r="U67" i="26"/>
  <c r="BS67" i="26" s="1"/>
  <c r="L67" i="26"/>
  <c r="BJ67" i="26" s="1"/>
  <c r="X67" i="26"/>
  <c r="BV67" i="26" s="1"/>
  <c r="I67" i="26"/>
  <c r="BG67" i="26" s="1"/>
  <c r="X31" i="26"/>
  <c r="BV31" i="26" s="1"/>
  <c r="S31" i="26"/>
  <c r="BQ31" i="26" s="1"/>
  <c r="O31" i="26"/>
  <c r="BM31" i="26" s="1"/>
  <c r="P31" i="26"/>
  <c r="BN31" i="26" s="1"/>
  <c r="U31" i="26"/>
  <c r="BS31" i="26" s="1"/>
  <c r="F31" i="26"/>
  <c r="BD31" i="26" s="1"/>
  <c r="C31" i="26"/>
  <c r="BA31" i="26" s="1"/>
  <c r="E67" i="26"/>
  <c r="BC67" i="26" s="1"/>
  <c r="K67" i="26"/>
  <c r="BI67" i="26" s="1"/>
  <c r="N67" i="26"/>
  <c r="BL67" i="26" s="1"/>
  <c r="N31" i="26"/>
  <c r="BL31" i="26" s="1"/>
  <c r="V31" i="26"/>
  <c r="BT31" i="26" s="1"/>
  <c r="K31" i="26"/>
  <c r="BI31" i="26" s="1"/>
  <c r="M67" i="26"/>
  <c r="BK67" i="26" s="1"/>
  <c r="F67" i="26"/>
  <c r="BD67" i="26" s="1"/>
  <c r="Y67" i="26"/>
  <c r="BW67" i="26" s="1"/>
  <c r="B67" i="26"/>
  <c r="AZ67" i="26" s="1"/>
  <c r="H67" i="26"/>
  <c r="BF67" i="26" s="1"/>
  <c r="Y31" i="26"/>
  <c r="BW31" i="26" s="1"/>
  <c r="R31" i="26"/>
  <c r="BP31" i="26" s="1"/>
  <c r="H31" i="26"/>
  <c r="BF31" i="26" s="1"/>
  <c r="Q31" i="26"/>
  <c r="BO31" i="26" s="1"/>
  <c r="D31" i="26"/>
  <c r="BB31" i="26" s="1"/>
  <c r="B31" i="26"/>
  <c r="AZ31" i="26" s="1"/>
  <c r="M31" i="26"/>
  <c r="BK31" i="26" s="1"/>
  <c r="D68" i="26" l="1"/>
  <c r="BB68" i="26" s="1"/>
  <c r="G68" i="26"/>
  <c r="BE68" i="26" s="1"/>
  <c r="C68" i="26"/>
  <c r="BA68" i="26" s="1"/>
  <c r="S68" i="26"/>
  <c r="BQ68" i="26" s="1"/>
  <c r="K68" i="26"/>
  <c r="BI68" i="26" s="1"/>
  <c r="L68" i="26"/>
  <c r="BJ68" i="26" s="1"/>
  <c r="W32" i="26"/>
  <c r="BU32" i="26" s="1"/>
  <c r="D32" i="26"/>
  <c r="BB32" i="26" s="1"/>
  <c r="Q32" i="26"/>
  <c r="BO32" i="26" s="1"/>
  <c r="M32" i="26"/>
  <c r="BK32" i="26" s="1"/>
  <c r="C32" i="26"/>
  <c r="BA32" i="26" s="1"/>
  <c r="R68" i="26"/>
  <c r="BP68" i="26" s="1"/>
  <c r="M68" i="26"/>
  <c r="BK68" i="26" s="1"/>
  <c r="W68" i="26"/>
  <c r="BU68" i="26" s="1"/>
  <c r="X68" i="26"/>
  <c r="BV68" i="26" s="1"/>
  <c r="U68" i="26"/>
  <c r="BS68" i="26" s="1"/>
  <c r="P32" i="26"/>
  <c r="BN32" i="26" s="1"/>
  <c r="I32" i="26"/>
  <c r="BG32" i="26" s="1"/>
  <c r="F32" i="26"/>
  <c r="BD32" i="26" s="1"/>
  <c r="U32" i="26"/>
  <c r="BS32" i="26" s="1"/>
  <c r="J32" i="26"/>
  <c r="BH32" i="26" s="1"/>
  <c r="T32" i="26"/>
  <c r="BR32" i="26" s="1"/>
  <c r="V68" i="26"/>
  <c r="BT68" i="26" s="1"/>
  <c r="H68" i="26"/>
  <c r="BF68" i="26" s="1"/>
  <c r="I68" i="26"/>
  <c r="BG68" i="26" s="1"/>
  <c r="F68" i="26"/>
  <c r="BD68" i="26" s="1"/>
  <c r="P68" i="26"/>
  <c r="BN68" i="26" s="1"/>
  <c r="Y68" i="26"/>
  <c r="BW68" i="26" s="1"/>
  <c r="X32" i="26"/>
  <c r="BV32" i="26" s="1"/>
  <c r="S32" i="26"/>
  <c r="BQ32" i="26" s="1"/>
  <c r="N32" i="26"/>
  <c r="BL32" i="26" s="1"/>
  <c r="V32" i="26"/>
  <c r="BT32" i="26" s="1"/>
  <c r="Y32" i="26"/>
  <c r="BW32" i="26" s="1"/>
  <c r="O32" i="26"/>
  <c r="BM32" i="26" s="1"/>
  <c r="E32" i="26"/>
  <c r="BC32" i="26" s="1"/>
  <c r="B68" i="26"/>
  <c r="AZ68" i="26" s="1"/>
  <c r="Q68" i="26"/>
  <c r="BO68" i="26" s="1"/>
  <c r="N68" i="26"/>
  <c r="BL68" i="26" s="1"/>
  <c r="T68" i="26"/>
  <c r="BR68" i="26" s="1"/>
  <c r="E68" i="26"/>
  <c r="BC68" i="26" s="1"/>
  <c r="J68" i="26"/>
  <c r="BH68" i="26" s="1"/>
  <c r="O68" i="26"/>
  <c r="BM68" i="26" s="1"/>
  <c r="L32" i="26"/>
  <c r="BJ32" i="26" s="1"/>
  <c r="R32" i="26"/>
  <c r="BP32" i="26" s="1"/>
  <c r="G32" i="26"/>
  <c r="BE32" i="26" s="1"/>
  <c r="K32" i="26"/>
  <c r="BI32" i="26" s="1"/>
  <c r="H32" i="26"/>
  <c r="BF32" i="26" s="1"/>
  <c r="B32" i="26"/>
  <c r="AZ32" i="26" s="1"/>
  <c r="R69" i="26" l="1"/>
  <c r="BP69" i="26" s="1"/>
  <c r="F69" i="26"/>
  <c r="BD69" i="26" s="1"/>
  <c r="K69" i="26"/>
  <c r="BI69" i="26" s="1"/>
  <c r="D69" i="26"/>
  <c r="BB69" i="26" s="1"/>
  <c r="O69" i="26"/>
  <c r="BM69" i="26" s="1"/>
  <c r="W69" i="26"/>
  <c r="BU69" i="26" s="1"/>
  <c r="X33" i="26"/>
  <c r="BV33" i="26" s="1"/>
  <c r="T33" i="26"/>
  <c r="BR33" i="26" s="1"/>
  <c r="Y33" i="26"/>
  <c r="BW33" i="26" s="1"/>
  <c r="I33" i="26"/>
  <c r="BG33" i="26" s="1"/>
  <c r="S33" i="26"/>
  <c r="BQ33" i="26" s="1"/>
  <c r="B33" i="26"/>
  <c r="AZ33" i="26" s="1"/>
  <c r="J69" i="26"/>
  <c r="BH69" i="26" s="1"/>
  <c r="G33" i="26"/>
  <c r="BE33" i="26" s="1"/>
  <c r="U33" i="26"/>
  <c r="BS33" i="26" s="1"/>
  <c r="R33" i="26"/>
  <c r="BP33" i="26" s="1"/>
  <c r="S69" i="26"/>
  <c r="BQ69" i="26" s="1"/>
  <c r="E69" i="26"/>
  <c r="BC69" i="26" s="1"/>
  <c r="U69" i="26"/>
  <c r="BS69" i="26" s="1"/>
  <c r="B69" i="26"/>
  <c r="AZ69" i="26" s="1"/>
  <c r="L69" i="26"/>
  <c r="BJ69" i="26" s="1"/>
  <c r="C69" i="26"/>
  <c r="BA69" i="26" s="1"/>
  <c r="G69" i="26"/>
  <c r="BE69" i="26" s="1"/>
  <c r="V33" i="26"/>
  <c r="BT33" i="26" s="1"/>
  <c r="M33" i="26"/>
  <c r="BK33" i="26" s="1"/>
  <c r="C33" i="26"/>
  <c r="BA33" i="26" s="1"/>
  <c r="F33" i="26"/>
  <c r="BD33" i="26" s="1"/>
  <c r="W33" i="26"/>
  <c r="BU33" i="26" s="1"/>
  <c r="J33" i="26"/>
  <c r="BH33" i="26" s="1"/>
  <c r="Q69" i="26"/>
  <c r="BO69" i="26" s="1"/>
  <c r="Y69" i="26"/>
  <c r="BW69" i="26" s="1"/>
  <c r="X69" i="26"/>
  <c r="BV69" i="26" s="1"/>
  <c r="P69" i="26"/>
  <c r="BN69" i="26" s="1"/>
  <c r="P33" i="26"/>
  <c r="BN33" i="26" s="1"/>
  <c r="D33" i="26"/>
  <c r="BB33" i="26" s="1"/>
  <c r="L33" i="26"/>
  <c r="BJ33" i="26" s="1"/>
  <c r="V69" i="26"/>
  <c r="BT69" i="26" s="1"/>
  <c r="I69" i="26"/>
  <c r="BG69" i="26" s="1"/>
  <c r="M69" i="26"/>
  <c r="BK69" i="26" s="1"/>
  <c r="H69" i="26"/>
  <c r="BF69" i="26" s="1"/>
  <c r="T69" i="26"/>
  <c r="BR69" i="26" s="1"/>
  <c r="N69" i="26"/>
  <c r="BL69" i="26" s="1"/>
  <c r="E33" i="26"/>
  <c r="BC33" i="26" s="1"/>
  <c r="Q33" i="26"/>
  <c r="BO33" i="26" s="1"/>
  <c r="K33" i="26"/>
  <c r="BI33" i="26" s="1"/>
  <c r="O33" i="26"/>
  <c r="BM33" i="26" s="1"/>
  <c r="H33" i="26"/>
  <c r="BF33" i="26" s="1"/>
  <c r="N33" i="26"/>
  <c r="BL33" i="26" s="1"/>
  <c r="V70" i="26" l="1"/>
  <c r="BT70" i="26" s="1"/>
  <c r="C70" i="26"/>
  <c r="BA70" i="26" s="1"/>
  <c r="G70" i="26"/>
  <c r="BE70" i="26" s="1"/>
  <c r="B70" i="26"/>
  <c r="AZ70" i="26" s="1"/>
  <c r="N70" i="26"/>
  <c r="BL70" i="26" s="1"/>
  <c r="K70" i="26"/>
  <c r="BI70" i="26" s="1"/>
  <c r="X70" i="26"/>
  <c r="BV70" i="26" s="1"/>
  <c r="N34" i="26"/>
  <c r="BL34" i="26" s="1"/>
  <c r="Y34" i="26"/>
  <c r="BW34" i="26" s="1"/>
  <c r="V34" i="26"/>
  <c r="BT34" i="26" s="1"/>
  <c r="P34" i="26"/>
  <c r="BN34" i="26" s="1"/>
  <c r="W34" i="26"/>
  <c r="BU34" i="26" s="1"/>
  <c r="L70" i="26"/>
  <c r="BJ70" i="26" s="1"/>
  <c r="M70" i="26"/>
  <c r="BK70" i="26" s="1"/>
  <c r="E70" i="26"/>
  <c r="BC70" i="26" s="1"/>
  <c r="I70" i="26"/>
  <c r="BG70" i="26" s="1"/>
  <c r="J70" i="26"/>
  <c r="BH70" i="26" s="1"/>
  <c r="P70" i="26"/>
  <c r="BN70" i="26" s="1"/>
  <c r="H34" i="26"/>
  <c r="BF34" i="26" s="1"/>
  <c r="K34" i="26"/>
  <c r="BI34" i="26" s="1"/>
  <c r="L34" i="26"/>
  <c r="BJ34" i="26" s="1"/>
  <c r="J34" i="26"/>
  <c r="BH34" i="26" s="1"/>
  <c r="I34" i="26"/>
  <c r="BG34" i="26" s="1"/>
  <c r="U34" i="26"/>
  <c r="BS34" i="26" s="1"/>
  <c r="Q34" i="26"/>
  <c r="BO34" i="26" s="1"/>
  <c r="F34" i="26"/>
  <c r="BD34" i="26" s="1"/>
  <c r="O34" i="26"/>
  <c r="BM34" i="26" s="1"/>
  <c r="R34" i="26"/>
  <c r="BP34" i="26" s="1"/>
  <c r="E34" i="26"/>
  <c r="BC34" i="26" s="1"/>
  <c r="G34" i="26"/>
  <c r="BE34" i="26" s="1"/>
  <c r="H70" i="26"/>
  <c r="BF70" i="26" s="1"/>
  <c r="D70" i="26"/>
  <c r="BB70" i="26" s="1"/>
  <c r="Y70" i="26"/>
  <c r="BW70" i="26" s="1"/>
  <c r="F70" i="26"/>
  <c r="BD70" i="26" s="1"/>
  <c r="T70" i="26"/>
  <c r="BR70" i="26" s="1"/>
  <c r="S70" i="26"/>
  <c r="BQ70" i="26" s="1"/>
  <c r="U70" i="26"/>
  <c r="BS70" i="26" s="1"/>
  <c r="R70" i="26"/>
  <c r="BP70" i="26" s="1"/>
  <c r="W70" i="26"/>
  <c r="BU70" i="26" s="1"/>
  <c r="O70" i="26"/>
  <c r="BM70" i="26" s="1"/>
  <c r="Q70" i="26"/>
  <c r="BO70" i="26" s="1"/>
  <c r="C34" i="26"/>
  <c r="BA34" i="26" s="1"/>
  <c r="T34" i="26"/>
  <c r="BR34" i="26" s="1"/>
  <c r="B34" i="26"/>
  <c r="AZ34" i="26" s="1"/>
  <c r="D34" i="26"/>
  <c r="BB34" i="26" s="1"/>
  <c r="S34" i="26"/>
  <c r="BQ34" i="26" s="1"/>
  <c r="M34" i="26"/>
  <c r="BK34" i="26" s="1"/>
  <c r="X34" i="26"/>
  <c r="BV34" i="26" s="1"/>
  <c r="T35" i="26" l="1"/>
  <c r="BR35" i="26" s="1"/>
  <c r="K35" i="26"/>
  <c r="BI35" i="26" s="1"/>
  <c r="U35" i="26"/>
  <c r="BS35" i="26" s="1"/>
  <c r="C35" i="26"/>
  <c r="BA35" i="26" s="1"/>
  <c r="J35" i="26"/>
  <c r="BH35" i="26" s="1"/>
  <c r="W35" i="26"/>
  <c r="BU35" i="26" s="1"/>
  <c r="R35" i="26"/>
  <c r="BP35" i="26" s="1"/>
  <c r="M71" i="26"/>
  <c r="BK71" i="26" s="1"/>
  <c r="K71" i="26"/>
  <c r="BI71" i="26" s="1"/>
  <c r="H71" i="26"/>
  <c r="BF71" i="26" s="1"/>
  <c r="Y71" i="26"/>
  <c r="BW71" i="26" s="1"/>
  <c r="Q71" i="26"/>
  <c r="BO71" i="26" s="1"/>
  <c r="M35" i="26"/>
  <c r="BK35" i="26" s="1"/>
  <c r="N35" i="26"/>
  <c r="BL35" i="26" s="1"/>
  <c r="B35" i="26"/>
  <c r="AZ35" i="26" s="1"/>
  <c r="S35" i="26"/>
  <c r="BQ35" i="26" s="1"/>
  <c r="F35" i="26"/>
  <c r="BD35" i="26" s="1"/>
  <c r="X35" i="26"/>
  <c r="BV35" i="26" s="1"/>
  <c r="T71" i="26"/>
  <c r="BR71" i="26" s="1"/>
  <c r="E71" i="26"/>
  <c r="BC71" i="26" s="1"/>
  <c r="C71" i="26"/>
  <c r="BA71" i="26" s="1"/>
  <c r="P71" i="26"/>
  <c r="BN71" i="26" s="1"/>
  <c r="W71" i="26"/>
  <c r="BU71" i="26" s="1"/>
  <c r="L71" i="26"/>
  <c r="BJ71" i="26" s="1"/>
  <c r="O71" i="26"/>
  <c r="BM71" i="26" s="1"/>
  <c r="Q35" i="26"/>
  <c r="BO35" i="26" s="1"/>
  <c r="Y35" i="26"/>
  <c r="BW35" i="26" s="1"/>
  <c r="L35" i="26"/>
  <c r="BJ35" i="26" s="1"/>
  <c r="V35" i="26"/>
  <c r="BT35" i="26" s="1"/>
  <c r="I35" i="26"/>
  <c r="BG35" i="26" s="1"/>
  <c r="S71" i="26"/>
  <c r="BQ71" i="26" s="1"/>
  <c r="X71" i="26"/>
  <c r="BV71" i="26" s="1"/>
  <c r="I71" i="26"/>
  <c r="BG71" i="26" s="1"/>
  <c r="R71" i="26"/>
  <c r="BP71" i="26" s="1"/>
  <c r="J71" i="26"/>
  <c r="BH71" i="26" s="1"/>
  <c r="F71" i="26"/>
  <c r="BD71" i="26" s="1"/>
  <c r="H35" i="26"/>
  <c r="BF35" i="26" s="1"/>
  <c r="O35" i="26"/>
  <c r="BM35" i="26" s="1"/>
  <c r="G35" i="26"/>
  <c r="BE35" i="26" s="1"/>
  <c r="E35" i="26"/>
  <c r="BC35" i="26" s="1"/>
  <c r="P35" i="26"/>
  <c r="BN35" i="26" s="1"/>
  <c r="D35" i="26"/>
  <c r="BB35" i="26" s="1"/>
  <c r="V71" i="26"/>
  <c r="BT71" i="26" s="1"/>
  <c r="N71" i="26"/>
  <c r="BL71" i="26" s="1"/>
  <c r="G71" i="26"/>
  <c r="BE71" i="26" s="1"/>
  <c r="U71" i="26"/>
  <c r="BS71" i="26" s="1"/>
  <c r="B71" i="26"/>
  <c r="AZ71" i="26" s="1"/>
  <c r="D71" i="26"/>
  <c r="BB71" i="26" s="1"/>
  <c r="G36" i="26" l="1"/>
  <c r="BE36" i="26" s="1"/>
  <c r="Q36" i="26"/>
  <c r="BO36" i="26" s="1"/>
  <c r="K72" i="26"/>
  <c r="BI72" i="26" s="1"/>
  <c r="C72" i="26"/>
  <c r="BA72" i="26" s="1"/>
  <c r="N72" i="26"/>
  <c r="BL72" i="26" s="1"/>
  <c r="F72" i="26"/>
  <c r="BD72" i="26" s="1"/>
  <c r="E72" i="26"/>
  <c r="BC72" i="26" s="1"/>
  <c r="I72" i="26"/>
  <c r="BG72" i="26" s="1"/>
  <c r="B72" i="26"/>
  <c r="AZ72" i="26" s="1"/>
  <c r="O36" i="26"/>
  <c r="BM36" i="26" s="1"/>
  <c r="M36" i="26"/>
  <c r="BK36" i="26" s="1"/>
  <c r="K36" i="26"/>
  <c r="BI36" i="26" s="1"/>
  <c r="U36" i="26"/>
  <c r="BS36" i="26" s="1"/>
  <c r="N36" i="26"/>
  <c r="BL36" i="26" s="1"/>
  <c r="J36" i="26"/>
  <c r="BH36" i="26" s="1"/>
  <c r="G72" i="26"/>
  <c r="BE72" i="26" s="1"/>
  <c r="W72" i="26"/>
  <c r="BU72" i="26" s="1"/>
  <c r="O72" i="26"/>
  <c r="BM72" i="26" s="1"/>
  <c r="L72" i="26"/>
  <c r="BJ72" i="26" s="1"/>
  <c r="H72" i="26"/>
  <c r="BF72" i="26" s="1"/>
  <c r="U72" i="26"/>
  <c r="BS72" i="26" s="1"/>
  <c r="D72" i="26"/>
  <c r="BB72" i="26" s="1"/>
  <c r="C36" i="26"/>
  <c r="BA36" i="26" s="1"/>
  <c r="B36" i="26"/>
  <c r="AZ36" i="26" s="1"/>
  <c r="D36" i="26"/>
  <c r="BB36" i="26" s="1"/>
  <c r="V36" i="26"/>
  <c r="BT36" i="26" s="1"/>
  <c r="I36" i="26"/>
  <c r="BG36" i="26" s="1"/>
  <c r="P36" i="26"/>
  <c r="BN36" i="26" s="1"/>
  <c r="W36" i="26"/>
  <c r="BU36" i="26" s="1"/>
  <c r="E36" i="26"/>
  <c r="BC36" i="26" s="1"/>
  <c r="R36" i="26"/>
  <c r="BP36" i="26" s="1"/>
  <c r="T72" i="26"/>
  <c r="BR72" i="26" s="1"/>
  <c r="V72" i="26"/>
  <c r="BT72" i="26" s="1"/>
  <c r="M72" i="26"/>
  <c r="BK72" i="26" s="1"/>
  <c r="S72" i="26"/>
  <c r="BQ72" i="26" s="1"/>
  <c r="Y72" i="26"/>
  <c r="BW72" i="26" s="1"/>
  <c r="X72" i="26"/>
  <c r="BV72" i="26" s="1"/>
  <c r="L36" i="26"/>
  <c r="BJ36" i="26" s="1"/>
  <c r="T36" i="26"/>
  <c r="BR36" i="26" s="1"/>
  <c r="S36" i="26"/>
  <c r="BQ36" i="26" s="1"/>
  <c r="Y36" i="26"/>
  <c r="BW36" i="26" s="1"/>
  <c r="H36" i="26"/>
  <c r="BF36" i="26" s="1"/>
  <c r="X36" i="26"/>
  <c r="BV36" i="26" s="1"/>
  <c r="F36" i="26"/>
  <c r="BD36" i="26" s="1"/>
  <c r="Q72" i="26"/>
  <c r="BO72" i="26" s="1"/>
  <c r="P72" i="26"/>
  <c r="BN72" i="26" s="1"/>
  <c r="R72" i="26"/>
  <c r="BP72" i="26" s="1"/>
  <c r="J72" i="26"/>
  <c r="BH72" i="26" s="1"/>
  <c r="T73" i="26" l="1"/>
  <c r="BR73" i="26" s="1"/>
  <c r="W73" i="26"/>
  <c r="BU73" i="26" s="1"/>
  <c r="O73" i="26"/>
  <c r="BM73" i="26" s="1"/>
  <c r="X37" i="26"/>
  <c r="BV37" i="26" s="1"/>
  <c r="I37" i="26"/>
  <c r="BG37" i="26" s="1"/>
  <c r="Q73" i="26"/>
  <c r="BO73" i="26" s="1"/>
  <c r="V73" i="26"/>
  <c r="BT73" i="26" s="1"/>
  <c r="E73" i="26"/>
  <c r="BC73" i="26" s="1"/>
  <c r="M73" i="26"/>
  <c r="BK73" i="26" s="1"/>
  <c r="R73" i="26"/>
  <c r="BP73" i="26" s="1"/>
  <c r="H73" i="26"/>
  <c r="BF73" i="26" s="1"/>
  <c r="W37" i="26"/>
  <c r="BU37" i="26" s="1"/>
  <c r="R37" i="26"/>
  <c r="BP37" i="26" s="1"/>
  <c r="B37" i="26"/>
  <c r="AZ37" i="26" s="1"/>
  <c r="M37" i="26"/>
  <c r="BK37" i="26" s="1"/>
  <c r="Y37" i="26"/>
  <c r="BW37" i="26" s="1"/>
  <c r="N37" i="26"/>
  <c r="BL37" i="26" s="1"/>
  <c r="L37" i="26"/>
  <c r="BJ37" i="26" s="1"/>
  <c r="F73" i="26"/>
  <c r="BD73" i="26" s="1"/>
  <c r="L73" i="26"/>
  <c r="BJ73" i="26" s="1"/>
  <c r="K37" i="26"/>
  <c r="BI37" i="26" s="1"/>
  <c r="V37" i="26"/>
  <c r="BT37" i="26" s="1"/>
  <c r="I73" i="26"/>
  <c r="BG73" i="26" s="1"/>
  <c r="P73" i="26"/>
  <c r="BN73" i="26" s="1"/>
  <c r="D73" i="26"/>
  <c r="BB73" i="26" s="1"/>
  <c r="G73" i="26"/>
  <c r="BE73" i="26" s="1"/>
  <c r="U73" i="26"/>
  <c r="BS73" i="26" s="1"/>
  <c r="K73" i="26"/>
  <c r="BI73" i="26" s="1"/>
  <c r="N73" i="26"/>
  <c r="BL73" i="26" s="1"/>
  <c r="S37" i="26"/>
  <c r="BQ37" i="26" s="1"/>
  <c r="C37" i="26"/>
  <c r="BA37" i="26" s="1"/>
  <c r="E37" i="26"/>
  <c r="BC37" i="26" s="1"/>
  <c r="F37" i="26"/>
  <c r="BD37" i="26" s="1"/>
  <c r="U37" i="26"/>
  <c r="BS37" i="26" s="1"/>
  <c r="O37" i="26"/>
  <c r="BM37" i="26" s="1"/>
  <c r="B73" i="26"/>
  <c r="AZ73" i="26" s="1"/>
  <c r="H37" i="26"/>
  <c r="BF37" i="26" s="1"/>
  <c r="D37" i="26"/>
  <c r="BB37" i="26" s="1"/>
  <c r="S73" i="26"/>
  <c r="BQ73" i="26" s="1"/>
  <c r="Y73" i="26"/>
  <c r="BW73" i="26" s="1"/>
  <c r="J73" i="26"/>
  <c r="BH73" i="26" s="1"/>
  <c r="X73" i="26"/>
  <c r="BV73" i="26" s="1"/>
  <c r="C73" i="26"/>
  <c r="BA73" i="26" s="1"/>
  <c r="J37" i="26"/>
  <c r="BH37" i="26" s="1"/>
  <c r="P37" i="26"/>
  <c r="BN37" i="26" s="1"/>
  <c r="Q37" i="26"/>
  <c r="BO37" i="26" s="1"/>
  <c r="T37" i="26"/>
  <c r="BR37" i="26" s="1"/>
  <c r="G37" i="26"/>
  <c r="BE37" i="26" s="1"/>
  <c r="J74" i="26" l="1"/>
  <c r="BH74" i="26" s="1"/>
  <c r="Y38" i="26"/>
  <c r="BW38" i="26" s="1"/>
  <c r="D74" i="26"/>
  <c r="BB74" i="26" s="1"/>
  <c r="Y74" i="26"/>
  <c r="BW74" i="26" s="1"/>
  <c r="O74" i="26"/>
  <c r="BM74" i="26" s="1"/>
  <c r="K74" i="26"/>
  <c r="BI74" i="26" s="1"/>
  <c r="W74" i="26"/>
  <c r="BU74" i="26" s="1"/>
  <c r="E38" i="26"/>
  <c r="BC38" i="26" s="1"/>
  <c r="K38" i="26"/>
  <c r="BI38" i="26" s="1"/>
  <c r="Q38" i="26"/>
  <c r="BO38" i="26" s="1"/>
  <c r="J38" i="26"/>
  <c r="BH38" i="26" s="1"/>
  <c r="H38" i="26"/>
  <c r="BF38" i="26" s="1"/>
  <c r="G38" i="26"/>
  <c r="BE38" i="26" s="1"/>
  <c r="E74" i="26"/>
  <c r="BC74" i="26" s="1"/>
  <c r="C74" i="26"/>
  <c r="BA74" i="26" s="1"/>
  <c r="X38" i="26"/>
  <c r="BV38" i="26" s="1"/>
  <c r="H74" i="26"/>
  <c r="BF74" i="26" s="1"/>
  <c r="N74" i="26"/>
  <c r="BL74" i="26" s="1"/>
  <c r="M74" i="26"/>
  <c r="BK74" i="26" s="1"/>
  <c r="F74" i="26"/>
  <c r="BD74" i="26" s="1"/>
  <c r="I74" i="26"/>
  <c r="BG74" i="26" s="1"/>
  <c r="P74" i="26"/>
  <c r="BN74" i="26" s="1"/>
  <c r="V38" i="26"/>
  <c r="BT38" i="26" s="1"/>
  <c r="O38" i="26"/>
  <c r="BM38" i="26" s="1"/>
  <c r="U38" i="26"/>
  <c r="BS38" i="26" s="1"/>
  <c r="S38" i="26"/>
  <c r="BQ38" i="26" s="1"/>
  <c r="R38" i="26"/>
  <c r="BP38" i="26" s="1"/>
  <c r="C38" i="26"/>
  <c r="BA38" i="26" s="1"/>
  <c r="M38" i="26"/>
  <c r="BK38" i="26" s="1"/>
  <c r="R74" i="26"/>
  <c r="BP74" i="26" s="1"/>
  <c r="Q74" i="26"/>
  <c r="BO74" i="26" s="1"/>
  <c r="S74" i="26"/>
  <c r="BQ74" i="26" s="1"/>
  <c r="I38" i="26"/>
  <c r="BG38" i="26" s="1"/>
  <c r="F38" i="26"/>
  <c r="BD38" i="26" s="1"/>
  <c r="P38" i="26"/>
  <c r="BN38" i="26" s="1"/>
  <c r="T74" i="26"/>
  <c r="BR74" i="26" s="1"/>
  <c r="B74" i="26"/>
  <c r="AZ74" i="26" s="1"/>
  <c r="G74" i="26"/>
  <c r="BE74" i="26" s="1"/>
  <c r="X74" i="26"/>
  <c r="BV74" i="26" s="1"/>
  <c r="V74" i="26"/>
  <c r="BT74" i="26" s="1"/>
  <c r="U74" i="26"/>
  <c r="BS74" i="26" s="1"/>
  <c r="L74" i="26"/>
  <c r="BJ74" i="26" s="1"/>
  <c r="B38" i="26"/>
  <c r="AZ38" i="26" s="1"/>
  <c r="N38" i="26"/>
  <c r="BL38" i="26" s="1"/>
  <c r="W38" i="26"/>
  <c r="BU38" i="26" s="1"/>
  <c r="L38" i="26"/>
  <c r="BJ38" i="26" s="1"/>
  <c r="D38" i="26"/>
  <c r="BB38" i="26" s="1"/>
  <c r="T38" i="26"/>
  <c r="BR38" i="26" s="1"/>
  <c r="H75" i="26" l="1"/>
  <c r="BF75" i="26" s="1"/>
  <c r="X75" i="26"/>
  <c r="BV75" i="26" s="1"/>
  <c r="B75" i="26"/>
  <c r="AZ75" i="26" s="1"/>
  <c r="W75" i="26"/>
  <c r="BU75" i="26" s="1"/>
  <c r="U75" i="26"/>
  <c r="BS75" i="26" s="1"/>
  <c r="E75" i="26"/>
  <c r="BC75" i="26" s="1"/>
  <c r="G39" i="26"/>
  <c r="BE39" i="26" s="1"/>
  <c r="H39" i="26"/>
  <c r="BF39" i="26" s="1"/>
  <c r="K39" i="26"/>
  <c r="BI39" i="26" s="1"/>
  <c r="Y39" i="26"/>
  <c r="BW39" i="26" s="1"/>
  <c r="U39" i="26"/>
  <c r="BS39" i="26" s="1"/>
  <c r="T39" i="26"/>
  <c r="BR39" i="26" s="1"/>
  <c r="N75" i="26"/>
  <c r="BL75" i="26" s="1"/>
  <c r="C75" i="26"/>
  <c r="BA75" i="26" s="1"/>
  <c r="Y75" i="26"/>
  <c r="BW75" i="26" s="1"/>
  <c r="T75" i="26"/>
  <c r="BR75" i="26" s="1"/>
  <c r="M75" i="26"/>
  <c r="BK75" i="26" s="1"/>
  <c r="Q39" i="26"/>
  <c r="BO39" i="26" s="1"/>
  <c r="R39" i="26"/>
  <c r="BP39" i="26" s="1"/>
  <c r="P39" i="26"/>
  <c r="BN39" i="26" s="1"/>
  <c r="I39" i="26"/>
  <c r="BG39" i="26" s="1"/>
  <c r="L39" i="26"/>
  <c r="BJ39" i="26" s="1"/>
  <c r="J39" i="26"/>
  <c r="BH39" i="26" s="1"/>
  <c r="Q75" i="26"/>
  <c r="BO75" i="26" s="1"/>
  <c r="D75" i="26"/>
  <c r="BB75" i="26" s="1"/>
  <c r="I75" i="26"/>
  <c r="BG75" i="26" s="1"/>
  <c r="J75" i="26"/>
  <c r="BH75" i="26" s="1"/>
  <c r="K75" i="26"/>
  <c r="BI75" i="26" s="1"/>
  <c r="O75" i="26"/>
  <c r="BM75" i="26" s="1"/>
  <c r="F39" i="26"/>
  <c r="BD39" i="26" s="1"/>
  <c r="X39" i="26"/>
  <c r="BV39" i="26" s="1"/>
  <c r="N39" i="26"/>
  <c r="BL39" i="26" s="1"/>
  <c r="M39" i="26"/>
  <c r="BK39" i="26" s="1"/>
  <c r="D39" i="26"/>
  <c r="BB39" i="26" s="1"/>
  <c r="W39" i="26"/>
  <c r="BU39" i="26" s="1"/>
  <c r="V75" i="26"/>
  <c r="BT75" i="26" s="1"/>
  <c r="G75" i="26"/>
  <c r="BE75" i="26" s="1"/>
  <c r="F75" i="26"/>
  <c r="BD75" i="26" s="1"/>
  <c r="L75" i="26"/>
  <c r="BJ75" i="26" s="1"/>
  <c r="P75" i="26"/>
  <c r="BN75" i="26" s="1"/>
  <c r="R75" i="26"/>
  <c r="BP75" i="26" s="1"/>
  <c r="S75" i="26"/>
  <c r="BQ75" i="26" s="1"/>
  <c r="O39" i="26"/>
  <c r="BM39" i="26" s="1"/>
  <c r="V39" i="26"/>
  <c r="BT39" i="26" s="1"/>
  <c r="E39" i="26"/>
  <c r="BC39" i="26" s="1"/>
  <c r="B39" i="26"/>
  <c r="AZ39" i="26" s="1"/>
  <c r="C39" i="26"/>
  <c r="BA39" i="26" s="1"/>
  <c r="S39" i="26"/>
  <c r="BQ39" i="26" s="1"/>
  <c r="U40" i="26" l="1"/>
  <c r="BS40" i="26" s="1"/>
  <c r="Q76" i="26"/>
  <c r="BO76" i="26" s="1"/>
  <c r="F76" i="26"/>
  <c r="BD76" i="26" s="1"/>
  <c r="I76" i="26"/>
  <c r="BG76" i="26" s="1"/>
  <c r="B76" i="26"/>
  <c r="AZ76" i="26" s="1"/>
  <c r="L76" i="26"/>
  <c r="BJ76" i="26" s="1"/>
  <c r="E40" i="26"/>
  <c r="BC40" i="26" s="1"/>
  <c r="S40" i="26"/>
  <c r="BQ40" i="26" s="1"/>
  <c r="Q40" i="26"/>
  <c r="BO40" i="26" s="1"/>
  <c r="K40" i="26"/>
  <c r="BI40" i="26" s="1"/>
  <c r="C40" i="26"/>
  <c r="BA40" i="26" s="1"/>
  <c r="Y40" i="26"/>
  <c r="BW40" i="26" s="1"/>
  <c r="S76" i="26"/>
  <c r="BQ76" i="26" s="1"/>
  <c r="K76" i="26"/>
  <c r="BI76" i="26" s="1"/>
  <c r="R76" i="26"/>
  <c r="BP76" i="26" s="1"/>
  <c r="Y76" i="26"/>
  <c r="BW76" i="26" s="1"/>
  <c r="D76" i="26"/>
  <c r="BB76" i="26" s="1"/>
  <c r="W40" i="26"/>
  <c r="BU40" i="26" s="1"/>
  <c r="M40" i="26"/>
  <c r="BK40" i="26" s="1"/>
  <c r="G40" i="26"/>
  <c r="BE40" i="26" s="1"/>
  <c r="T40" i="26"/>
  <c r="BR40" i="26" s="1"/>
  <c r="I40" i="26"/>
  <c r="BG40" i="26" s="1"/>
  <c r="L40" i="26"/>
  <c r="BJ40" i="26" s="1"/>
  <c r="B40" i="26"/>
  <c r="AZ40" i="26" s="1"/>
  <c r="R40" i="26"/>
  <c r="BP40" i="26" s="1"/>
  <c r="J76" i="26"/>
  <c r="BH76" i="26" s="1"/>
  <c r="G76" i="26"/>
  <c r="BE76" i="26" s="1"/>
  <c r="U76" i="26"/>
  <c r="BS76" i="26" s="1"/>
  <c r="X76" i="26"/>
  <c r="BV76" i="26" s="1"/>
  <c r="C76" i="26"/>
  <c r="BA76" i="26" s="1"/>
  <c r="O76" i="26"/>
  <c r="BM76" i="26" s="1"/>
  <c r="W76" i="26"/>
  <c r="BU76" i="26" s="1"/>
  <c r="N40" i="26"/>
  <c r="BL40" i="26" s="1"/>
  <c r="F40" i="26"/>
  <c r="BD40" i="26" s="1"/>
  <c r="O40" i="26"/>
  <c r="BM40" i="26" s="1"/>
  <c r="X40" i="26"/>
  <c r="BV40" i="26" s="1"/>
  <c r="V40" i="26"/>
  <c r="BT40" i="26" s="1"/>
  <c r="H40" i="26"/>
  <c r="BF40" i="26" s="1"/>
  <c r="P40" i="26"/>
  <c r="BN40" i="26" s="1"/>
  <c r="J40" i="26"/>
  <c r="BH40" i="26" s="1"/>
  <c r="D40" i="26"/>
  <c r="BB40" i="26" s="1"/>
  <c r="V76" i="26"/>
  <c r="BT76" i="26" s="1"/>
  <c r="E76" i="26"/>
  <c r="BC76" i="26" s="1"/>
  <c r="P76" i="26"/>
  <c r="BN76" i="26" s="1"/>
  <c r="N76" i="26"/>
  <c r="BL76" i="26" s="1"/>
  <c r="T76" i="26"/>
  <c r="BR76" i="26" s="1"/>
  <c r="M76" i="26"/>
  <c r="BK76" i="26" s="1"/>
  <c r="H76" i="26"/>
  <c r="BF76" i="26" s="1"/>
  <c r="C77" i="26" l="1"/>
  <c r="BA77" i="26" s="1"/>
  <c r="R41" i="26"/>
  <c r="BP41" i="26" s="1"/>
  <c r="V41" i="26"/>
  <c r="BT41" i="26" s="1"/>
  <c r="F77" i="26"/>
  <c r="BD77" i="26" s="1"/>
  <c r="H77" i="26"/>
  <c r="BF77" i="26" s="1"/>
  <c r="O77" i="26"/>
  <c r="BM77" i="26" s="1"/>
  <c r="N77" i="26"/>
  <c r="BL77" i="26" s="1"/>
  <c r="V77" i="26"/>
  <c r="BT77" i="26" s="1"/>
  <c r="Q41" i="26"/>
  <c r="BO41" i="26" s="1"/>
  <c r="L41" i="26"/>
  <c r="BJ41" i="26" s="1"/>
  <c r="P41" i="26"/>
  <c r="BN41" i="26" s="1"/>
  <c r="G41" i="26"/>
  <c r="BE41" i="26" s="1"/>
  <c r="F41" i="26"/>
  <c r="BD41" i="26" s="1"/>
  <c r="J41" i="26"/>
  <c r="BH41" i="26" s="1"/>
  <c r="E77" i="26"/>
  <c r="BC77" i="26" s="1"/>
  <c r="J77" i="26"/>
  <c r="BH77" i="26" s="1"/>
  <c r="U41" i="26"/>
  <c r="BS41" i="26" s="1"/>
  <c r="H41" i="26"/>
  <c r="BF41" i="26" s="1"/>
  <c r="D77" i="26"/>
  <c r="BB77" i="26" s="1"/>
  <c r="P77" i="26"/>
  <c r="BN77" i="26" s="1"/>
  <c r="M77" i="26"/>
  <c r="BK77" i="26" s="1"/>
  <c r="I77" i="26"/>
  <c r="BG77" i="26" s="1"/>
  <c r="X77" i="26"/>
  <c r="BV77" i="26" s="1"/>
  <c r="S77" i="26"/>
  <c r="BQ77" i="26" s="1"/>
  <c r="O41" i="26"/>
  <c r="BM41" i="26" s="1"/>
  <c r="N41" i="26"/>
  <c r="BL41" i="26" s="1"/>
  <c r="D41" i="26"/>
  <c r="BB41" i="26" s="1"/>
  <c r="S41" i="26"/>
  <c r="BQ41" i="26" s="1"/>
  <c r="W41" i="26"/>
  <c r="BU41" i="26" s="1"/>
  <c r="B41" i="26"/>
  <c r="AZ41" i="26" s="1"/>
  <c r="R77" i="26"/>
  <c r="BP77" i="26" s="1"/>
  <c r="B77" i="26"/>
  <c r="AZ77" i="26" s="1"/>
  <c r="W77" i="26"/>
  <c r="BU77" i="26" s="1"/>
  <c r="K41" i="26"/>
  <c r="BI41" i="26" s="1"/>
  <c r="E41" i="26"/>
  <c r="BC41" i="26" s="1"/>
  <c r="Q77" i="26"/>
  <c r="BO77" i="26" s="1"/>
  <c r="L77" i="26"/>
  <c r="BJ77" i="26" s="1"/>
  <c r="G77" i="26"/>
  <c r="BE77" i="26" s="1"/>
  <c r="K77" i="26"/>
  <c r="BI77" i="26" s="1"/>
  <c r="Y77" i="26"/>
  <c r="BW77" i="26" s="1"/>
  <c r="T77" i="26"/>
  <c r="BR77" i="26" s="1"/>
  <c r="U77" i="26"/>
  <c r="BS77" i="26" s="1"/>
  <c r="C41" i="26"/>
  <c r="BA41" i="26" s="1"/>
  <c r="I41" i="26"/>
  <c r="BG41" i="26" s="1"/>
  <c r="Y41" i="26"/>
  <c r="BW41" i="26" s="1"/>
  <c r="X41" i="26"/>
  <c r="BV41" i="26" s="1"/>
  <c r="T41" i="26"/>
  <c r="BR41" i="26" s="1"/>
  <c r="M41" i="26"/>
  <c r="BK41" i="26" s="1"/>
  <c r="G42" i="26" l="1"/>
  <c r="BE42" i="26" s="1"/>
  <c r="I42" i="26"/>
  <c r="BG42" i="26" s="1"/>
  <c r="R42" i="26"/>
  <c r="BP42" i="26" s="1"/>
  <c r="E42" i="26"/>
  <c r="BC42" i="26" s="1"/>
  <c r="F42" i="26"/>
  <c r="BD42" i="26" s="1"/>
  <c r="U42" i="26"/>
  <c r="BS42" i="26" s="1"/>
  <c r="H42" i="26"/>
  <c r="BF42" i="26" s="1"/>
  <c r="M42" i="26"/>
  <c r="BK42" i="26" s="1"/>
  <c r="F78" i="26"/>
  <c r="BD78" i="26" s="1"/>
  <c r="M78" i="26"/>
  <c r="BK78" i="26" s="1"/>
  <c r="G78" i="26"/>
  <c r="BE78" i="26" s="1"/>
  <c r="H78" i="26"/>
  <c r="BF78" i="26" s="1"/>
  <c r="R78" i="26"/>
  <c r="BP78" i="26" s="1"/>
  <c r="Q42" i="26"/>
  <c r="BO42" i="26" s="1"/>
  <c r="P42" i="26"/>
  <c r="BN42" i="26" s="1"/>
  <c r="X78" i="26"/>
  <c r="BV78" i="26" s="1"/>
  <c r="O78" i="26"/>
  <c r="BM78" i="26" s="1"/>
  <c r="J42" i="26"/>
  <c r="BH42" i="26" s="1"/>
  <c r="T42" i="26"/>
  <c r="BR42" i="26" s="1"/>
  <c r="S42" i="26"/>
  <c r="BQ42" i="26" s="1"/>
  <c r="W42" i="26"/>
  <c r="BU42" i="26" s="1"/>
  <c r="O42" i="26"/>
  <c r="BM42" i="26" s="1"/>
  <c r="X42" i="26"/>
  <c r="BV42" i="26" s="1"/>
  <c r="V42" i="26"/>
  <c r="BT42" i="26" s="1"/>
  <c r="N78" i="26"/>
  <c r="BL78" i="26" s="1"/>
  <c r="W78" i="26"/>
  <c r="BU78" i="26" s="1"/>
  <c r="D78" i="26"/>
  <c r="BB78" i="26" s="1"/>
  <c r="Q78" i="26"/>
  <c r="BO78" i="26" s="1"/>
  <c r="Y78" i="26"/>
  <c r="BW78" i="26" s="1"/>
  <c r="B78" i="26"/>
  <c r="AZ78" i="26" s="1"/>
  <c r="T78" i="26"/>
  <c r="BR78" i="26" s="1"/>
  <c r="D42" i="26"/>
  <c r="BB42" i="26" s="1"/>
  <c r="C42" i="26"/>
  <c r="BA42" i="26" s="1"/>
  <c r="I78" i="26"/>
  <c r="BG78" i="26" s="1"/>
  <c r="P78" i="26"/>
  <c r="BN78" i="26" s="1"/>
  <c r="S78" i="26"/>
  <c r="BQ78" i="26" s="1"/>
  <c r="J78" i="26"/>
  <c r="BH78" i="26" s="1"/>
  <c r="L78" i="26"/>
  <c r="BJ78" i="26" s="1"/>
  <c r="B42" i="26"/>
  <c r="AZ42" i="26" s="1"/>
  <c r="N42" i="26"/>
  <c r="BL42" i="26" s="1"/>
  <c r="Y42" i="26"/>
  <c r="BW42" i="26" s="1"/>
  <c r="K42" i="26"/>
  <c r="BI42" i="26" s="1"/>
  <c r="L42" i="26"/>
  <c r="BJ42" i="26" s="1"/>
  <c r="C78" i="26"/>
  <c r="BA78" i="26" s="1"/>
  <c r="V78" i="26"/>
  <c r="BT78" i="26" s="1"/>
  <c r="U78" i="26"/>
  <c r="BS78" i="26" s="1"/>
  <c r="K78" i="26"/>
  <c r="BI78" i="26" s="1"/>
  <c r="E78" i="26"/>
  <c r="BC78" i="26" s="1"/>
  <c r="P43" i="26" l="1"/>
  <c r="BN43" i="26" s="1"/>
  <c r="N79" i="26"/>
  <c r="BL79" i="26" s="1"/>
  <c r="V79" i="26"/>
  <c r="BT79" i="26" s="1"/>
  <c r="J43" i="26"/>
  <c r="BH43" i="26" s="1"/>
  <c r="M43" i="26"/>
  <c r="BK43" i="26" s="1"/>
  <c r="Q43" i="26"/>
  <c r="BO43" i="26" s="1"/>
  <c r="Y43" i="26"/>
  <c r="BW43" i="26" s="1"/>
  <c r="S43" i="26"/>
  <c r="BQ43" i="26" s="1"/>
  <c r="L79" i="26"/>
  <c r="BJ79" i="26" s="1"/>
  <c r="Q79" i="26"/>
  <c r="BO79" i="26" s="1"/>
  <c r="D79" i="26"/>
  <c r="BB79" i="26" s="1"/>
  <c r="K79" i="26"/>
  <c r="BI79" i="26" s="1"/>
  <c r="R79" i="26"/>
  <c r="BP79" i="26" s="1"/>
  <c r="B79" i="26"/>
  <c r="AZ79" i="26" s="1"/>
  <c r="E43" i="26"/>
  <c r="BC43" i="26" s="1"/>
  <c r="R43" i="26"/>
  <c r="BP43" i="26" s="1"/>
  <c r="C79" i="26"/>
  <c r="BA79" i="26" s="1"/>
  <c r="O79" i="26"/>
  <c r="BM79" i="26" s="1"/>
  <c r="F43" i="26"/>
  <c r="BD43" i="26" s="1"/>
  <c r="L43" i="26"/>
  <c r="BJ43" i="26" s="1"/>
  <c r="T43" i="26"/>
  <c r="BR43" i="26" s="1"/>
  <c r="I43" i="26"/>
  <c r="BG43" i="26" s="1"/>
  <c r="C43" i="26"/>
  <c r="BA43" i="26" s="1"/>
  <c r="W43" i="26"/>
  <c r="BU43" i="26" s="1"/>
  <c r="T79" i="26"/>
  <c r="BR79" i="26" s="1"/>
  <c r="M79" i="26"/>
  <c r="BK79" i="26" s="1"/>
  <c r="E79" i="26"/>
  <c r="BC79" i="26" s="1"/>
  <c r="I79" i="26"/>
  <c r="BG79" i="26" s="1"/>
  <c r="H79" i="26"/>
  <c r="BF79" i="26" s="1"/>
  <c r="J79" i="26"/>
  <c r="BH79" i="26" s="1"/>
  <c r="X79" i="26"/>
  <c r="BV79" i="26" s="1"/>
  <c r="X43" i="26"/>
  <c r="BV43" i="26" s="1"/>
  <c r="H43" i="26"/>
  <c r="BF43" i="26" s="1"/>
  <c r="G43" i="26"/>
  <c r="BE43" i="26" s="1"/>
  <c r="U79" i="26"/>
  <c r="BS79" i="26" s="1"/>
  <c r="Y79" i="26"/>
  <c r="BW79" i="26" s="1"/>
  <c r="B43" i="26"/>
  <c r="AZ43" i="26" s="1"/>
  <c r="U43" i="26"/>
  <c r="BS43" i="26" s="1"/>
  <c r="D43" i="26"/>
  <c r="BB43" i="26" s="1"/>
  <c r="K43" i="26"/>
  <c r="BI43" i="26" s="1"/>
  <c r="V43" i="26"/>
  <c r="BT43" i="26" s="1"/>
  <c r="O43" i="26"/>
  <c r="BM43" i="26" s="1"/>
  <c r="N43" i="26"/>
  <c r="BL43" i="26" s="1"/>
  <c r="P79" i="26"/>
  <c r="BN79" i="26" s="1"/>
  <c r="F79" i="26"/>
  <c r="BD79" i="26" s="1"/>
  <c r="W79" i="26"/>
  <c r="BU79" i="26" s="1"/>
  <c r="G79" i="26"/>
  <c r="BE79" i="26" s="1"/>
  <c r="S79" i="26"/>
  <c r="BQ79" i="26" s="1"/>
  <c r="N80" i="26" l="1"/>
  <c r="BL80" i="26" s="1"/>
  <c r="F80" i="26"/>
  <c r="BD80" i="26" s="1"/>
  <c r="Y44" i="26"/>
  <c r="BW44" i="26" s="1"/>
  <c r="K80" i="26"/>
  <c r="BI80" i="26" s="1"/>
  <c r="X80" i="26"/>
  <c r="BV80" i="26" s="1"/>
  <c r="R80" i="26"/>
  <c r="BP80" i="26" s="1"/>
  <c r="P80" i="26"/>
  <c r="BN80" i="26" s="1"/>
  <c r="V80" i="26"/>
  <c r="BT80" i="26" s="1"/>
  <c r="B44" i="26"/>
  <c r="AZ44" i="26" s="1"/>
  <c r="L44" i="26"/>
  <c r="BJ44" i="26" s="1"/>
  <c r="F44" i="26"/>
  <c r="BD44" i="26" s="1"/>
  <c r="P44" i="26"/>
  <c r="BN44" i="26" s="1"/>
  <c r="I44" i="26"/>
  <c r="BG44" i="26" s="1"/>
  <c r="R44" i="26"/>
  <c r="BP44" i="26" s="1"/>
  <c r="B80" i="26"/>
  <c r="AZ80" i="26" s="1"/>
  <c r="X44" i="26"/>
  <c r="BV44" i="26" s="1"/>
  <c r="W44" i="26"/>
  <c r="BU44" i="26" s="1"/>
  <c r="O44" i="26"/>
  <c r="BM44" i="26" s="1"/>
  <c r="L80" i="26"/>
  <c r="BJ80" i="26" s="1"/>
  <c r="H80" i="26"/>
  <c r="BF80" i="26" s="1"/>
  <c r="J80" i="26"/>
  <c r="BH80" i="26" s="1"/>
  <c r="T80" i="26"/>
  <c r="BR80" i="26" s="1"/>
  <c r="E80" i="26"/>
  <c r="BC80" i="26" s="1"/>
  <c r="I80" i="26"/>
  <c r="BG80" i="26" s="1"/>
  <c r="O80" i="26"/>
  <c r="BM80" i="26" s="1"/>
  <c r="G44" i="26"/>
  <c r="BE44" i="26" s="1"/>
  <c r="K44" i="26"/>
  <c r="BI44" i="26" s="1"/>
  <c r="C44" i="26"/>
  <c r="BA44" i="26" s="1"/>
  <c r="U44" i="26"/>
  <c r="BS44" i="26" s="1"/>
  <c r="V44" i="26"/>
  <c r="BT44" i="26" s="1"/>
  <c r="H44" i="26"/>
  <c r="BF44" i="26" s="1"/>
  <c r="S44" i="26"/>
  <c r="BQ44" i="26" s="1"/>
  <c r="Y80" i="26"/>
  <c r="BW80" i="26" s="1"/>
  <c r="M80" i="26"/>
  <c r="BK80" i="26" s="1"/>
  <c r="D44" i="26"/>
  <c r="BB44" i="26" s="1"/>
  <c r="J44" i="26"/>
  <c r="BH44" i="26" s="1"/>
  <c r="U80" i="26"/>
  <c r="BS80" i="26" s="1"/>
  <c r="Q80" i="26"/>
  <c r="BO80" i="26" s="1"/>
  <c r="S80" i="26"/>
  <c r="BQ80" i="26" s="1"/>
  <c r="C80" i="26"/>
  <c r="BA80" i="26" s="1"/>
  <c r="G80" i="26"/>
  <c r="BE80" i="26" s="1"/>
  <c r="D80" i="26"/>
  <c r="BB80" i="26" s="1"/>
  <c r="W80" i="26"/>
  <c r="BU80" i="26" s="1"/>
  <c r="N44" i="26"/>
  <c r="BL44" i="26" s="1"/>
  <c r="E44" i="26"/>
  <c r="BC44" i="26" s="1"/>
  <c r="M44" i="26"/>
  <c r="BK44" i="26" s="1"/>
  <c r="T44" i="26"/>
  <c r="BR44" i="26" s="1"/>
  <c r="Q44" i="26"/>
  <c r="BO44" i="26" s="1"/>
  <c r="M45" i="26" l="1"/>
  <c r="BK45" i="26" s="1"/>
  <c r="P45" i="26"/>
  <c r="BN45" i="26" s="1"/>
  <c r="K81" i="26"/>
  <c r="BI81" i="26" s="1"/>
  <c r="W81" i="26"/>
  <c r="BU81" i="26" s="1"/>
  <c r="T81" i="26"/>
  <c r="BR81" i="26" s="1"/>
  <c r="C45" i="26"/>
  <c r="BA45" i="26" s="1"/>
  <c r="G45" i="26"/>
  <c r="BE45" i="26" s="1"/>
  <c r="L45" i="26"/>
  <c r="BJ45" i="26" s="1"/>
  <c r="F45" i="26"/>
  <c r="BD45" i="26" s="1"/>
  <c r="N45" i="26"/>
  <c r="BL45" i="26" s="1"/>
  <c r="T45" i="26"/>
  <c r="BR45" i="26" s="1"/>
  <c r="V45" i="26"/>
  <c r="BT45" i="26" s="1"/>
  <c r="C81" i="26"/>
  <c r="BA81" i="26" s="1"/>
  <c r="U81" i="26"/>
  <c r="BS81" i="26" s="1"/>
  <c r="P81" i="26"/>
  <c r="BN81" i="26" s="1"/>
  <c r="O81" i="26"/>
  <c r="BM81" i="26" s="1"/>
  <c r="L81" i="26"/>
  <c r="BJ81" i="26" s="1"/>
  <c r="R81" i="26"/>
  <c r="BP81" i="26" s="1"/>
  <c r="X81" i="26"/>
  <c r="BV81" i="26" s="1"/>
  <c r="U45" i="26"/>
  <c r="BS45" i="26" s="1"/>
  <c r="O45" i="26"/>
  <c r="BM45" i="26" s="1"/>
  <c r="S45" i="26"/>
  <c r="BQ45" i="26" s="1"/>
  <c r="Y45" i="26"/>
  <c r="BW45" i="26" s="1"/>
  <c r="Q45" i="26"/>
  <c r="BO45" i="26" s="1"/>
  <c r="W45" i="26"/>
  <c r="BU45" i="26" s="1"/>
  <c r="X45" i="26"/>
  <c r="BV45" i="26" s="1"/>
  <c r="V81" i="26"/>
  <c r="BT81" i="26" s="1"/>
  <c r="G81" i="26"/>
  <c r="BE81" i="26" s="1"/>
  <c r="J81" i="26"/>
  <c r="BH81" i="26" s="1"/>
  <c r="M81" i="26"/>
  <c r="BK81" i="26" s="1"/>
  <c r="N81" i="26"/>
  <c r="BL81" i="26" s="1"/>
  <c r="Y81" i="26"/>
  <c r="BW81" i="26" s="1"/>
  <c r="H81" i="26"/>
  <c r="BF81" i="26" s="1"/>
  <c r="D45" i="26"/>
  <c r="BB45" i="26" s="1"/>
  <c r="R45" i="26"/>
  <c r="BP45" i="26" s="1"/>
  <c r="S81" i="26"/>
  <c r="BQ81" i="26" s="1"/>
  <c r="J45" i="26"/>
  <c r="BH45" i="26" s="1"/>
  <c r="I45" i="26"/>
  <c r="BG45" i="26" s="1"/>
  <c r="H45" i="26"/>
  <c r="BF45" i="26" s="1"/>
  <c r="E45" i="26"/>
  <c r="BC45" i="26" s="1"/>
  <c r="K45" i="26"/>
  <c r="BI45" i="26" s="1"/>
  <c r="B45" i="26"/>
  <c r="AZ45" i="26" s="1"/>
  <c r="E81" i="26"/>
  <c r="BC81" i="26" s="1"/>
  <c r="F81" i="26"/>
  <c r="BD81" i="26" s="1"/>
  <c r="Q81" i="26"/>
  <c r="BO81" i="26" s="1"/>
  <c r="I81" i="26"/>
  <c r="BG81" i="26" s="1"/>
  <c r="D81" i="26"/>
  <c r="BB81" i="26" s="1"/>
  <c r="B81" i="26"/>
  <c r="AZ81" i="26" s="1"/>
  <c r="D46" i="26" l="1"/>
  <c r="BB46" i="26" s="1"/>
  <c r="E46" i="26"/>
  <c r="BC46" i="26" s="1"/>
  <c r="L46" i="26"/>
  <c r="BJ46" i="26" s="1"/>
  <c r="X46" i="26"/>
  <c r="BV46" i="26" s="1"/>
  <c r="W46" i="26"/>
  <c r="BU46" i="26" s="1"/>
  <c r="G46" i="26"/>
  <c r="BE46" i="26" s="1"/>
  <c r="F46" i="26"/>
  <c r="BD46" i="26" s="1"/>
  <c r="U46" i="26"/>
  <c r="BS46" i="26" s="1"/>
  <c r="J46" i="26"/>
  <c r="BH46" i="26" s="1"/>
  <c r="Q46" i="26"/>
  <c r="BO46" i="26" s="1"/>
  <c r="S82" i="26"/>
  <c r="BQ82" i="26" s="1"/>
  <c r="W82" i="26"/>
  <c r="BU82" i="26" s="1"/>
  <c r="M82" i="26"/>
  <c r="BK82" i="26" s="1"/>
  <c r="K82" i="26"/>
  <c r="BI82" i="26" s="1"/>
  <c r="C82" i="26"/>
  <c r="BA82" i="26" s="1"/>
  <c r="P82" i="26"/>
  <c r="BN82" i="26" s="1"/>
  <c r="M46" i="26"/>
  <c r="BK46" i="26" s="1"/>
  <c r="B46" i="26"/>
  <c r="AZ46" i="26" s="1"/>
  <c r="N46" i="26"/>
  <c r="BL46" i="26" s="1"/>
  <c r="U82" i="26"/>
  <c r="BS82" i="26" s="1"/>
  <c r="E82" i="26"/>
  <c r="BC82" i="26" s="1"/>
  <c r="O82" i="26"/>
  <c r="BM82" i="26" s="1"/>
  <c r="Y82" i="26"/>
  <c r="BW82" i="26" s="1"/>
  <c r="X82" i="26"/>
  <c r="BV82" i="26" s="1"/>
  <c r="N82" i="26"/>
  <c r="BL82" i="26" s="1"/>
  <c r="R82" i="26"/>
  <c r="BP82" i="26" s="1"/>
  <c r="O46" i="26"/>
  <c r="BM46" i="26" s="1"/>
  <c r="P46" i="26"/>
  <c r="BN46" i="26" s="1"/>
  <c r="S46" i="26"/>
  <c r="BQ46" i="26" s="1"/>
  <c r="T46" i="26"/>
  <c r="BR46" i="26" s="1"/>
  <c r="R46" i="26"/>
  <c r="BP46" i="26" s="1"/>
  <c r="H46" i="26"/>
  <c r="BF46" i="26" s="1"/>
  <c r="G82" i="26"/>
  <c r="BE82" i="26" s="1"/>
  <c r="T82" i="26"/>
  <c r="BR82" i="26" s="1"/>
  <c r="J82" i="26"/>
  <c r="BH82" i="26" s="1"/>
  <c r="D82" i="26"/>
  <c r="BB82" i="26" s="1"/>
  <c r="B82" i="26"/>
  <c r="AZ82" i="26" s="1"/>
  <c r="C46" i="26"/>
  <c r="BA46" i="26" s="1"/>
  <c r="V46" i="26"/>
  <c r="BT46" i="26" s="1"/>
  <c r="K46" i="26"/>
  <c r="BI46" i="26" s="1"/>
  <c r="I46" i="26"/>
  <c r="BG46" i="26" s="1"/>
  <c r="Y46" i="26"/>
  <c r="BW46" i="26" s="1"/>
  <c r="L82" i="26"/>
  <c r="BJ82" i="26" s="1"/>
  <c r="H82" i="26"/>
  <c r="BF82" i="26" s="1"/>
  <c r="I82" i="26"/>
  <c r="BG82" i="26" s="1"/>
  <c r="F82" i="26"/>
  <c r="BD82" i="26" s="1"/>
  <c r="Q82" i="26"/>
  <c r="BO82" i="26" s="1"/>
  <c r="V82" i="26"/>
  <c r="BT82" i="26" s="1"/>
  <c r="F47" i="26" l="1"/>
  <c r="BD47" i="26" s="1"/>
  <c r="W47" i="26"/>
  <c r="BU47" i="26" s="1"/>
  <c r="G83" i="26"/>
  <c r="BE83" i="26" s="1"/>
  <c r="B47" i="26"/>
  <c r="AZ47" i="26" s="1"/>
  <c r="U47" i="26"/>
  <c r="BS47" i="26" s="1"/>
  <c r="E47" i="26"/>
  <c r="BC47" i="26" s="1"/>
  <c r="H47" i="26"/>
  <c r="BF47" i="26" s="1"/>
  <c r="O47" i="26"/>
  <c r="BM47" i="26" s="1"/>
  <c r="K47" i="26"/>
  <c r="BI47" i="26" s="1"/>
  <c r="Q83" i="26"/>
  <c r="BO83" i="26" s="1"/>
  <c r="C83" i="26"/>
  <c r="BA83" i="26" s="1"/>
  <c r="R83" i="26"/>
  <c r="BP83" i="26" s="1"/>
  <c r="H83" i="26"/>
  <c r="BF83" i="26" s="1"/>
  <c r="P83" i="26"/>
  <c r="BN83" i="26" s="1"/>
  <c r="I83" i="26"/>
  <c r="BG83" i="26" s="1"/>
  <c r="W83" i="26"/>
  <c r="BU83" i="26" s="1"/>
  <c r="Y47" i="26"/>
  <c r="BW47" i="26" s="1"/>
  <c r="X47" i="26"/>
  <c r="BV47" i="26" s="1"/>
  <c r="K83" i="26"/>
  <c r="BI83" i="26" s="1"/>
  <c r="N47" i="26"/>
  <c r="BL47" i="26" s="1"/>
  <c r="Q47" i="26"/>
  <c r="BO47" i="26" s="1"/>
  <c r="P47" i="26"/>
  <c r="BN47" i="26" s="1"/>
  <c r="I47" i="26"/>
  <c r="BG47" i="26" s="1"/>
  <c r="G47" i="26"/>
  <c r="BE47" i="26" s="1"/>
  <c r="D47" i="26"/>
  <c r="BB47" i="26" s="1"/>
  <c r="M83" i="26"/>
  <c r="BK83" i="26" s="1"/>
  <c r="B83" i="26"/>
  <c r="AZ83" i="26" s="1"/>
  <c r="T83" i="26"/>
  <c r="BR83" i="26" s="1"/>
  <c r="U83" i="26"/>
  <c r="BS83" i="26" s="1"/>
  <c r="J83" i="26"/>
  <c r="BH83" i="26" s="1"/>
  <c r="X83" i="26"/>
  <c r="BV83" i="26" s="1"/>
  <c r="O83" i="26"/>
  <c r="BM83" i="26" s="1"/>
  <c r="M47" i="26"/>
  <c r="BK47" i="26" s="1"/>
  <c r="R47" i="26"/>
  <c r="BP47" i="26" s="1"/>
  <c r="E83" i="26"/>
  <c r="BC83" i="26" s="1"/>
  <c r="V83" i="26"/>
  <c r="BT83" i="26" s="1"/>
  <c r="C47" i="26"/>
  <c r="BA47" i="26" s="1"/>
  <c r="T47" i="26"/>
  <c r="BR47" i="26" s="1"/>
  <c r="V47" i="26"/>
  <c r="BT47" i="26" s="1"/>
  <c r="L47" i="26"/>
  <c r="BJ47" i="26" s="1"/>
  <c r="S47" i="26"/>
  <c r="BQ47" i="26" s="1"/>
  <c r="J47" i="26"/>
  <c r="BH47" i="26" s="1"/>
  <c r="D83" i="26"/>
  <c r="BB83" i="26" s="1"/>
  <c r="L83" i="26"/>
  <c r="BJ83" i="26" s="1"/>
  <c r="S83" i="26"/>
  <c r="BQ83" i="26" s="1"/>
  <c r="F83" i="26"/>
  <c r="BD83" i="26" s="1"/>
  <c r="N83" i="26"/>
  <c r="BL83" i="26" s="1"/>
  <c r="Y83" i="26"/>
  <c r="BW83" i="26" s="1"/>
  <c r="F48" i="26" l="1"/>
  <c r="BD48" i="26" s="1"/>
  <c r="G48" i="26"/>
  <c r="BE48" i="26" s="1"/>
  <c r="N48" i="26"/>
  <c r="BL48" i="26" s="1"/>
  <c r="X48" i="26"/>
  <c r="BV48" i="26" s="1"/>
  <c r="B48" i="26"/>
  <c r="AZ48" i="26" s="1"/>
  <c r="V48" i="26"/>
  <c r="BT48" i="26" s="1"/>
  <c r="K84" i="26"/>
  <c r="BI84" i="26" s="1"/>
  <c r="I84" i="26"/>
  <c r="BG84" i="26" s="1"/>
  <c r="X84" i="26"/>
  <c r="BV84" i="26" s="1"/>
  <c r="W84" i="26"/>
  <c r="BU84" i="26" s="1"/>
  <c r="D84" i="26"/>
  <c r="BB84" i="26" s="1"/>
  <c r="R84" i="26"/>
  <c r="BP84" i="26" s="1"/>
  <c r="R48" i="26"/>
  <c r="BP48" i="26" s="1"/>
  <c r="L48" i="26"/>
  <c r="BJ48" i="26" s="1"/>
  <c r="M48" i="26"/>
  <c r="BK48" i="26" s="1"/>
  <c r="O48" i="26"/>
  <c r="BM48" i="26" s="1"/>
  <c r="I48" i="26"/>
  <c r="BG48" i="26" s="1"/>
  <c r="U48" i="26"/>
  <c r="BS48" i="26" s="1"/>
  <c r="H84" i="26"/>
  <c r="BF84" i="26" s="1"/>
  <c r="S84" i="26"/>
  <c r="BQ84" i="26" s="1"/>
  <c r="T84" i="26"/>
  <c r="BR84" i="26" s="1"/>
  <c r="L84" i="26"/>
  <c r="BJ84" i="26" s="1"/>
  <c r="Q84" i="26"/>
  <c r="BO84" i="26" s="1"/>
  <c r="F84" i="26"/>
  <c r="BD84" i="26" s="1"/>
  <c r="P84" i="26"/>
  <c r="BN84" i="26" s="1"/>
  <c r="S48" i="26"/>
  <c r="BQ48" i="26" s="1"/>
  <c r="T48" i="26"/>
  <c r="BR48" i="26" s="1"/>
  <c r="D48" i="26"/>
  <c r="BB48" i="26" s="1"/>
  <c r="Y48" i="26"/>
  <c r="BW48" i="26" s="1"/>
  <c r="J48" i="26"/>
  <c r="BH48" i="26" s="1"/>
  <c r="W48" i="26"/>
  <c r="BU48" i="26" s="1"/>
  <c r="U84" i="26"/>
  <c r="BS84" i="26" s="1"/>
  <c r="B84" i="26"/>
  <c r="AZ84" i="26" s="1"/>
  <c r="E84" i="26"/>
  <c r="BC84" i="26" s="1"/>
  <c r="J84" i="26"/>
  <c r="BH84" i="26" s="1"/>
  <c r="M84" i="26"/>
  <c r="BK84" i="26" s="1"/>
  <c r="E48" i="26"/>
  <c r="BC48" i="26" s="1"/>
  <c r="P48" i="26"/>
  <c r="BN48" i="26" s="1"/>
  <c r="K48" i="26"/>
  <c r="BI48" i="26" s="1"/>
  <c r="Q48" i="26"/>
  <c r="BO48" i="26" s="1"/>
  <c r="H48" i="26"/>
  <c r="BF48" i="26" s="1"/>
  <c r="C48" i="26"/>
  <c r="BA48" i="26" s="1"/>
  <c r="V84" i="26"/>
  <c r="BT84" i="26" s="1"/>
  <c r="G84" i="26"/>
  <c r="BE84" i="26" s="1"/>
  <c r="C84" i="26"/>
  <c r="BA84" i="26" s="1"/>
  <c r="Y84" i="26"/>
  <c r="BW84" i="26" s="1"/>
  <c r="N84" i="26"/>
  <c r="BL84" i="26" s="1"/>
  <c r="O84" i="26"/>
  <c r="BM84" i="26" s="1"/>
  <c r="U85" i="26" l="1"/>
  <c r="BS85" i="26" s="1"/>
  <c r="O85" i="26"/>
  <c r="BM85" i="26" s="1"/>
  <c r="M85" i="26"/>
  <c r="BK85" i="26" s="1"/>
  <c r="H85" i="26"/>
  <c r="BF85" i="26" s="1"/>
  <c r="Q85" i="26"/>
  <c r="BO85" i="26" s="1"/>
  <c r="V85" i="26"/>
  <c r="BT85" i="26" s="1"/>
  <c r="B49" i="26"/>
  <c r="AZ49" i="26" s="1"/>
  <c r="V49" i="26"/>
  <c r="BT49" i="26" s="1"/>
  <c r="Y49" i="26"/>
  <c r="BW49" i="26" s="1"/>
  <c r="P49" i="26"/>
  <c r="BN49" i="26" s="1"/>
  <c r="N49" i="26"/>
  <c r="BL49" i="26" s="1"/>
  <c r="H49" i="26"/>
  <c r="BF49" i="26" s="1"/>
  <c r="C85" i="26"/>
  <c r="BA85" i="26" s="1"/>
  <c r="E85" i="26"/>
  <c r="BC85" i="26" s="1"/>
  <c r="K85" i="26"/>
  <c r="BI85" i="26" s="1"/>
  <c r="R85" i="26"/>
  <c r="BP85" i="26" s="1"/>
  <c r="S85" i="26"/>
  <c r="BQ85" i="26" s="1"/>
  <c r="N85" i="26"/>
  <c r="BL85" i="26" s="1"/>
  <c r="G49" i="26"/>
  <c r="BE49" i="26" s="1"/>
  <c r="L49" i="26"/>
  <c r="BJ49" i="26" s="1"/>
  <c r="R49" i="26"/>
  <c r="BP49" i="26" s="1"/>
  <c r="J49" i="26"/>
  <c r="BH49" i="26" s="1"/>
  <c r="Q49" i="26"/>
  <c r="BO49" i="26" s="1"/>
  <c r="F49" i="26"/>
  <c r="BD49" i="26" s="1"/>
  <c r="D85" i="26"/>
  <c r="BB85" i="26" s="1"/>
  <c r="W85" i="26"/>
  <c r="BU85" i="26" s="1"/>
  <c r="I85" i="26"/>
  <c r="BG85" i="26" s="1"/>
  <c r="G85" i="26"/>
  <c r="BE85" i="26" s="1"/>
  <c r="T85" i="26"/>
  <c r="BR85" i="26" s="1"/>
  <c r="X85" i="26"/>
  <c r="BV85" i="26" s="1"/>
  <c r="O49" i="26"/>
  <c r="BM49" i="26" s="1"/>
  <c r="D49" i="26"/>
  <c r="BB49" i="26" s="1"/>
  <c r="E49" i="26"/>
  <c r="BC49" i="26" s="1"/>
  <c r="C49" i="26"/>
  <c r="BA49" i="26" s="1"/>
  <c r="X49" i="26"/>
  <c r="BV49" i="26" s="1"/>
  <c r="I49" i="26"/>
  <c r="BG49" i="26" s="1"/>
  <c r="F85" i="26"/>
  <c r="BD85" i="26" s="1"/>
  <c r="B85" i="26"/>
  <c r="AZ85" i="26" s="1"/>
  <c r="Y85" i="26"/>
  <c r="BW85" i="26" s="1"/>
  <c r="L85" i="26"/>
  <c r="BJ85" i="26" s="1"/>
  <c r="P85" i="26"/>
  <c r="BN85" i="26" s="1"/>
  <c r="J85" i="26"/>
  <c r="BH85" i="26" s="1"/>
  <c r="W49" i="26"/>
  <c r="BU49" i="26" s="1"/>
  <c r="T49" i="26"/>
  <c r="BR49" i="26" s="1"/>
  <c r="S49" i="26"/>
  <c r="BQ49" i="26" s="1"/>
  <c r="M49" i="26"/>
  <c r="BK49" i="26" s="1"/>
  <c r="K49" i="26"/>
  <c r="BI49" i="26" s="1"/>
  <c r="U49" i="26"/>
  <c r="BS49" i="26" s="1"/>
  <c r="E86" i="26" l="1"/>
  <c r="BC86" i="26" s="1"/>
  <c r="V86" i="26"/>
  <c r="BT86" i="26" s="1"/>
  <c r="D86" i="26"/>
  <c r="BB86" i="26" s="1"/>
  <c r="P86" i="26"/>
  <c r="BN86" i="26" s="1"/>
  <c r="X86" i="26"/>
  <c r="BV86" i="26" s="1"/>
  <c r="F86" i="26"/>
  <c r="BD86" i="26" s="1"/>
  <c r="T86" i="26"/>
  <c r="BR86" i="26" s="1"/>
  <c r="B86" i="26"/>
  <c r="AZ86" i="26" s="1"/>
  <c r="R86" i="26"/>
  <c r="BP86" i="26" s="1"/>
  <c r="H86" i="26"/>
  <c r="BF86" i="26" s="1"/>
  <c r="J86" i="26"/>
  <c r="BH86" i="26" s="1"/>
  <c r="W86" i="26"/>
  <c r="BU86" i="26" s="1"/>
  <c r="L86" i="26"/>
  <c r="BJ86" i="26" s="1"/>
  <c r="G86" i="26"/>
  <c r="BE86" i="26" s="1"/>
  <c r="O86" i="26"/>
  <c r="BM86" i="26" s="1"/>
  <c r="U86" i="26"/>
  <c r="BS86" i="26" s="1"/>
  <c r="M86" i="26"/>
  <c r="BK86" i="26" s="1"/>
  <c r="C86" i="26"/>
  <c r="BA86" i="26" s="1"/>
  <c r="Y86" i="26"/>
  <c r="BW86" i="26" s="1"/>
  <c r="I86" i="26"/>
  <c r="BG86" i="26" s="1"/>
  <c r="Q86" i="26"/>
  <c r="BO86" i="26" s="1"/>
  <c r="K86" i="26"/>
  <c r="BI86" i="26" s="1"/>
  <c r="S86" i="26"/>
  <c r="BQ86" i="26" s="1"/>
  <c r="N86" i="26"/>
  <c r="BL86" i="26" s="1"/>
</calcChain>
</file>

<file path=xl/sharedStrings.xml><?xml version="1.0" encoding="utf-8"?>
<sst xmlns="http://schemas.openxmlformats.org/spreadsheetml/2006/main" count="4593" uniqueCount="330">
  <si>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</si>
  <si>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</si>
  <si>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</si>
  <si>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</si>
  <si>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</si>
  <si>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</si>
  <si>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</si>
  <si>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</si>
  <si>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</si>
  <si>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</si>
  <si>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</si>
  <si>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</si>
  <si>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</si>
  <si>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</si>
  <si>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</si>
  <si>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</si>
  <si>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</si>
  <si>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</si>
  <si>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</si>
  <si>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</si>
  <si>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</si>
  <si>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</si>
  <si>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</si>
  <si>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</si>
  <si>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</si>
  <si>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</si>
  <si>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</si>
  <si>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</si>
  <si>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</si>
  <si>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</si>
  <si>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</si>
  <si>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</si>
  <si>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</si>
  <si>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</si>
  <si>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</si>
  <si>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</si>
  <si>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</si>
  <si>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</si>
  <si>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</si>
  <si>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</si>
  <si>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</si>
  <si>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</si>
  <si>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</si>
  <si>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</si>
  <si>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</si>
  <si>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</si>
  <si>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</si>
  <si>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</si>
  <si>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</si>
  <si>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</si>
  <si>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</si>
  <si>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</si>
  <si>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</si>
  <si>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</si>
  <si>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</si>
  <si>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</si>
  <si>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</si>
  <si>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</si>
  <si>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</si>
  <si>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</si>
  <si>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</si>
  <si>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</si>
  <si>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</si>
  <si>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</si>
  <si>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</si>
  <si>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</si>
  <si>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</si>
  <si>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</si>
  <si>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</si>
  <si>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</si>
  <si>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</si>
  <si>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</si>
  <si>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</si>
  <si>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</si>
  <si>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</si>
  <si>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</si>
  <si>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</si>
  <si>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</si>
  <si>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</si>
  <si>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</si>
  <si>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</si>
  <si>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</si>
  <si>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</si>
  <si>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</si>
  <si>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</si>
  <si>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</si>
  <si>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</si>
  <si>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</si>
  <si>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</si>
  <si>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</si>
  <si>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</si>
  <si>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</si>
  <si>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</si>
  <si>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</si>
  <si>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</si>
  <si>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</si>
  <si>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</si>
  <si>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</si>
  <si>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</si>
  <si>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</si>
  <si>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</si>
  <si>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</si>
  <si>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</si>
  <si>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</si>
  <si>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</si>
  <si>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</si>
  <si>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</si>
  <si>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</si>
  <si>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</si>
  <si>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</si>
  <si>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</si>
  <si>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</si>
  <si>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</si>
  <si>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</si>
  <si>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</si>
  <si>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</si>
  <si>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</si>
  <si>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</si>
  <si>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</si>
  <si>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</si>
  <si>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</si>
  <si>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</si>
  <si>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</si>
  <si>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</si>
  <si>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</si>
  <si>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</si>
  <si>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</si>
  <si>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</si>
  <si>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</si>
  <si>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</si>
  <si>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</si>
  <si>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</si>
  <si>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</si>
  <si>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</si>
  <si>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</si>
  <si>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</si>
  <si>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</si>
  <si>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</si>
  <si>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</si>
  <si>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</si>
  <si>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</si>
  <si>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</si>
  <si>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</si>
  <si>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</si>
  <si>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</si>
  <si>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</si>
  <si>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</si>
  <si>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</si>
  <si>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</si>
  <si>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</si>
  <si>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</si>
  <si>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</si>
  <si>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</si>
  <si>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</si>
  <si>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</si>
  <si>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</si>
  <si>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</si>
  <si>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</si>
  <si>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</si>
  <si>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</si>
  <si>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</si>
  <si>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</si>
  <si>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</si>
  <si>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</si>
  <si>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</si>
  <si>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</si>
  <si>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</si>
  <si>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</si>
  <si>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</si>
  <si>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</si>
  <si>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</si>
  <si>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</si>
  <si>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</si>
  <si>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</si>
  <si>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</si>
  <si>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</si>
  <si>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</si>
  <si>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</si>
  <si>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</si>
  <si>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</si>
  <si>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</si>
  <si>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</si>
  <si>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</si>
  <si>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</si>
  <si>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</si>
  <si>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</si>
  <si>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</si>
  <si>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</si>
  <si>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</si>
  <si>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</si>
  <si>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</si>
  <si>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</si>
  <si>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</si>
  <si>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</si>
  <si>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</si>
  <si>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</si>
  <si>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</si>
  <si>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</si>
  <si>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</si>
  <si>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</si>
  <si>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</si>
  <si>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</si>
  <si>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</si>
  <si>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</si>
  <si>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</si>
  <si>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</si>
  <si>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</si>
  <si>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</si>
  <si>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</si>
  <si>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</si>
  <si>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</si>
  <si>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</si>
  <si>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</si>
  <si>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</si>
  <si>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</si>
  <si>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</si>
  <si>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</si>
  <si>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</si>
  <si>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</si>
  <si>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</si>
  <si>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</si>
  <si>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</si>
  <si>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</si>
  <si>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</si>
  <si>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</si>
  <si>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</si>
  <si>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</si>
  <si>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</si>
  <si>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</si>
  <si>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</si>
  <si>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</si>
  <si>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</si>
  <si>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</si>
  <si>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</si>
  <si>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</si>
  <si>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</si>
  <si>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</si>
  <si>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</si>
  <si>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</si>
  <si>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</si>
  <si>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</si>
  <si>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</si>
  <si>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</si>
  <si>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</si>
  <si>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</si>
  <si>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</si>
  <si>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</si>
  <si>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</si>
  <si>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</si>
  <si>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</si>
  <si>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</si>
  <si>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</si>
  <si>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</si>
  <si>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</si>
  <si>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</si>
  <si>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</si>
  <si>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</si>
  <si>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</si>
  <si>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</si>
  <si>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</si>
  <si>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</si>
  <si>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</si>
  <si>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</si>
  <si>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</si>
  <si>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</si>
  <si>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</si>
  <si>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</si>
  <si>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</si>
  <si>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</si>
  <si>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</si>
  <si>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</si>
  <si>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</si>
  <si>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</si>
  <si>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</si>
  <si>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</si>
  <si>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</si>
  <si>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</si>
  <si>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</si>
  <si>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</si>
  <si>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</si>
  <si>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</si>
  <si>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</si>
  <si>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</si>
  <si>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</si>
  <si>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</si>
  <si>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</si>
  <si>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</si>
  <si>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</si>
  <si>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</si>
  <si>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</si>
  <si>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</si>
  <si>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</si>
  <si>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</si>
  <si>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</si>
  <si>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</si>
  <si>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</si>
  <si>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</si>
  <si>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</si>
  <si>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</si>
  <si>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</si>
  <si>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</si>
  <si>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</si>
  <si>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</si>
  <si>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</si>
  <si>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</si>
  <si>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</si>
  <si>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</si>
  <si>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</si>
  <si>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</si>
  <si>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</si>
  <si>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</si>
  <si>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</si>
  <si>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</si>
  <si>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</si>
  <si>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</si>
  <si>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</si>
  <si>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</si>
  <si>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</si>
  <si>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</si>
  <si>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</si>
  <si>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2020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</si>
  <si>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2020 год за соответствующий расчетный период в отношении сетевой организации*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</si>
  <si>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- 4,55%)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</si>
  <si>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- 3,60%)</t>
  </si>
  <si>
    <t>Ставка тарифа на услуги по передаче электроэнергии на содержание объектов электросетевого хозяйства, входящих в ЕНЭС
(Приказ ФАС от 10.12.2019 г. №1618/19)</t>
  </si>
  <si>
    <t>июле 2020 г.</t>
  </si>
  <si>
    <t>с 01.07.2020</t>
  </si>
  <si>
    <t>884380,99</t>
  </si>
  <si>
    <t>9,65</t>
  </si>
  <si>
    <t>181,4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</si>
</sst>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3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0" fontId="57" fillId="26" borderId="17" xfId="0" applyFont="1" applyFill="1" applyBorder="1" applyAlignment="1">
      <alignment horizontal="left" vertical="center" wrapText="1"/>
    </xf>
    <xf numFmtId="4" fontId="58" fillId="26" borderId="26" xfId="0" applyNumberFormat="1" applyFont="1" applyFill="1" applyBorder="1" applyAlignment="1">
      <alignment horizontal="center" vertical="center" wrapText="1"/>
    </xf>
    <xf numFmtId="0" fontId="57" fillId="26" borderId="18" xfId="0" applyFont="1" applyFill="1" applyBorder="1" applyAlignment="1">
      <alignment horizontal="left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0" fontId="84" fillId="26" borderId="8" xfId="0" applyNumberFormat="1" applyFont="1" applyFill="1" applyBorder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 vertical="top" wrapText="1"/>
    </xf>
    <xf numFmtId="0" fontId="85" fillId="26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24" t="s">
        <v>31</v>
      </c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1:19" s="11" customFormat="1" ht="29.25" customHeight="1">
      <c r="A5" s="325" t="s">
        <v>32</v>
      </c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1:19" ht="21.75" customHeight="1" thickBot="1">
      <c r="A6" s="326" t="s">
        <v>90</v>
      </c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</row>
    <row r="7" spans="1:19" ht="33.75" customHeight="1">
      <c r="A7" s="327" t="s">
        <v>93</v>
      </c>
      <c r="B7" s="328"/>
      <c r="C7" s="328"/>
      <c r="D7" s="331" t="s">
        <v>33</v>
      </c>
      <c r="E7" s="331"/>
      <c r="F7" s="331"/>
      <c r="G7" s="331"/>
      <c r="H7" s="331"/>
      <c r="I7" s="333" t="s">
        <v>76</v>
      </c>
      <c r="J7" s="333"/>
      <c r="K7" s="333"/>
      <c r="L7" s="333"/>
      <c r="M7" s="333"/>
      <c r="N7" s="333"/>
      <c r="O7" s="333"/>
      <c r="P7" s="333"/>
      <c r="Q7" s="333"/>
      <c r="R7" s="334"/>
    </row>
    <row r="8" spans="1:19" s="4" customFormat="1" ht="42.75" customHeight="1">
      <c r="A8" s="329"/>
      <c r="B8" s="330"/>
      <c r="C8" s="330"/>
      <c r="D8" s="332"/>
      <c r="E8" s="332"/>
      <c r="F8" s="332"/>
      <c r="G8" s="332"/>
      <c r="H8" s="332"/>
      <c r="I8" s="335" t="s">
        <v>77</v>
      </c>
      <c r="J8" s="336" t="s">
        <v>88</v>
      </c>
      <c r="K8" s="336"/>
      <c r="L8" s="336"/>
      <c r="M8" s="336"/>
      <c r="N8" s="336"/>
      <c r="O8" s="337" t="s">
        <v>80</v>
      </c>
      <c r="P8" s="336" t="s">
        <v>118</v>
      </c>
      <c r="Q8" s="336"/>
      <c r="R8" s="338"/>
      <c r="S8" s="5"/>
    </row>
    <row r="9" spans="1:19" s="4" customFormat="1" ht="57" customHeight="1">
      <c r="A9" s="329"/>
      <c r="B9" s="330"/>
      <c r="C9" s="330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3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37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39">
        <v>1</v>
      </c>
      <c r="B10" s="340"/>
      <c r="C10" s="340"/>
      <c r="D10" s="341" t="s">
        <v>101</v>
      </c>
      <c r="E10" s="341"/>
      <c r="F10" s="341"/>
      <c r="G10" s="341"/>
      <c r="H10" s="341"/>
      <c r="I10" s="70">
        <v>3</v>
      </c>
      <c r="J10" s="342">
        <v>4</v>
      </c>
      <c r="K10" s="342"/>
      <c r="L10" s="342"/>
      <c r="M10" s="342"/>
      <c r="N10" s="342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3" t="s">
        <v>94</v>
      </c>
      <c r="B11" s="344"/>
      <c r="C11" s="344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3" t="s">
        <v>95</v>
      </c>
      <c r="B12" s="344"/>
      <c r="C12" s="344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3" t="s">
        <v>96</v>
      </c>
      <c r="B13" s="344"/>
      <c r="C13" s="344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45" t="s">
        <v>97</v>
      </c>
      <c r="B14" s="346"/>
      <c r="C14" s="346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47"/>
      <c r="B15" s="347"/>
      <c r="C15" s="347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26" t="s">
        <v>103</v>
      </c>
      <c r="B17" s="326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</row>
    <row r="18" spans="1:27" ht="33.75" customHeight="1">
      <c r="A18" s="327" t="s">
        <v>93</v>
      </c>
      <c r="B18" s="328"/>
      <c r="C18" s="328"/>
      <c r="D18" s="331" t="s">
        <v>33</v>
      </c>
      <c r="E18" s="331"/>
      <c r="F18" s="331"/>
      <c r="G18" s="331"/>
      <c r="H18" s="331"/>
      <c r="I18" s="333" t="s">
        <v>76</v>
      </c>
      <c r="J18" s="333"/>
      <c r="K18" s="333"/>
      <c r="L18" s="333"/>
      <c r="M18" s="333"/>
      <c r="N18" s="333"/>
      <c r="O18" s="333"/>
      <c r="P18" s="333"/>
      <c r="Q18" s="333"/>
      <c r="R18" s="334"/>
    </row>
    <row r="19" spans="1:27" s="4" customFormat="1" ht="43.5" customHeight="1">
      <c r="A19" s="329"/>
      <c r="B19" s="330"/>
      <c r="C19" s="330"/>
      <c r="D19" s="332"/>
      <c r="E19" s="332"/>
      <c r="F19" s="332"/>
      <c r="G19" s="332"/>
      <c r="H19" s="332"/>
      <c r="I19" s="335" t="s">
        <v>77</v>
      </c>
      <c r="J19" s="336" t="s">
        <v>88</v>
      </c>
      <c r="K19" s="336"/>
      <c r="L19" s="336"/>
      <c r="M19" s="336"/>
      <c r="N19" s="336"/>
      <c r="O19" s="337" t="s">
        <v>80</v>
      </c>
      <c r="P19" s="336" t="s">
        <v>118</v>
      </c>
      <c r="Q19" s="336"/>
      <c r="R19" s="338"/>
      <c r="S19" s="5"/>
    </row>
    <row r="20" spans="1:27" s="4" customFormat="1" ht="57" customHeight="1">
      <c r="A20" s="329"/>
      <c r="B20" s="330"/>
      <c r="C20" s="330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35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37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39">
        <v>1</v>
      </c>
      <c r="B21" s="340"/>
      <c r="C21" s="340"/>
      <c r="D21" s="341" t="s">
        <v>101</v>
      </c>
      <c r="E21" s="341"/>
      <c r="F21" s="341"/>
      <c r="G21" s="341"/>
      <c r="H21" s="341"/>
      <c r="I21" s="70">
        <v>3</v>
      </c>
      <c r="J21" s="342">
        <v>4</v>
      </c>
      <c r="K21" s="342"/>
      <c r="L21" s="342"/>
      <c r="M21" s="342"/>
      <c r="N21" s="342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3" t="s">
        <v>94</v>
      </c>
      <c r="B22" s="344"/>
      <c r="C22" s="344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3" t="s">
        <v>95</v>
      </c>
      <c r="B23" s="344"/>
      <c r="C23" s="344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3" t="s">
        <v>96</v>
      </c>
      <c r="B24" s="344"/>
      <c r="C24" s="344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45" t="s">
        <v>97</v>
      </c>
      <c r="B25" s="346"/>
      <c r="C25" s="346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47"/>
      <c r="B26" s="347"/>
      <c r="C26" s="347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26" t="s">
        <v>91</v>
      </c>
      <c r="B28" s="326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27" t="s">
        <v>93</v>
      </c>
      <c r="B29" s="328"/>
      <c r="C29" s="328"/>
      <c r="D29" s="331" t="s">
        <v>33</v>
      </c>
      <c r="E29" s="331"/>
      <c r="F29" s="331"/>
      <c r="G29" s="331"/>
      <c r="H29" s="331"/>
      <c r="I29" s="333" t="s">
        <v>76</v>
      </c>
      <c r="J29" s="333"/>
      <c r="K29" s="333"/>
      <c r="L29" s="333"/>
      <c r="M29" s="333"/>
      <c r="N29" s="333"/>
      <c r="O29" s="333"/>
      <c r="P29" s="333"/>
      <c r="Q29" s="333"/>
      <c r="R29" s="33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29"/>
      <c r="B30" s="330"/>
      <c r="C30" s="330"/>
      <c r="D30" s="332"/>
      <c r="E30" s="332"/>
      <c r="F30" s="332"/>
      <c r="G30" s="332"/>
      <c r="H30" s="332"/>
      <c r="I30" s="335" t="s">
        <v>77</v>
      </c>
      <c r="J30" s="336" t="s">
        <v>88</v>
      </c>
      <c r="K30" s="336"/>
      <c r="L30" s="336"/>
      <c r="M30" s="336"/>
      <c r="N30" s="336"/>
      <c r="O30" s="337" t="s">
        <v>80</v>
      </c>
      <c r="P30" s="336" t="s">
        <v>78</v>
      </c>
      <c r="Q30" s="336"/>
      <c r="R30" s="33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29"/>
      <c r="B31" s="330"/>
      <c r="C31" s="330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35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37"/>
      <c r="P31" s="336"/>
      <c r="Q31" s="336"/>
      <c r="R31" s="33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39">
        <v>1</v>
      </c>
      <c r="B32" s="340"/>
      <c r="C32" s="340"/>
      <c r="D32" s="341" t="s">
        <v>101</v>
      </c>
      <c r="E32" s="341"/>
      <c r="F32" s="341"/>
      <c r="G32" s="341"/>
      <c r="H32" s="341"/>
      <c r="I32" s="70">
        <v>3</v>
      </c>
      <c r="J32" s="342">
        <v>4</v>
      </c>
      <c r="K32" s="342"/>
      <c r="L32" s="342"/>
      <c r="M32" s="342"/>
      <c r="N32" s="342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3" t="s">
        <v>94</v>
      </c>
      <c r="B33" s="344"/>
      <c r="C33" s="344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3" t="s">
        <v>95</v>
      </c>
      <c r="B34" s="344"/>
      <c r="C34" s="344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3" t="s">
        <v>96</v>
      </c>
      <c r="B35" s="344"/>
      <c r="C35" s="344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45" t="s">
        <v>97</v>
      </c>
      <c r="B36" s="346"/>
      <c r="C36" s="346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47"/>
      <c r="B37" s="347"/>
      <c r="C37" s="347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48" t="s">
        <v>81</v>
      </c>
      <c r="C39" s="349"/>
      <c r="D39" s="349"/>
      <c r="E39" s="349"/>
      <c r="F39" s="350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1" t="s">
        <v>83</v>
      </c>
      <c r="C41" s="352"/>
      <c r="D41" s="352"/>
      <c r="E41" s="352"/>
      <c r="F41" s="353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4" t="s">
        <v>51</v>
      </c>
      <c r="C42" s="355"/>
      <c r="D42" s="355"/>
      <c r="E42" s="355"/>
      <c r="F42" s="356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4" t="s">
        <v>52</v>
      </c>
      <c r="C43" s="355"/>
      <c r="D43" s="355"/>
      <c r="E43" s="355"/>
      <c r="F43" s="356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4" t="s">
        <v>86</v>
      </c>
      <c r="C44" s="355"/>
      <c r="D44" s="355"/>
      <c r="E44" s="355"/>
      <c r="F44" s="356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4" t="s">
        <v>56</v>
      </c>
      <c r="C45" s="355"/>
      <c r="D45" s="355"/>
      <c r="E45" s="355"/>
      <c r="F45" s="356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4" t="s">
        <v>58</v>
      </c>
      <c r="C46" s="355"/>
      <c r="D46" s="355"/>
      <c r="E46" s="355"/>
      <c r="F46" s="356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57" t="s">
        <v>60</v>
      </c>
      <c r="C47" s="357"/>
      <c r="D47" s="357"/>
      <c r="E47" s="357"/>
      <c r="F47" s="357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58" t="s">
        <v>37</v>
      </c>
      <c r="C48" s="358"/>
      <c r="D48" s="358"/>
      <c r="E48" s="358"/>
      <c r="F48" s="358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58" t="s">
        <v>38</v>
      </c>
      <c r="C49" s="358"/>
      <c r="D49" s="358"/>
      <c r="E49" s="358"/>
      <c r="F49" s="358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58" t="s">
        <v>39</v>
      </c>
      <c r="C50" s="358"/>
      <c r="D50" s="358"/>
      <c r="E50" s="358"/>
      <c r="F50" s="358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58" t="s">
        <v>40</v>
      </c>
      <c r="C51" s="358"/>
      <c r="D51" s="358"/>
      <c r="E51" s="358"/>
      <c r="F51" s="358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58" t="s">
        <v>41</v>
      </c>
      <c r="C52" s="358"/>
      <c r="D52" s="358"/>
      <c r="E52" s="358"/>
      <c r="F52" s="358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4" t="s">
        <v>62</v>
      </c>
      <c r="C53" s="355"/>
      <c r="D53" s="355"/>
      <c r="E53" s="355"/>
      <c r="F53" s="356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57" t="s">
        <v>64</v>
      </c>
      <c r="C54" s="357"/>
      <c r="D54" s="357"/>
      <c r="E54" s="357"/>
      <c r="F54" s="357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57" t="s">
        <v>42</v>
      </c>
      <c r="C55" s="357"/>
      <c r="D55" s="357"/>
      <c r="E55" s="357"/>
      <c r="F55" s="357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59" t="s">
        <v>45</v>
      </c>
      <c r="C56" s="359"/>
      <c r="D56" s="359"/>
      <c r="E56" s="359"/>
      <c r="F56" s="359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59" t="s">
        <v>46</v>
      </c>
      <c r="C57" s="359"/>
      <c r="D57" s="359"/>
      <c r="E57" s="359"/>
      <c r="F57" s="359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59" t="s">
        <v>43</v>
      </c>
      <c r="C58" s="359"/>
      <c r="D58" s="359"/>
      <c r="E58" s="359"/>
      <c r="F58" s="359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0" t="s">
        <v>47</v>
      </c>
      <c r="C59" s="360"/>
      <c r="D59" s="360"/>
      <c r="E59" s="360"/>
      <c r="F59" s="360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59" t="s">
        <v>45</v>
      </c>
      <c r="C60" s="359"/>
      <c r="D60" s="359"/>
      <c r="E60" s="359"/>
      <c r="F60" s="359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1" t="s">
        <v>43</v>
      </c>
      <c r="C61" s="362"/>
      <c r="D61" s="362"/>
      <c r="E61" s="362"/>
      <c r="F61" s="363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57" t="s">
        <v>66</v>
      </c>
      <c r="C62" s="357"/>
      <c r="D62" s="357"/>
      <c r="E62" s="357"/>
      <c r="F62" s="357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57" t="s">
        <v>68</v>
      </c>
      <c r="C63" s="357"/>
      <c r="D63" s="357"/>
      <c r="E63" s="357"/>
      <c r="F63" s="357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57" t="s">
        <v>70</v>
      </c>
      <c r="C64" s="357"/>
      <c r="D64" s="357"/>
      <c r="E64" s="357"/>
      <c r="F64" s="357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58" t="s">
        <v>37</v>
      </c>
      <c r="C65" s="358"/>
      <c r="D65" s="358"/>
      <c r="E65" s="358"/>
      <c r="F65" s="358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58" t="s">
        <v>38</v>
      </c>
      <c r="C66" s="358"/>
      <c r="D66" s="358"/>
      <c r="E66" s="358"/>
      <c r="F66" s="358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58" t="s">
        <v>39</v>
      </c>
      <c r="C67" s="358"/>
      <c r="D67" s="358"/>
      <c r="E67" s="358"/>
      <c r="F67" s="358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58" t="s">
        <v>40</v>
      </c>
      <c r="C68" s="358"/>
      <c r="D68" s="358"/>
      <c r="E68" s="358"/>
      <c r="F68" s="358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58" t="s">
        <v>41</v>
      </c>
      <c r="C69" s="358"/>
      <c r="D69" s="358"/>
      <c r="E69" s="358"/>
      <c r="F69" s="358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57" t="s">
        <v>72</v>
      </c>
      <c r="C70" s="357"/>
      <c r="D70" s="357"/>
      <c r="E70" s="357"/>
      <c r="F70" s="357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64" t="s">
        <v>207</v>
      </c>
      <c r="C71" s="364"/>
      <c r="D71" s="364"/>
      <c r="E71" s="364"/>
      <c r="F71" s="364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65" t="s">
        <v>144</v>
      </c>
      <c r="B73" s="365"/>
      <c r="C73" s="365"/>
      <c r="D73" s="365"/>
      <c r="E73" s="365"/>
      <c r="F73" s="365"/>
      <c r="G73" s="365"/>
      <c r="H73" s="365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66" t="s">
        <v>145</v>
      </c>
      <c r="C75" s="367"/>
      <c r="D75" s="367"/>
      <c r="E75" s="367"/>
      <c r="F75" s="367"/>
      <c r="G75" s="368"/>
      <c r="H75" s="131">
        <v>41214</v>
      </c>
      <c r="S75" s="112"/>
    </row>
    <row r="76" spans="1:21" ht="15.75" thickBot="1">
      <c r="A76" s="120"/>
      <c r="B76" s="366" t="s">
        <v>146</v>
      </c>
      <c r="C76" s="367"/>
      <c r="D76" s="367"/>
      <c r="E76" s="367"/>
      <c r="F76" s="367"/>
      <c r="G76" s="368"/>
      <c r="H76" s="132">
        <v>41183</v>
      </c>
    </row>
    <row r="77" spans="1:21" ht="14.25">
      <c r="A77" s="369" t="s">
        <v>147</v>
      </c>
      <c r="B77" s="370"/>
      <c r="C77" s="370"/>
      <c r="D77" s="370"/>
      <c r="E77" s="370"/>
      <c r="F77" s="370"/>
      <c r="G77" s="370"/>
      <c r="H77" s="370"/>
    </row>
    <row r="78" spans="1:21" ht="15">
      <c r="A78" s="121" t="s">
        <v>148</v>
      </c>
      <c r="B78" s="371" t="s">
        <v>149</v>
      </c>
      <c r="C78" s="371"/>
      <c r="D78" s="371"/>
      <c r="E78" s="371"/>
      <c r="F78" s="371"/>
      <c r="G78" s="50" t="s">
        <v>36</v>
      </c>
      <c r="H78" s="133">
        <v>545.55700000000002</v>
      </c>
    </row>
    <row r="79" spans="1:21" ht="15">
      <c r="A79" s="121" t="s">
        <v>150</v>
      </c>
      <c r="B79" s="371" t="s">
        <v>151</v>
      </c>
      <c r="C79" s="371"/>
      <c r="D79" s="371"/>
      <c r="E79" s="371"/>
      <c r="F79" s="371"/>
      <c r="G79" s="50" t="s">
        <v>36</v>
      </c>
      <c r="H79" s="133">
        <v>0</v>
      </c>
    </row>
    <row r="80" spans="1:21" ht="15">
      <c r="A80" s="121" t="s">
        <v>152</v>
      </c>
      <c r="B80" s="371" t="s">
        <v>153</v>
      </c>
      <c r="C80" s="371"/>
      <c r="D80" s="371"/>
      <c r="E80" s="371"/>
      <c r="F80" s="371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71" t="s">
        <v>155</v>
      </c>
      <c r="C81" s="371"/>
      <c r="D81" s="371"/>
      <c r="E81" s="371"/>
      <c r="F81" s="371"/>
      <c r="G81" s="50"/>
      <c r="H81" s="134">
        <v>0.59600000000000009</v>
      </c>
    </row>
    <row r="82" spans="1:8" ht="15">
      <c r="A82" s="121" t="s">
        <v>156</v>
      </c>
      <c r="B82" s="371" t="s">
        <v>157</v>
      </c>
      <c r="C82" s="371"/>
      <c r="D82" s="371"/>
      <c r="E82" s="371"/>
      <c r="F82" s="371"/>
      <c r="G82" s="50"/>
      <c r="H82" s="135">
        <f>171.653+2.239</f>
        <v>173.892</v>
      </c>
    </row>
    <row r="83" spans="1:8" ht="15">
      <c r="A83" s="121" t="s">
        <v>158</v>
      </c>
      <c r="B83" s="371" t="s">
        <v>159</v>
      </c>
      <c r="C83" s="371"/>
      <c r="D83" s="371"/>
      <c r="E83" s="371"/>
      <c r="F83" s="371"/>
      <c r="G83" s="50"/>
      <c r="H83" s="135">
        <v>4.99</v>
      </c>
    </row>
    <row r="84" spans="1:8" ht="15">
      <c r="A84" s="121" t="s">
        <v>160</v>
      </c>
      <c r="B84" s="371" t="s">
        <v>161</v>
      </c>
      <c r="C84" s="371"/>
      <c r="D84" s="371"/>
      <c r="E84" s="371"/>
      <c r="F84" s="371"/>
      <c r="G84" s="50"/>
      <c r="H84" s="135">
        <v>4.8609999999999998</v>
      </c>
    </row>
    <row r="85" spans="1:8" ht="15">
      <c r="A85" s="121" t="s">
        <v>162</v>
      </c>
      <c r="B85" s="371" t="s">
        <v>163</v>
      </c>
      <c r="C85" s="371"/>
      <c r="D85" s="371"/>
      <c r="E85" s="371"/>
      <c r="F85" s="371"/>
      <c r="G85" s="50"/>
      <c r="H85" s="135">
        <v>0</v>
      </c>
    </row>
    <row r="86" spans="1:8" ht="15">
      <c r="A86" s="121" t="s">
        <v>164</v>
      </c>
      <c r="B86" s="371" t="s">
        <v>165</v>
      </c>
      <c r="C86" s="371"/>
      <c r="D86" s="371"/>
      <c r="E86" s="371"/>
      <c r="F86" s="371"/>
      <c r="G86" s="50" t="s">
        <v>36</v>
      </c>
      <c r="H86" s="133">
        <v>202.2</v>
      </c>
    </row>
    <row r="87" spans="1:8" ht="15">
      <c r="A87" s="121"/>
      <c r="B87" s="371" t="s">
        <v>166</v>
      </c>
      <c r="C87" s="371"/>
      <c r="D87" s="371"/>
      <c r="E87" s="371"/>
      <c r="F87" s="371"/>
      <c r="G87" s="50" t="s">
        <v>167</v>
      </c>
      <c r="H87" s="133">
        <f>H88+H92</f>
        <v>354.81200000000001</v>
      </c>
    </row>
    <row r="88" spans="1:8" ht="15">
      <c r="A88" s="121"/>
      <c r="B88" s="371" t="s">
        <v>42</v>
      </c>
      <c r="C88" s="371"/>
      <c r="D88" s="371"/>
      <c r="E88" s="371"/>
      <c r="F88" s="371"/>
      <c r="G88" s="50"/>
      <c r="H88" s="133">
        <f>SUM(H89:H91)</f>
        <v>354.81200000000001</v>
      </c>
    </row>
    <row r="89" spans="1:8" ht="15">
      <c r="A89" s="121"/>
      <c r="B89" s="371" t="s">
        <v>168</v>
      </c>
      <c r="C89" s="371"/>
      <c r="D89" s="371"/>
      <c r="E89" s="371"/>
      <c r="F89" s="371"/>
      <c r="G89" s="50"/>
      <c r="H89" s="136">
        <v>189.869</v>
      </c>
    </row>
    <row r="90" spans="1:8" ht="15">
      <c r="A90" s="121"/>
      <c r="B90" s="371" t="s">
        <v>169</v>
      </c>
      <c r="C90" s="371"/>
      <c r="D90" s="371"/>
      <c r="E90" s="371"/>
      <c r="F90" s="371"/>
      <c r="G90" s="50"/>
      <c r="H90" s="136">
        <v>102.873</v>
      </c>
    </row>
    <row r="91" spans="1:8" ht="15">
      <c r="A91" s="121"/>
      <c r="B91" s="371" t="s">
        <v>170</v>
      </c>
      <c r="C91" s="371"/>
      <c r="D91" s="371"/>
      <c r="E91" s="371"/>
      <c r="F91" s="371"/>
      <c r="G91" s="50"/>
      <c r="H91" s="136">
        <v>62.07</v>
      </c>
    </row>
    <row r="92" spans="1:8" ht="15">
      <c r="A92" s="121"/>
      <c r="B92" s="371" t="s">
        <v>171</v>
      </c>
      <c r="C92" s="371"/>
      <c r="D92" s="371"/>
      <c r="E92" s="371"/>
      <c r="F92" s="371"/>
      <c r="G92" s="50"/>
      <c r="H92" s="135"/>
    </row>
    <row r="93" spans="1:8" ht="15">
      <c r="A93" s="121"/>
      <c r="B93" s="371" t="s">
        <v>168</v>
      </c>
      <c r="C93" s="371"/>
      <c r="D93" s="371"/>
      <c r="E93" s="371"/>
      <c r="F93" s="371"/>
      <c r="G93" s="50"/>
      <c r="H93" s="135"/>
    </row>
    <row r="94" spans="1:8" ht="15">
      <c r="A94" s="121"/>
      <c r="B94" s="371" t="s">
        <v>170</v>
      </c>
      <c r="C94" s="371"/>
      <c r="D94" s="371"/>
      <c r="E94" s="371"/>
      <c r="F94" s="371"/>
      <c r="G94" s="50"/>
      <c r="H94" s="135"/>
    </row>
    <row r="95" spans="1:8" ht="15">
      <c r="A95" s="121" t="s">
        <v>172</v>
      </c>
      <c r="B95" s="371" t="s">
        <v>173</v>
      </c>
      <c r="C95" s="371"/>
      <c r="D95" s="371"/>
      <c r="E95" s="371"/>
      <c r="F95" s="371"/>
      <c r="G95" s="50" t="s">
        <v>167</v>
      </c>
      <c r="H95" s="133">
        <v>356644.18900000001</v>
      </c>
    </row>
    <row r="96" spans="1:8" ht="15">
      <c r="A96" s="121" t="s">
        <v>174</v>
      </c>
      <c r="B96" s="371" t="s">
        <v>175</v>
      </c>
      <c r="C96" s="371"/>
      <c r="D96" s="371"/>
      <c r="E96" s="371"/>
      <c r="F96" s="371"/>
      <c r="G96" s="50" t="s">
        <v>167</v>
      </c>
      <c r="H96" s="133">
        <v>0</v>
      </c>
    </row>
    <row r="97" spans="1:8" ht="15">
      <c r="A97" s="121" t="s">
        <v>176</v>
      </c>
      <c r="B97" s="371" t="s">
        <v>177</v>
      </c>
      <c r="C97" s="371"/>
      <c r="D97" s="371"/>
      <c r="E97" s="371"/>
      <c r="F97" s="371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71" t="s">
        <v>155</v>
      </c>
      <c r="C98" s="371"/>
      <c r="D98" s="371"/>
      <c r="E98" s="371"/>
      <c r="F98" s="371"/>
      <c r="G98" s="50"/>
      <c r="H98" s="138">
        <f>H87</f>
        <v>354.81200000000001</v>
      </c>
    </row>
    <row r="99" spans="1:8" ht="15">
      <c r="A99" s="121" t="s">
        <v>179</v>
      </c>
      <c r="B99" s="371" t="s">
        <v>157</v>
      </c>
      <c r="C99" s="371"/>
      <c r="D99" s="371"/>
      <c r="E99" s="371"/>
      <c r="F99" s="371"/>
      <c r="G99" s="50"/>
      <c r="H99" s="135">
        <f>87676.311+1557.019</f>
        <v>89233.33</v>
      </c>
    </row>
    <row r="100" spans="1:8" ht="15">
      <c r="A100" s="121" t="s">
        <v>180</v>
      </c>
      <c r="B100" s="371" t="s">
        <v>159</v>
      </c>
      <c r="C100" s="371"/>
      <c r="D100" s="371"/>
      <c r="E100" s="371"/>
      <c r="F100" s="371"/>
      <c r="G100" s="50"/>
      <c r="H100" s="135">
        <v>3675.6529999999998</v>
      </c>
    </row>
    <row r="101" spans="1:8" ht="15">
      <c r="A101" s="121" t="s">
        <v>181</v>
      </c>
      <c r="B101" s="371" t="s">
        <v>161</v>
      </c>
      <c r="C101" s="371"/>
      <c r="D101" s="371"/>
      <c r="E101" s="371"/>
      <c r="F101" s="371"/>
      <c r="G101" s="50"/>
      <c r="H101" s="135">
        <v>2812.2</v>
      </c>
    </row>
    <row r="102" spans="1:8" ht="15">
      <c r="A102" s="121" t="s">
        <v>182</v>
      </c>
      <c r="B102" s="371" t="s">
        <v>163</v>
      </c>
      <c r="C102" s="371"/>
      <c r="D102" s="371"/>
      <c r="E102" s="371"/>
      <c r="F102" s="371"/>
      <c r="G102" s="50"/>
      <c r="H102" s="135">
        <v>0</v>
      </c>
    </row>
    <row r="103" spans="1:8" ht="15">
      <c r="A103" s="121" t="s">
        <v>183</v>
      </c>
      <c r="B103" s="371" t="s">
        <v>184</v>
      </c>
      <c r="C103" s="371"/>
      <c r="D103" s="371"/>
      <c r="E103" s="371"/>
      <c r="F103" s="371"/>
      <c r="G103" s="50" t="s">
        <v>167</v>
      </c>
      <c r="H103" s="133">
        <v>80940</v>
      </c>
    </row>
    <row r="104" spans="1:8" ht="15">
      <c r="A104" s="372"/>
      <c r="B104" s="373"/>
      <c r="C104" s="373"/>
      <c r="D104" s="373"/>
      <c r="E104" s="373"/>
      <c r="F104" s="373"/>
      <c r="G104" s="373"/>
      <c r="H104" s="373"/>
    </row>
    <row r="105" spans="1:8" ht="15">
      <c r="A105" s="121" t="s">
        <v>185</v>
      </c>
      <c r="B105" s="371" t="s">
        <v>186</v>
      </c>
      <c r="C105" s="371"/>
      <c r="D105" s="371"/>
      <c r="E105" s="371"/>
      <c r="F105" s="371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71" t="s">
        <v>188</v>
      </c>
      <c r="C106" s="371"/>
      <c r="D106" s="371"/>
      <c r="E106" s="371"/>
      <c r="F106" s="371"/>
      <c r="G106" s="122" t="s">
        <v>85</v>
      </c>
      <c r="H106" s="124">
        <v>302196.90999999997</v>
      </c>
    </row>
    <row r="107" spans="1:8" ht="15">
      <c r="A107" s="121" t="s">
        <v>189</v>
      </c>
      <c r="B107" s="371" t="s">
        <v>190</v>
      </c>
      <c r="C107" s="371"/>
      <c r="D107" s="371"/>
      <c r="E107" s="371"/>
      <c r="F107" s="371"/>
      <c r="G107" s="122" t="s">
        <v>191</v>
      </c>
      <c r="H107" s="125">
        <v>991.45</v>
      </c>
    </row>
    <row r="108" spans="1:8" ht="15">
      <c r="A108" s="121" t="s">
        <v>192</v>
      </c>
      <c r="B108" s="371" t="s">
        <v>193</v>
      </c>
      <c r="C108" s="371"/>
      <c r="D108" s="371"/>
      <c r="E108" s="371"/>
      <c r="F108" s="371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71" t="s">
        <v>195</v>
      </c>
      <c r="C109" s="371"/>
      <c r="D109" s="371"/>
      <c r="E109" s="371"/>
      <c r="F109" s="371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71" t="s">
        <v>197</v>
      </c>
      <c r="C110" s="371"/>
      <c r="D110" s="371"/>
      <c r="E110" s="371"/>
      <c r="F110" s="371"/>
      <c r="G110" s="122" t="s">
        <v>191</v>
      </c>
      <c r="H110" s="140">
        <v>1260.4100000000001</v>
      </c>
    </row>
    <row r="111" spans="1:8" ht="15">
      <c r="A111" s="121" t="s">
        <v>198</v>
      </c>
      <c r="B111" s="371" t="s">
        <v>199</v>
      </c>
      <c r="C111" s="371"/>
      <c r="D111" s="371"/>
      <c r="E111" s="371"/>
      <c r="F111" s="371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71" t="s">
        <v>201</v>
      </c>
      <c r="C112" s="371"/>
      <c r="D112" s="371"/>
      <c r="E112" s="371"/>
      <c r="F112" s="371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71" t="s">
        <v>203</v>
      </c>
      <c r="C113" s="371"/>
      <c r="D113" s="371"/>
      <c r="E113" s="371"/>
      <c r="F113" s="371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71" t="s">
        <v>206</v>
      </c>
      <c r="C114" s="371"/>
      <c r="D114" s="371"/>
      <c r="E114" s="371"/>
      <c r="F114" s="371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06" t="s">
        <v>308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</row>
    <row r="2" spans="1:75">
      <c r="A2" s="503"/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185"/>
    </row>
    <row r="3" spans="1:75" ht="30" customHeight="1">
      <c r="A3" s="520" t="s">
        <v>291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</row>
    <row r="4" spans="1:75" ht="45.75" customHeight="1">
      <c r="A4" s="504" t="s">
        <v>294</v>
      </c>
      <c r="B4" s="505"/>
      <c r="C4" s="505"/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505"/>
      <c r="O4" s="505"/>
      <c r="P4" s="505"/>
      <c r="Q4" s="505"/>
      <c r="R4" s="505"/>
      <c r="S4" s="505"/>
      <c r="T4" s="505"/>
      <c r="U4" s="505"/>
      <c r="V4" s="505"/>
      <c r="W4" s="505"/>
      <c r="X4" s="505"/>
      <c r="Y4" s="505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0" t="s">
        <v>281</v>
      </c>
      <c r="B38" s="510"/>
      <c r="C38" s="510"/>
      <c r="D38" s="510"/>
      <c r="E38" s="510"/>
      <c r="F38" s="510"/>
      <c r="G38" s="510"/>
      <c r="H38" s="510"/>
      <c r="I38" s="511" t="s">
        <v>282</v>
      </c>
      <c r="J38" s="511"/>
      <c r="K38" s="511"/>
      <c r="L38" s="512" t="e">
        <f>#REF!</f>
        <v>#REF!</v>
      </c>
      <c r="M38" s="513"/>
      <c r="N38" s="513"/>
      <c r="O38" s="513"/>
      <c r="P38" s="514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0" t="s">
        <v>293</v>
      </c>
      <c r="B40" s="520"/>
      <c r="C40" s="520"/>
      <c r="D40" s="520"/>
      <c r="E40" s="520"/>
      <c r="F40" s="520"/>
      <c r="G40" s="520"/>
      <c r="H40" s="520"/>
      <c r="I40" s="520"/>
      <c r="J40" s="520"/>
      <c r="K40" s="520"/>
      <c r="L40" s="520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  <c r="Y40" s="520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04" t="s">
        <v>295</v>
      </c>
      <c r="B41" s="505"/>
      <c r="C41" s="505"/>
      <c r="D41" s="505"/>
      <c r="E41" s="505"/>
      <c r="F41" s="505"/>
      <c r="G41" s="505"/>
      <c r="H41" s="505"/>
      <c r="I41" s="505"/>
      <c r="J41" s="505"/>
      <c r="K41" s="505"/>
      <c r="L41" s="505"/>
      <c r="M41" s="505"/>
      <c r="N41" s="505"/>
      <c r="O41" s="505"/>
      <c r="P41" s="505"/>
      <c r="Q41" s="505"/>
      <c r="R41" s="505"/>
      <c r="S41" s="505"/>
      <c r="T41" s="505"/>
      <c r="U41" s="505"/>
      <c r="V41" s="505"/>
      <c r="W41" s="505"/>
      <c r="X41" s="505"/>
      <c r="Y41" s="505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15" t="s">
        <v>296</v>
      </c>
      <c r="B75" s="516"/>
      <c r="C75" s="516"/>
      <c r="D75" s="516"/>
      <c r="E75" s="516"/>
      <c r="F75" s="516"/>
      <c r="G75" s="516"/>
      <c r="H75" s="516"/>
      <c r="I75" s="516"/>
      <c r="J75" s="516"/>
      <c r="K75" s="516"/>
      <c r="L75" s="516"/>
      <c r="M75" s="516"/>
      <c r="N75" s="516"/>
      <c r="O75" s="516"/>
      <c r="P75" s="516"/>
      <c r="Q75" s="516"/>
      <c r="R75" s="516"/>
      <c r="S75" s="516"/>
      <c r="T75" s="516"/>
      <c r="U75" s="516"/>
      <c r="V75" s="516"/>
      <c r="W75" s="516"/>
      <c r="X75" s="516"/>
      <c r="Y75" s="516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15" t="s">
        <v>297</v>
      </c>
      <c r="B109" s="516"/>
      <c r="C109" s="516"/>
      <c r="D109" s="516"/>
      <c r="E109" s="516"/>
      <c r="F109" s="516"/>
      <c r="G109" s="516"/>
      <c r="H109" s="516"/>
      <c r="I109" s="516"/>
      <c r="J109" s="516"/>
      <c r="K109" s="516"/>
      <c r="L109" s="516"/>
      <c r="M109" s="516"/>
      <c r="N109" s="516"/>
      <c r="O109" s="516"/>
      <c r="P109" s="516"/>
      <c r="Q109" s="516"/>
      <c r="R109" s="516"/>
      <c r="S109" s="516"/>
      <c r="T109" s="516"/>
      <c r="U109" s="516"/>
      <c r="V109" s="516"/>
      <c r="W109" s="516"/>
      <c r="X109" s="516"/>
      <c r="Y109" s="516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1"/>
      <c r="B143" s="521"/>
      <c r="C143" s="521"/>
      <c r="D143" s="521"/>
      <c r="E143" s="521"/>
      <c r="F143" s="521"/>
      <c r="G143" s="521"/>
      <c r="H143" s="521"/>
      <c r="I143" s="521"/>
      <c r="J143" s="521"/>
      <c r="K143" s="521"/>
      <c r="L143" s="521"/>
      <c r="M143" s="521"/>
      <c r="N143" s="521"/>
      <c r="O143" s="521"/>
      <c r="P143" s="521"/>
      <c r="Q143" s="185"/>
    </row>
    <row r="144" spans="1:75" ht="47.25" customHeight="1">
      <c r="A144" s="522" t="s">
        <v>284</v>
      </c>
      <c r="B144" s="523"/>
      <c r="C144" s="523"/>
      <c r="D144" s="523"/>
      <c r="E144" s="523"/>
      <c r="F144" s="523"/>
      <c r="G144" s="523"/>
      <c r="H144" s="523"/>
      <c r="I144" s="523"/>
      <c r="J144" s="523"/>
      <c r="K144" s="524"/>
      <c r="L144" s="507" t="e">
        <f>#REF!</f>
        <v>#REF!</v>
      </c>
      <c r="M144" s="508"/>
      <c r="N144" s="508"/>
      <c r="O144" s="508"/>
      <c r="P144" s="509"/>
      <c r="Q144" s="185"/>
    </row>
    <row r="145" spans="1:18" ht="48.75" customHeight="1">
      <c r="A145" s="522" t="s">
        <v>285</v>
      </c>
      <c r="B145" s="523"/>
      <c r="C145" s="523"/>
      <c r="D145" s="523"/>
      <c r="E145" s="523"/>
      <c r="F145" s="523"/>
      <c r="G145" s="523"/>
      <c r="H145" s="523"/>
      <c r="I145" s="523"/>
      <c r="J145" s="523"/>
      <c r="K145" s="524"/>
      <c r="L145" s="507" t="e">
        <f>#REF!</f>
        <v>#REF!</v>
      </c>
      <c r="M145" s="508"/>
      <c r="N145" s="508"/>
      <c r="O145" s="508"/>
      <c r="P145" s="509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7" t="s">
        <v>281</v>
      </c>
      <c r="B147" s="518"/>
      <c r="C147" s="518"/>
      <c r="D147" s="518"/>
      <c r="E147" s="518"/>
      <c r="F147" s="518"/>
      <c r="G147" s="518"/>
      <c r="H147" s="519"/>
      <c r="I147" s="511" t="s">
        <v>282</v>
      </c>
      <c r="J147" s="511"/>
      <c r="K147" s="511"/>
      <c r="L147" s="507" t="e">
        <f>#REF!</f>
        <v>#REF!</v>
      </c>
      <c r="M147" s="508"/>
      <c r="N147" s="508"/>
      <c r="O147" s="508"/>
      <c r="P147" s="509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9" t="s">
        <v>316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</row>
    <row r="2" spans="1:75">
      <c r="A2" s="475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224"/>
    </row>
    <row r="3" spans="1:75" ht="30" customHeight="1">
      <c r="A3" s="491" t="s">
        <v>291</v>
      </c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</row>
    <row r="4" spans="1:75" ht="45.75" customHeight="1">
      <c r="A4" s="476" t="s">
        <v>294</v>
      </c>
      <c r="B4" s="477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78" t="s">
        <v>281</v>
      </c>
      <c r="B38" s="478"/>
      <c r="C38" s="478"/>
      <c r="D38" s="478"/>
      <c r="E38" s="478"/>
      <c r="F38" s="478"/>
      <c r="G38" s="478"/>
      <c r="H38" s="478"/>
      <c r="I38" s="379" t="s">
        <v>282</v>
      </c>
      <c r="J38" s="379"/>
      <c r="K38" s="379"/>
      <c r="L38" s="525" t="e">
        <f>#REF!</f>
        <v>#REF!</v>
      </c>
      <c r="M38" s="525"/>
      <c r="N38" s="525"/>
      <c r="O38" s="525"/>
      <c r="P38" s="525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1" t="s">
        <v>292</v>
      </c>
      <c r="B40" s="491"/>
      <c r="C40" s="491"/>
      <c r="D40" s="491"/>
      <c r="E40" s="491"/>
      <c r="F40" s="491"/>
      <c r="G40" s="491"/>
      <c r="H40" s="491"/>
      <c r="I40" s="491"/>
      <c r="J40" s="491"/>
      <c r="K40" s="491"/>
      <c r="L40" s="491"/>
      <c r="M40" s="491"/>
      <c r="N40" s="491"/>
      <c r="O40" s="491"/>
      <c r="P40" s="491"/>
      <c r="Q40" s="491"/>
      <c r="R40" s="491"/>
      <c r="S40" s="491"/>
      <c r="T40" s="491"/>
      <c r="U40" s="491"/>
      <c r="V40" s="491"/>
      <c r="W40" s="491"/>
      <c r="X40" s="491"/>
      <c r="Y40" s="491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76" t="s">
        <v>295</v>
      </c>
      <c r="B41" s="477"/>
      <c r="C41" s="477"/>
      <c r="D41" s="477"/>
      <c r="E41" s="477"/>
      <c r="F41" s="477"/>
      <c r="G41" s="477"/>
      <c r="H41" s="477"/>
      <c r="I41" s="477"/>
      <c r="J41" s="477"/>
      <c r="K41" s="477"/>
      <c r="L41" s="477"/>
      <c r="M41" s="477"/>
      <c r="N41" s="477"/>
      <c r="O41" s="477"/>
      <c r="P41" s="477"/>
      <c r="Q41" s="477"/>
      <c r="R41" s="477"/>
      <c r="S41" s="477"/>
      <c r="T41" s="477"/>
      <c r="U41" s="477"/>
      <c r="V41" s="477"/>
      <c r="W41" s="477"/>
      <c r="X41" s="477"/>
      <c r="Y41" s="477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26" t="s">
        <v>296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2" t="s">
        <v>283</v>
      </c>
      <c r="B109" s="482"/>
      <c r="C109" s="482"/>
      <c r="D109" s="482"/>
      <c r="E109" s="482"/>
      <c r="F109" s="482"/>
      <c r="G109" s="482"/>
      <c r="H109" s="482"/>
      <c r="I109" s="482"/>
      <c r="J109" s="482"/>
      <c r="K109" s="482"/>
      <c r="L109" s="482"/>
      <c r="M109" s="482"/>
      <c r="N109" s="482"/>
      <c r="O109" s="482"/>
      <c r="P109" s="482"/>
      <c r="Q109" s="482"/>
      <c r="R109" s="482"/>
      <c r="S109" s="482"/>
      <c r="T109" s="482"/>
      <c r="U109" s="482"/>
      <c r="V109" s="482"/>
      <c r="W109" s="482"/>
      <c r="X109" s="482"/>
      <c r="Y109" s="482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284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6" t="e">
        <f>#REF!</f>
        <v>#REF!</v>
      </c>
      <c r="M144" s="487"/>
      <c r="N144" s="487"/>
      <c r="O144" s="487"/>
      <c r="P144" s="488"/>
      <c r="Q144" s="224"/>
    </row>
    <row r="145" spans="1:18" ht="48.75" customHeight="1">
      <c r="A145" s="493" t="s">
        <v>285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6" t="e">
        <f>#REF!</f>
        <v>#REF!</v>
      </c>
      <c r="M145" s="487"/>
      <c r="N145" s="487"/>
      <c r="O145" s="487"/>
      <c r="P145" s="488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3" t="s">
        <v>281</v>
      </c>
      <c r="B147" s="484"/>
      <c r="C147" s="484"/>
      <c r="D147" s="484"/>
      <c r="E147" s="484"/>
      <c r="F147" s="484"/>
      <c r="G147" s="484"/>
      <c r="H147" s="485"/>
      <c r="I147" s="379" t="s">
        <v>282</v>
      </c>
      <c r="J147" s="379"/>
      <c r="K147" s="379"/>
      <c r="L147" s="486" t="e">
        <f>#REF!</f>
        <v>#REF!</v>
      </c>
      <c r="M147" s="487"/>
      <c r="N147" s="487"/>
      <c r="O147" s="487"/>
      <c r="P147" s="488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D29" sqref="D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2" t="s">
        <v>119</v>
      </c>
      <c r="B2" s="532"/>
      <c r="C2" s="532"/>
      <c r="D2" s="532"/>
      <c r="E2" s="532"/>
      <c r="F2" s="532"/>
      <c r="G2" s="532"/>
      <c r="H2" s="532"/>
    </row>
    <row r="4" spans="1:9" ht="51" customHeight="1">
      <c r="A4" s="533" t="s">
        <v>120</v>
      </c>
      <c r="B4" s="533" t="s">
        <v>30</v>
      </c>
      <c r="C4" s="533" t="s">
        <v>121</v>
      </c>
      <c r="D4" s="535" t="s">
        <v>122</v>
      </c>
      <c r="E4" s="535"/>
      <c r="F4" s="535"/>
      <c r="G4" s="535"/>
    </row>
    <row r="5" spans="1:9" ht="25.5">
      <c r="A5" s="534"/>
      <c r="B5" s="534"/>
      <c r="C5" s="534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28" t="s">
        <v>138</v>
      </c>
      <c r="C27" s="529"/>
      <c r="D27" s="530" t="s">
        <v>139</v>
      </c>
      <c r="E27" s="531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5" t="s">
        <v>120</v>
      </c>
      <c r="B3" s="377" t="s">
        <v>300</v>
      </c>
      <c r="C3" s="377"/>
      <c r="D3" s="200"/>
      <c r="E3" s="200"/>
    </row>
    <row r="4" spans="1:6" ht="97.5" customHeight="1">
      <c r="A4" s="376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78" t="s">
        <v>115</v>
      </c>
      <c r="F7" s="378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78" t="s">
        <v>116</v>
      </c>
      <c r="F8" s="378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78" t="s">
        <v>117</v>
      </c>
      <c r="F9" s="378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78" t="s">
        <v>136</v>
      </c>
      <c r="F10" s="378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39"/>
  <sheetViews>
    <sheetView topLeftCell="A1105" zoomScale="70" zoomScaleNormal="70" zoomScaleSheetLayoutView="82" workbookViewId="0">
      <selection activeCell="N1138" sqref="N1138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14" t="s">
        <v>230</v>
      </c>
      <c r="B9" s="414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</row>
    <row r="10" spans="1:25">
      <c r="A10" s="415" t="s">
        <v>231</v>
      </c>
      <c r="B10" s="415"/>
      <c r="C10" s="415"/>
      <c r="D10" s="415"/>
      <c r="E10" s="415"/>
      <c r="F10" s="415"/>
      <c r="G10" s="415"/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</row>
    <row r="11" spans="1:25">
      <c r="A11" s="415" t="s">
        <v>232</v>
      </c>
      <c r="B11" s="415"/>
      <c r="C11" s="415"/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</row>
    <row r="12" spans="1:25">
      <c r="A12" s="415" t="s">
        <v>318</v>
      </c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  <c r="N12" s="415"/>
      <c r="O12" s="4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16" t="s">
        <v>233</v>
      </c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</row>
    <row r="15" spans="1:25">
      <c r="A15" s="259"/>
      <c r="B15" s="417" t="s">
        <v>236</v>
      </c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260" t="s">
        <v>104</v>
      </c>
      <c r="Q15" s="419" t="s">
        <v>325</v>
      </c>
      <c r="R15" s="419"/>
      <c r="S15" s="419"/>
      <c r="T15" s="419"/>
      <c r="U15" s="261"/>
      <c r="V15" s="261"/>
      <c r="W15" s="262"/>
      <c r="X15" s="262"/>
      <c r="Y15" s="262"/>
    </row>
    <row r="16" spans="1:25">
      <c r="A16" s="258"/>
      <c r="B16" s="418" t="s">
        <v>234</v>
      </c>
      <c r="C16" s="418"/>
      <c r="D16" s="418"/>
      <c r="E16" s="418"/>
      <c r="F16" s="418"/>
      <c r="G16" s="418"/>
      <c r="H16" s="418"/>
      <c r="I16" s="418"/>
      <c r="J16" s="418"/>
      <c r="K16" s="418"/>
      <c r="L16" s="418"/>
      <c r="M16" s="418"/>
      <c r="N16" s="418"/>
      <c r="O16" s="418"/>
      <c r="P16" s="258"/>
      <c r="Q16" s="420" t="s">
        <v>235</v>
      </c>
      <c r="R16" s="420"/>
      <c r="S16" s="420"/>
      <c r="T16" s="420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3" t="s">
        <v>238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21"/>
      <c r="B21" s="421"/>
      <c r="C21" s="421"/>
      <c r="D21" s="421"/>
      <c r="E21" s="421"/>
      <c r="F21" s="421"/>
      <c r="G21" s="421"/>
      <c r="H21" s="421"/>
      <c r="I21" s="421"/>
      <c r="J21" s="421"/>
      <c r="K21" s="421"/>
      <c r="L21" s="421"/>
      <c r="M21" s="380" t="s">
        <v>240</v>
      </c>
      <c r="N21" s="380"/>
      <c r="O21" s="380"/>
      <c r="P21" s="380"/>
      <c r="Q21" s="386" t="s">
        <v>241</v>
      </c>
      <c r="R21" s="386"/>
      <c r="S21" s="264"/>
      <c r="T21" s="264"/>
      <c r="U21" s="263"/>
      <c r="V21" s="263"/>
      <c r="W21" s="263"/>
      <c r="X21" s="263"/>
      <c r="Y21" s="263"/>
    </row>
    <row r="22" spans="1:25">
      <c r="A22" s="421"/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21"/>
      <c r="M22" s="380" t="s">
        <v>30</v>
      </c>
      <c r="N22" s="380"/>
      <c r="O22" s="380"/>
      <c r="P22" s="380"/>
      <c r="Q22" s="386"/>
      <c r="R22" s="386"/>
      <c r="S22" s="264"/>
      <c r="T22" s="264"/>
      <c r="U22" s="263"/>
      <c r="V22" s="263"/>
      <c r="W22" s="263"/>
      <c r="X22" s="263"/>
      <c r="Y22" s="263"/>
    </row>
    <row r="23" spans="1:25">
      <c r="A23" s="421"/>
      <c r="B23" s="421"/>
      <c r="C23" s="421"/>
      <c r="D23" s="421"/>
      <c r="E23" s="421"/>
      <c r="F23" s="421"/>
      <c r="G23" s="421"/>
      <c r="H23" s="421"/>
      <c r="I23" s="421"/>
      <c r="J23" s="421"/>
      <c r="K23" s="421"/>
      <c r="L23" s="421"/>
      <c r="M23" s="266" t="s">
        <v>25</v>
      </c>
      <c r="N23" s="266" t="s">
        <v>27</v>
      </c>
      <c r="O23" s="266" t="s">
        <v>28</v>
      </c>
      <c r="P23" s="266" t="s">
        <v>29</v>
      </c>
      <c r="Q23" s="386"/>
      <c r="R23" s="386"/>
      <c r="S23" s="264"/>
      <c r="T23" s="264"/>
      <c r="U23" s="263"/>
      <c r="V23" s="263"/>
      <c r="W23" s="263"/>
      <c r="X23" s="263"/>
      <c r="Y23" s="263"/>
    </row>
    <row r="24" spans="1:25">
      <c r="A24" s="387" t="s">
        <v>319</v>
      </c>
      <c r="B24" s="388"/>
      <c r="C24" s="388"/>
      <c r="D24" s="388"/>
      <c r="E24" s="388"/>
      <c r="F24" s="388"/>
      <c r="G24" s="388"/>
      <c r="H24" s="388"/>
      <c r="I24" s="388"/>
      <c r="J24" s="388"/>
      <c r="K24" s="388"/>
      <c r="L24" s="389"/>
      <c r="M24" s="267">
        <v>3081.89</v>
      </c>
      <c r="N24" s="267">
        <v>4319.3500000000004</v>
      </c>
      <c r="O24" s="267">
        <v>4861.34</v>
      </c>
      <c r="P24" s="267">
        <v>5127.72</v>
      </c>
      <c r="Q24" s="422">
        <v>2585.02</v>
      </c>
      <c r="R24" s="422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392" t="s">
        <v>81</v>
      </c>
      <c r="B26" s="392"/>
      <c r="C26" s="392"/>
      <c r="D26" s="392"/>
      <c r="E26" s="392"/>
      <c r="F26" s="392"/>
      <c r="G26" s="392"/>
      <c r="H26" s="392"/>
      <c r="I26" s="392"/>
      <c r="J26" s="392"/>
      <c r="K26" s="381" t="s">
        <v>82</v>
      </c>
      <c r="L26" s="381"/>
      <c r="M26" s="268">
        <v>2045.99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393" t="s">
        <v>83</v>
      </c>
      <c r="B28" s="393"/>
      <c r="C28" s="393"/>
      <c r="D28" s="393"/>
      <c r="E28" s="393"/>
      <c r="F28" s="393"/>
      <c r="G28" s="393"/>
      <c r="H28" s="393"/>
      <c r="I28" s="393"/>
      <c r="J28" s="393"/>
      <c r="K28" s="391" t="s">
        <v>35</v>
      </c>
      <c r="L28" s="391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2" t="s">
        <v>51</v>
      </c>
      <c r="C29" s="382"/>
      <c r="D29" s="382"/>
      <c r="E29" s="382"/>
      <c r="F29" s="382"/>
      <c r="G29" s="382"/>
      <c r="H29" s="382"/>
      <c r="I29" s="382"/>
      <c r="J29" s="382"/>
      <c r="K29" s="381" t="s">
        <v>84</v>
      </c>
      <c r="L29" s="381"/>
      <c r="M29" s="275">
        <v>1006.94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2" t="s">
        <v>52</v>
      </c>
      <c r="C30" s="382"/>
      <c r="D30" s="382"/>
      <c r="E30" s="382"/>
      <c r="F30" s="382"/>
      <c r="G30" s="382"/>
      <c r="H30" s="382"/>
      <c r="I30" s="382"/>
      <c r="J30" s="382"/>
      <c r="K30" s="381" t="s">
        <v>85</v>
      </c>
      <c r="L30" s="381"/>
      <c r="M30" s="275">
        <v>884380.99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2" t="s">
        <v>86</v>
      </c>
      <c r="C31" s="382"/>
      <c r="D31" s="382"/>
      <c r="E31" s="382"/>
      <c r="F31" s="382"/>
      <c r="G31" s="382"/>
      <c r="H31" s="382"/>
      <c r="I31" s="382"/>
      <c r="J31" s="382"/>
      <c r="K31" s="381" t="s">
        <v>54</v>
      </c>
      <c r="L31" s="381"/>
      <c r="M31" s="276">
        <v>1.1748839200000001E-3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2" t="s">
        <v>56</v>
      </c>
      <c r="C32" s="382"/>
      <c r="D32" s="382"/>
      <c r="E32" s="382"/>
      <c r="F32" s="382"/>
      <c r="G32" s="382"/>
      <c r="H32" s="382"/>
      <c r="I32" s="382"/>
      <c r="J32" s="382"/>
      <c r="K32" s="381" t="s">
        <v>36</v>
      </c>
      <c r="L32" s="381"/>
      <c r="M32" s="275">
        <v>319.80099999999999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2" t="s">
        <v>58</v>
      </c>
      <c r="C33" s="382"/>
      <c r="D33" s="382"/>
      <c r="E33" s="382"/>
      <c r="F33" s="382"/>
      <c r="G33" s="382"/>
      <c r="H33" s="382"/>
      <c r="I33" s="382"/>
      <c r="J33" s="382"/>
      <c r="K33" s="381" t="s">
        <v>36</v>
      </c>
      <c r="L33" s="381"/>
      <c r="M33" s="275">
        <v>0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2" t="s">
        <v>60</v>
      </c>
      <c r="C34" s="382"/>
      <c r="D34" s="382"/>
      <c r="E34" s="382"/>
      <c r="F34" s="382"/>
      <c r="G34" s="382"/>
      <c r="H34" s="382"/>
      <c r="I34" s="382"/>
      <c r="J34" s="382"/>
      <c r="K34" s="381" t="s">
        <v>36</v>
      </c>
      <c r="L34" s="381"/>
      <c r="M34" s="275">
        <v>75.66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2" t="s">
        <v>37</v>
      </c>
      <c r="C35" s="382"/>
      <c r="D35" s="382"/>
      <c r="E35" s="382"/>
      <c r="F35" s="382"/>
      <c r="G35" s="382"/>
      <c r="H35" s="382"/>
      <c r="I35" s="382"/>
      <c r="J35" s="382"/>
      <c r="K35" s="381" t="s">
        <v>36</v>
      </c>
      <c r="L35" s="381"/>
      <c r="M35" s="275">
        <v>0.08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2" t="s">
        <v>38</v>
      </c>
      <c r="C36" s="382"/>
      <c r="D36" s="382"/>
      <c r="E36" s="382"/>
      <c r="F36" s="382"/>
      <c r="G36" s="382"/>
      <c r="H36" s="382"/>
      <c r="I36" s="382"/>
      <c r="J36" s="382"/>
      <c r="K36" s="381" t="s">
        <v>36</v>
      </c>
      <c r="L36" s="381"/>
      <c r="M36" s="275">
        <v>55.344000000000001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2" t="s">
        <v>39</v>
      </c>
      <c r="C37" s="382"/>
      <c r="D37" s="382"/>
      <c r="E37" s="382"/>
      <c r="F37" s="382"/>
      <c r="G37" s="382"/>
      <c r="H37" s="382"/>
      <c r="I37" s="382"/>
      <c r="J37" s="382"/>
      <c r="K37" s="381" t="s">
        <v>36</v>
      </c>
      <c r="L37" s="381"/>
      <c r="M37" s="275">
        <v>20.236000000000001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2" t="s">
        <v>40</v>
      </c>
      <c r="C38" s="382"/>
      <c r="D38" s="382"/>
      <c r="E38" s="382"/>
      <c r="F38" s="382"/>
      <c r="G38" s="382"/>
      <c r="H38" s="382"/>
      <c r="I38" s="382"/>
      <c r="J38" s="382"/>
      <c r="K38" s="381" t="s">
        <v>36</v>
      </c>
      <c r="L38" s="381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2" t="s">
        <v>41</v>
      </c>
      <c r="C39" s="382"/>
      <c r="D39" s="382"/>
      <c r="E39" s="382"/>
      <c r="F39" s="382"/>
      <c r="G39" s="382"/>
      <c r="H39" s="382"/>
      <c r="I39" s="382"/>
      <c r="J39" s="382"/>
      <c r="K39" s="381" t="s">
        <v>36</v>
      </c>
      <c r="L39" s="381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2" t="s">
        <v>62</v>
      </c>
      <c r="C40" s="382"/>
      <c r="D40" s="382"/>
      <c r="E40" s="382"/>
      <c r="F40" s="382"/>
      <c r="G40" s="382"/>
      <c r="H40" s="382"/>
      <c r="I40" s="382"/>
      <c r="J40" s="382"/>
      <c r="K40" s="381" t="s">
        <v>36</v>
      </c>
      <c r="L40" s="381"/>
      <c r="M40" s="275">
        <v>133.30000000000001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2" t="s">
        <v>64</v>
      </c>
      <c r="C41" s="382"/>
      <c r="D41" s="382"/>
      <c r="E41" s="382"/>
      <c r="F41" s="382"/>
      <c r="G41" s="382"/>
      <c r="H41" s="382"/>
      <c r="I41" s="382"/>
      <c r="J41" s="382"/>
      <c r="K41" s="381" t="s">
        <v>44</v>
      </c>
      <c r="L41" s="381"/>
      <c r="M41" s="275">
        <v>51.942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2" t="s">
        <v>42</v>
      </c>
      <c r="C42" s="382"/>
      <c r="D42" s="382"/>
      <c r="E42" s="382"/>
      <c r="F42" s="382"/>
      <c r="G42" s="382"/>
      <c r="H42" s="382"/>
      <c r="I42" s="382"/>
      <c r="J42" s="382"/>
      <c r="K42" s="381" t="s">
        <v>44</v>
      </c>
      <c r="L42" s="381"/>
      <c r="M42" s="275">
        <v>51.942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2" t="s">
        <v>45</v>
      </c>
      <c r="C43" s="382"/>
      <c r="D43" s="382"/>
      <c r="E43" s="382"/>
      <c r="F43" s="382"/>
      <c r="G43" s="382"/>
      <c r="H43" s="382"/>
      <c r="I43" s="382"/>
      <c r="J43" s="382"/>
      <c r="K43" s="381" t="s">
        <v>44</v>
      </c>
      <c r="L43" s="381"/>
      <c r="M43" s="275">
        <v>25.248000000000001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2" t="s">
        <v>46</v>
      </c>
      <c r="C44" s="382"/>
      <c r="D44" s="382"/>
      <c r="E44" s="382"/>
      <c r="F44" s="382"/>
      <c r="G44" s="382"/>
      <c r="H44" s="382"/>
      <c r="I44" s="382"/>
      <c r="J44" s="382"/>
      <c r="K44" s="381" t="s">
        <v>44</v>
      </c>
      <c r="L44" s="381"/>
      <c r="M44" s="275">
        <v>17.879000000000001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2" t="s">
        <v>43</v>
      </c>
      <c r="C45" s="382"/>
      <c r="D45" s="382"/>
      <c r="E45" s="382"/>
      <c r="F45" s="382"/>
      <c r="G45" s="382"/>
      <c r="H45" s="382"/>
      <c r="I45" s="382"/>
      <c r="J45" s="382"/>
      <c r="K45" s="381" t="s">
        <v>44</v>
      </c>
      <c r="L45" s="381"/>
      <c r="M45" s="275">
        <v>8.8149999999999995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390" t="s">
        <v>47</v>
      </c>
      <c r="C46" s="390"/>
      <c r="D46" s="390"/>
      <c r="E46" s="390"/>
      <c r="F46" s="390"/>
      <c r="G46" s="390"/>
      <c r="H46" s="390"/>
      <c r="I46" s="390"/>
      <c r="J46" s="390"/>
      <c r="K46" s="381" t="s">
        <v>44</v>
      </c>
      <c r="L46" s="381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2" t="s">
        <v>45</v>
      </c>
      <c r="C47" s="382"/>
      <c r="D47" s="382"/>
      <c r="E47" s="382"/>
      <c r="F47" s="382"/>
      <c r="G47" s="382"/>
      <c r="H47" s="382"/>
      <c r="I47" s="382"/>
      <c r="J47" s="382"/>
      <c r="K47" s="381" t="s">
        <v>44</v>
      </c>
      <c r="L47" s="381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2" t="s">
        <v>43</v>
      </c>
      <c r="C48" s="382"/>
      <c r="D48" s="382"/>
      <c r="E48" s="382"/>
      <c r="F48" s="382"/>
      <c r="G48" s="382"/>
      <c r="H48" s="382"/>
      <c r="I48" s="382"/>
      <c r="J48" s="382"/>
      <c r="K48" s="381" t="s">
        <v>44</v>
      </c>
      <c r="L48" s="381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2" t="s">
        <v>66</v>
      </c>
      <c r="C49" s="382"/>
      <c r="D49" s="382"/>
      <c r="E49" s="382"/>
      <c r="F49" s="382"/>
      <c r="G49" s="382"/>
      <c r="H49" s="382"/>
      <c r="I49" s="382"/>
      <c r="J49" s="382"/>
      <c r="K49" s="381" t="s">
        <v>44</v>
      </c>
      <c r="L49" s="381"/>
      <c r="M49" s="275">
        <v>208806.76199999999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2" t="s">
        <v>68</v>
      </c>
      <c r="C50" s="382"/>
      <c r="D50" s="382"/>
      <c r="E50" s="382"/>
      <c r="F50" s="382"/>
      <c r="G50" s="382"/>
      <c r="H50" s="382"/>
      <c r="I50" s="382"/>
      <c r="J50" s="382"/>
      <c r="K50" s="381" t="s">
        <v>44</v>
      </c>
      <c r="L50" s="381"/>
      <c r="M50" s="275">
        <v>0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31.5" customHeight="1">
      <c r="A51" s="274" t="s">
        <v>69</v>
      </c>
      <c r="B51" s="382" t="s">
        <v>70</v>
      </c>
      <c r="C51" s="382"/>
      <c r="D51" s="382"/>
      <c r="E51" s="382"/>
      <c r="F51" s="382"/>
      <c r="G51" s="382"/>
      <c r="H51" s="382"/>
      <c r="I51" s="382"/>
      <c r="J51" s="382"/>
      <c r="K51" s="381" t="s">
        <v>44</v>
      </c>
      <c r="L51" s="381"/>
      <c r="M51" s="275">
        <v>43792.975999999995</v>
      </c>
      <c r="N51" s="264"/>
      <c r="O51" s="264"/>
      <c r="P51" s="258"/>
      <c r="Q51" s="264"/>
      <c r="R51" s="264"/>
      <c r="S51" s="264"/>
      <c r="T51" s="264"/>
      <c r="U51" s="263"/>
      <c r="V51" s="263"/>
      <c r="W51" s="263"/>
      <c r="X51" s="263"/>
      <c r="Y51" s="263"/>
    </row>
    <row r="52" spans="1:25" ht="15" customHeight="1">
      <c r="A52" s="274"/>
      <c r="B52" s="382" t="s">
        <v>37</v>
      </c>
      <c r="C52" s="382"/>
      <c r="D52" s="382"/>
      <c r="E52" s="382"/>
      <c r="F52" s="382"/>
      <c r="G52" s="382"/>
      <c r="H52" s="382"/>
      <c r="I52" s="382"/>
      <c r="J52" s="382"/>
      <c r="K52" s="381" t="s">
        <v>44</v>
      </c>
      <c r="L52" s="381"/>
      <c r="M52" s="275">
        <v>51.942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2" t="s">
        <v>38</v>
      </c>
      <c r="C53" s="382"/>
      <c r="D53" s="382"/>
      <c r="E53" s="382"/>
      <c r="F53" s="382"/>
      <c r="G53" s="382"/>
      <c r="H53" s="382"/>
      <c r="I53" s="382"/>
      <c r="J53" s="382"/>
      <c r="K53" s="381" t="s">
        <v>44</v>
      </c>
      <c r="L53" s="381"/>
      <c r="M53" s="275">
        <v>29582.425999999999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2" t="s">
        <v>39</v>
      </c>
      <c r="C54" s="382"/>
      <c r="D54" s="382"/>
      <c r="E54" s="382"/>
      <c r="F54" s="382"/>
      <c r="G54" s="382"/>
      <c r="H54" s="382"/>
      <c r="I54" s="382"/>
      <c r="J54" s="382"/>
      <c r="K54" s="381" t="s">
        <v>44</v>
      </c>
      <c r="L54" s="381"/>
      <c r="M54" s="275">
        <v>14158.608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2" t="s">
        <v>40</v>
      </c>
      <c r="C55" s="382"/>
      <c r="D55" s="382"/>
      <c r="E55" s="382"/>
      <c r="F55" s="382"/>
      <c r="G55" s="382"/>
      <c r="H55" s="382"/>
      <c r="I55" s="382"/>
      <c r="J55" s="382"/>
      <c r="K55" s="381" t="s">
        <v>44</v>
      </c>
      <c r="L55" s="381"/>
      <c r="M55" s="275">
        <v>0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2" t="s">
        <v>41</v>
      </c>
      <c r="C56" s="382"/>
      <c r="D56" s="382"/>
      <c r="E56" s="382"/>
      <c r="F56" s="382"/>
      <c r="G56" s="382"/>
      <c r="H56" s="382"/>
      <c r="I56" s="382"/>
      <c r="J56" s="382"/>
      <c r="K56" s="381" t="s">
        <v>44</v>
      </c>
      <c r="L56" s="381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6.5" customHeight="1">
      <c r="A57" s="274" t="s">
        <v>71</v>
      </c>
      <c r="B57" s="382" t="s">
        <v>72</v>
      </c>
      <c r="C57" s="382"/>
      <c r="D57" s="382"/>
      <c r="E57" s="382"/>
      <c r="F57" s="382"/>
      <c r="G57" s="382"/>
      <c r="H57" s="382"/>
      <c r="I57" s="382"/>
      <c r="J57" s="382"/>
      <c r="K57" s="381" t="s">
        <v>44</v>
      </c>
      <c r="L57" s="381"/>
      <c r="M57" s="275">
        <v>70671.7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32.25" customHeight="1">
      <c r="A58" s="274" t="s">
        <v>73</v>
      </c>
      <c r="B58" s="382" t="s">
        <v>207</v>
      </c>
      <c r="C58" s="382"/>
      <c r="D58" s="382"/>
      <c r="E58" s="382"/>
      <c r="F58" s="382"/>
      <c r="G58" s="382"/>
      <c r="H58" s="382"/>
      <c r="I58" s="382"/>
      <c r="J58" s="382"/>
      <c r="K58" s="381" t="s">
        <v>84</v>
      </c>
      <c r="L58" s="381"/>
      <c r="M58" s="275">
        <v>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>
      <c r="A59" s="258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57" customHeight="1">
      <c r="A60" s="383" t="s">
        <v>242</v>
      </c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>
      <c r="A62" s="258"/>
      <c r="B62" s="265" t="s">
        <v>75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58"/>
      <c r="Q62" s="264"/>
      <c r="R62" s="264"/>
      <c r="S62" s="264"/>
      <c r="T62" s="264"/>
      <c r="U62" s="263"/>
      <c r="V62" s="263"/>
      <c r="W62" s="263"/>
      <c r="X62" s="263"/>
      <c r="Y62" s="263"/>
    </row>
    <row r="63" spans="1:25" ht="15.75" customHeight="1">
      <c r="A63" s="380" t="s">
        <v>243</v>
      </c>
      <c r="B63" s="380"/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 t="s">
        <v>240</v>
      </c>
      <c r="N63" s="380"/>
      <c r="O63" s="380"/>
      <c r="P63" s="380"/>
      <c r="Q63" s="386" t="s">
        <v>241</v>
      </c>
      <c r="R63" s="386"/>
      <c r="S63" s="264"/>
      <c r="T63" s="264"/>
      <c r="U63" s="263"/>
      <c r="V63" s="263"/>
      <c r="W63" s="263"/>
      <c r="X63" s="263"/>
      <c r="Y63" s="263"/>
    </row>
    <row r="64" spans="1:25">
      <c r="A64" s="380"/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 t="s">
        <v>30</v>
      </c>
      <c r="N64" s="380"/>
      <c r="O64" s="380"/>
      <c r="P64" s="380"/>
      <c r="Q64" s="386"/>
      <c r="R64" s="386"/>
      <c r="S64" s="264"/>
      <c r="T64" s="264"/>
      <c r="U64" s="263"/>
      <c r="V64" s="263"/>
      <c r="W64" s="263"/>
      <c r="X64" s="263"/>
      <c r="Y64" s="263"/>
    </row>
    <row r="65" spans="1:25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266" t="s">
        <v>25</v>
      </c>
      <c r="N65" s="266" t="s">
        <v>27</v>
      </c>
      <c r="O65" s="266" t="s">
        <v>28</v>
      </c>
      <c r="P65" s="266" t="s">
        <v>29</v>
      </c>
      <c r="Q65" s="386"/>
      <c r="R65" s="386"/>
      <c r="S65" s="264"/>
      <c r="T65" s="264"/>
      <c r="U65" s="263"/>
      <c r="V65" s="263"/>
      <c r="W65" s="263"/>
      <c r="X65" s="263"/>
      <c r="Y65" s="263"/>
    </row>
    <row r="66" spans="1:25">
      <c r="A66" s="387" t="s">
        <v>244</v>
      </c>
      <c r="B66" s="388"/>
      <c r="C66" s="388"/>
      <c r="D66" s="388"/>
      <c r="E66" s="388"/>
      <c r="F66" s="388"/>
      <c r="G66" s="388"/>
      <c r="H66" s="388"/>
      <c r="I66" s="388"/>
      <c r="J66" s="388"/>
      <c r="K66" s="388"/>
      <c r="L66" s="389"/>
      <c r="M66" s="322">
        <v>1794.95</v>
      </c>
      <c r="N66" s="322">
        <v>3032.41</v>
      </c>
      <c r="O66" s="322">
        <v>3574.4</v>
      </c>
      <c r="P66" s="322">
        <v>3840.78</v>
      </c>
      <c r="Q66" s="384">
        <v>1298.08</v>
      </c>
      <c r="R66" s="384"/>
      <c r="S66" s="264"/>
      <c r="T66" s="264"/>
      <c r="U66" s="263"/>
      <c r="V66" s="263"/>
      <c r="W66" s="263"/>
      <c r="X66" s="263"/>
      <c r="Y66" s="263"/>
    </row>
    <row r="67" spans="1:25">
      <c r="A67" s="387" t="s">
        <v>245</v>
      </c>
      <c r="B67" s="388"/>
      <c r="C67" s="388"/>
      <c r="D67" s="388"/>
      <c r="E67" s="388"/>
      <c r="F67" s="388"/>
      <c r="G67" s="388"/>
      <c r="H67" s="388"/>
      <c r="I67" s="388"/>
      <c r="J67" s="388"/>
      <c r="K67" s="388"/>
      <c r="L67" s="389"/>
      <c r="M67" s="323">
        <v>3295.64</v>
      </c>
      <c r="N67" s="323">
        <v>4533.1000000000004</v>
      </c>
      <c r="O67" s="323">
        <v>5075.09</v>
      </c>
      <c r="P67" s="323">
        <v>5341.47</v>
      </c>
      <c r="Q67" s="385">
        <v>2798.77</v>
      </c>
      <c r="R67" s="385"/>
      <c r="S67" s="264"/>
      <c r="T67" s="264"/>
      <c r="U67" s="263"/>
      <c r="V67" s="263"/>
      <c r="W67" s="263"/>
      <c r="X67" s="263"/>
      <c r="Y67" s="263"/>
    </row>
    <row r="68" spans="1:25">
      <c r="A68" s="387" t="s">
        <v>246</v>
      </c>
      <c r="B68" s="388"/>
      <c r="C68" s="388"/>
      <c r="D68" s="388"/>
      <c r="E68" s="388"/>
      <c r="F68" s="388"/>
      <c r="G68" s="388"/>
      <c r="H68" s="388"/>
      <c r="I68" s="388"/>
      <c r="J68" s="388"/>
      <c r="K68" s="388"/>
      <c r="L68" s="389"/>
      <c r="M68" s="323">
        <v>7770.05</v>
      </c>
      <c r="N68" s="323">
        <v>9007.51</v>
      </c>
      <c r="O68" s="323">
        <v>9549.5</v>
      </c>
      <c r="P68" s="323">
        <v>9815.8799999999992</v>
      </c>
      <c r="Q68" s="385">
        <v>7273.18</v>
      </c>
      <c r="R68" s="385"/>
      <c r="S68" s="264"/>
      <c r="T68" s="264"/>
      <c r="U68" s="263"/>
      <c r="V68" s="263"/>
      <c r="W68" s="263"/>
      <c r="X68" s="263"/>
      <c r="Y68" s="263"/>
    </row>
    <row r="69" spans="1:25">
      <c r="A69" s="258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58"/>
      <c r="Q69" s="264"/>
      <c r="R69" s="264"/>
      <c r="S69" s="264"/>
      <c r="T69" s="264"/>
      <c r="U69" s="263"/>
      <c r="V69" s="263"/>
      <c r="W69" s="263"/>
      <c r="X69" s="263"/>
      <c r="Y69" s="263"/>
    </row>
    <row r="70" spans="1:25">
      <c r="A70" s="258"/>
      <c r="B70" s="265" t="s">
        <v>247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58"/>
      <c r="Q70" s="264"/>
      <c r="R70" s="264"/>
      <c r="S70" s="264"/>
      <c r="T70" s="264"/>
      <c r="U70" s="263"/>
      <c r="V70" s="263"/>
      <c r="W70" s="263"/>
      <c r="X70" s="263"/>
      <c r="Y70" s="263"/>
    </row>
    <row r="71" spans="1:25" ht="15.75" customHeight="1">
      <c r="A71" s="380" t="s">
        <v>243</v>
      </c>
      <c r="B71" s="380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 t="s">
        <v>240</v>
      </c>
      <c r="N71" s="380"/>
      <c r="O71" s="380"/>
      <c r="P71" s="380"/>
      <c r="Q71" s="386" t="s">
        <v>241</v>
      </c>
      <c r="R71" s="386"/>
      <c r="S71" s="264"/>
      <c r="T71" s="264"/>
      <c r="U71" s="263"/>
      <c r="V71" s="263"/>
      <c r="W71" s="263"/>
      <c r="X71" s="263"/>
      <c r="Y71" s="263"/>
    </row>
    <row r="72" spans="1:25">
      <c r="A72" s="380"/>
      <c r="B72" s="380"/>
      <c r="C72" s="380"/>
      <c r="D72" s="380"/>
      <c r="E72" s="380"/>
      <c r="F72" s="380"/>
      <c r="G72" s="380"/>
      <c r="H72" s="380"/>
      <c r="I72" s="380"/>
      <c r="J72" s="380"/>
      <c r="K72" s="380"/>
      <c r="L72" s="380"/>
      <c r="M72" s="380" t="s">
        <v>30</v>
      </c>
      <c r="N72" s="380"/>
      <c r="O72" s="380"/>
      <c r="P72" s="380"/>
      <c r="Q72" s="386"/>
      <c r="R72" s="386"/>
      <c r="S72" s="264"/>
      <c r="T72" s="264"/>
      <c r="U72" s="263"/>
      <c r="V72" s="263"/>
      <c r="W72" s="263"/>
      <c r="X72" s="263"/>
      <c r="Y72" s="263"/>
    </row>
    <row r="73" spans="1:25">
      <c r="A73" s="380"/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266" t="s">
        <v>25</v>
      </c>
      <c r="N73" s="266" t="s">
        <v>27</v>
      </c>
      <c r="O73" s="266" t="s">
        <v>28</v>
      </c>
      <c r="P73" s="266" t="s">
        <v>29</v>
      </c>
      <c r="Q73" s="386"/>
      <c r="R73" s="386"/>
      <c r="S73" s="264"/>
      <c r="T73" s="264"/>
      <c r="U73" s="263"/>
      <c r="V73" s="263"/>
      <c r="W73" s="263"/>
      <c r="X73" s="263"/>
      <c r="Y73" s="263"/>
    </row>
    <row r="74" spans="1:25">
      <c r="A74" s="387" t="s">
        <v>244</v>
      </c>
      <c r="B74" s="388"/>
      <c r="C74" s="388"/>
      <c r="D74" s="388"/>
      <c r="E74" s="388"/>
      <c r="F74" s="388"/>
      <c r="G74" s="388"/>
      <c r="H74" s="388"/>
      <c r="I74" s="388"/>
      <c r="J74" s="388"/>
      <c r="K74" s="388"/>
      <c r="L74" s="389"/>
      <c r="M74" s="322">
        <v>1794.95</v>
      </c>
      <c r="N74" s="322">
        <v>3032.41</v>
      </c>
      <c r="O74" s="322">
        <v>3574.4</v>
      </c>
      <c r="P74" s="322">
        <v>3840.78</v>
      </c>
      <c r="Q74" s="384">
        <v>1298.08</v>
      </c>
      <c r="R74" s="384"/>
      <c r="S74" s="264"/>
      <c r="T74" s="264"/>
      <c r="U74" s="263"/>
      <c r="V74" s="263"/>
      <c r="W74" s="263"/>
      <c r="X74" s="263"/>
      <c r="Y74" s="263"/>
    </row>
    <row r="75" spans="1:25">
      <c r="A75" s="387" t="s">
        <v>248</v>
      </c>
      <c r="B75" s="388"/>
      <c r="C75" s="388"/>
      <c r="D75" s="388"/>
      <c r="E75" s="388"/>
      <c r="F75" s="388"/>
      <c r="G75" s="388"/>
      <c r="H75" s="388"/>
      <c r="I75" s="388"/>
      <c r="J75" s="388"/>
      <c r="K75" s="388"/>
      <c r="L75" s="389"/>
      <c r="M75" s="323">
        <v>5556.74</v>
      </c>
      <c r="N75" s="323">
        <v>6794.2</v>
      </c>
      <c r="O75" s="323">
        <v>7336.19</v>
      </c>
      <c r="P75" s="323">
        <v>7602.57</v>
      </c>
      <c r="Q75" s="385">
        <v>5059.87</v>
      </c>
      <c r="R75" s="385"/>
      <c r="S75" s="264"/>
      <c r="T75" s="264"/>
      <c r="U75" s="263"/>
      <c r="V75" s="263"/>
      <c r="W75" s="263"/>
      <c r="X75" s="263"/>
      <c r="Y75" s="263"/>
    </row>
    <row r="77" spans="1:25" ht="56.25" customHeight="1">
      <c r="A77" s="383" t="s">
        <v>208</v>
      </c>
      <c r="B77" s="383"/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3"/>
      <c r="S77" s="383"/>
      <c r="T77" s="383"/>
      <c r="U77" s="383"/>
      <c r="V77" s="383"/>
      <c r="W77" s="383"/>
      <c r="X77" s="383"/>
      <c r="Y77" s="383"/>
    </row>
    <row r="78" spans="1:25" s="277" customFormat="1" ht="21.75" customHeight="1">
      <c r="B78" s="265" t="s">
        <v>210</v>
      </c>
    </row>
    <row r="79" spans="1:25" ht="18" customHeight="1">
      <c r="A79" s="394" t="s">
        <v>209</v>
      </c>
      <c r="B79" s="395" t="s">
        <v>92</v>
      </c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ht="30">
      <c r="A80" s="394"/>
      <c r="B80" s="278" t="s">
        <v>1</v>
      </c>
      <c r="C80" s="278" t="s">
        <v>2</v>
      </c>
      <c r="D80" s="278" t="s">
        <v>3</v>
      </c>
      <c r="E80" s="278" t="s">
        <v>4</v>
      </c>
      <c r="F80" s="278" t="s">
        <v>5</v>
      </c>
      <c r="G80" s="278" t="s">
        <v>6</v>
      </c>
      <c r="H80" s="278" t="s">
        <v>7</v>
      </c>
      <c r="I80" s="278" t="s">
        <v>8</v>
      </c>
      <c r="J80" s="278" t="s">
        <v>9</v>
      </c>
      <c r="K80" s="278" t="s">
        <v>10</v>
      </c>
      <c r="L80" s="278" t="s">
        <v>11</v>
      </c>
      <c r="M80" s="278" t="s">
        <v>12</v>
      </c>
      <c r="N80" s="278" t="s">
        <v>13</v>
      </c>
      <c r="O80" s="278" t="s">
        <v>14</v>
      </c>
      <c r="P80" s="278" t="s">
        <v>15</v>
      </c>
      <c r="Q80" s="278" t="s">
        <v>16</v>
      </c>
      <c r="R80" s="278" t="s">
        <v>17</v>
      </c>
      <c r="S80" s="278" t="s">
        <v>18</v>
      </c>
      <c r="T80" s="278" t="s">
        <v>19</v>
      </c>
      <c r="U80" s="278" t="s">
        <v>20</v>
      </c>
      <c r="V80" s="278" t="s">
        <v>21</v>
      </c>
      <c r="W80" s="278" t="s">
        <v>22</v>
      </c>
      <c r="X80" s="278" t="s">
        <v>23</v>
      </c>
      <c r="Y80" s="278" t="s">
        <v>24</v>
      </c>
    </row>
    <row r="81" spans="1:25">
      <c r="A81" s="319">
        <v>1</v>
      </c>
      <c r="B81" s="279">
        <v>1285.7</v>
      </c>
      <c r="C81" s="279">
        <v>1219.48</v>
      </c>
      <c r="D81" s="279">
        <v>1194.8399999999999</v>
      </c>
      <c r="E81" s="279">
        <v>1155.4100000000001</v>
      </c>
      <c r="F81" s="279">
        <v>1147.56</v>
      </c>
      <c r="G81" s="279">
        <v>1155.6400000000001</v>
      </c>
      <c r="H81" s="279">
        <v>1176.3499999999999</v>
      </c>
      <c r="I81" s="279">
        <v>1236.54</v>
      </c>
      <c r="J81" s="279">
        <v>1319.69</v>
      </c>
      <c r="K81" s="279">
        <v>1445.73</v>
      </c>
      <c r="L81" s="279">
        <v>1512.12</v>
      </c>
      <c r="M81" s="279">
        <v>1535.84</v>
      </c>
      <c r="N81" s="279">
        <v>1515.81</v>
      </c>
      <c r="O81" s="279">
        <v>1520.98</v>
      </c>
      <c r="P81" s="279">
        <v>1562.75</v>
      </c>
      <c r="Q81" s="279">
        <v>1583.73</v>
      </c>
      <c r="R81" s="279">
        <v>1563.08</v>
      </c>
      <c r="S81" s="279">
        <v>1571.24</v>
      </c>
      <c r="T81" s="279">
        <v>1557.33</v>
      </c>
      <c r="U81" s="279">
        <v>1552.98</v>
      </c>
      <c r="V81" s="279">
        <v>1515.07</v>
      </c>
      <c r="W81" s="279">
        <v>1516</v>
      </c>
      <c r="X81" s="279">
        <v>1448.54</v>
      </c>
      <c r="Y81" s="279">
        <v>1294.05</v>
      </c>
    </row>
    <row r="82" spans="1:25">
      <c r="A82" s="319">
        <v>2</v>
      </c>
      <c r="B82" s="279">
        <v>1360.22</v>
      </c>
      <c r="C82" s="279">
        <v>1232.94</v>
      </c>
      <c r="D82" s="279">
        <v>1170.6099999999999</v>
      </c>
      <c r="E82" s="279">
        <v>1144.29</v>
      </c>
      <c r="F82" s="279">
        <v>1142.76</v>
      </c>
      <c r="G82" s="279">
        <v>1148.3</v>
      </c>
      <c r="H82" s="279">
        <v>1232.73</v>
      </c>
      <c r="I82" s="279">
        <v>1342.55</v>
      </c>
      <c r="J82" s="279">
        <v>1501.68</v>
      </c>
      <c r="K82" s="279">
        <v>1548.03</v>
      </c>
      <c r="L82" s="279">
        <v>1612.67</v>
      </c>
      <c r="M82" s="279">
        <v>1651.67</v>
      </c>
      <c r="N82" s="279">
        <v>1600.09</v>
      </c>
      <c r="O82" s="279">
        <v>1668</v>
      </c>
      <c r="P82" s="279">
        <v>1682.67</v>
      </c>
      <c r="Q82" s="279">
        <v>1671.51</v>
      </c>
      <c r="R82" s="279">
        <v>1662.03</v>
      </c>
      <c r="S82" s="279">
        <v>1671.3</v>
      </c>
      <c r="T82" s="279">
        <v>1636.32</v>
      </c>
      <c r="U82" s="279">
        <v>1495.41</v>
      </c>
      <c r="V82" s="279">
        <v>1462.98</v>
      </c>
      <c r="W82" s="279">
        <v>1510.88</v>
      </c>
      <c r="X82" s="279">
        <v>1446.41</v>
      </c>
      <c r="Y82" s="279">
        <v>1299.21</v>
      </c>
    </row>
    <row r="83" spans="1:25">
      <c r="A83" s="319">
        <v>3</v>
      </c>
      <c r="B83" s="279">
        <v>1293.97</v>
      </c>
      <c r="C83" s="279">
        <v>1211.29</v>
      </c>
      <c r="D83" s="279">
        <v>1137.8499999999999</v>
      </c>
      <c r="E83" s="279">
        <v>1113.54</v>
      </c>
      <c r="F83" s="279">
        <v>1109.4000000000001</v>
      </c>
      <c r="G83" s="279">
        <v>1121.6199999999999</v>
      </c>
      <c r="H83" s="279">
        <v>1230.0999999999999</v>
      </c>
      <c r="I83" s="279">
        <v>1318.79</v>
      </c>
      <c r="J83" s="279">
        <v>1486.82</v>
      </c>
      <c r="K83" s="279">
        <v>1514.13</v>
      </c>
      <c r="L83" s="279">
        <v>1571.41</v>
      </c>
      <c r="M83" s="279">
        <v>1556.3</v>
      </c>
      <c r="N83" s="279">
        <v>1518.17</v>
      </c>
      <c r="O83" s="279">
        <v>1514.41</v>
      </c>
      <c r="P83" s="279">
        <v>1704.97</v>
      </c>
      <c r="Q83" s="279">
        <v>1720.58</v>
      </c>
      <c r="R83" s="279">
        <v>1729.39</v>
      </c>
      <c r="S83" s="279">
        <v>1747.29</v>
      </c>
      <c r="T83" s="279">
        <v>1717.59</v>
      </c>
      <c r="U83" s="279">
        <v>1547.2</v>
      </c>
      <c r="V83" s="279">
        <v>1531.36</v>
      </c>
      <c r="W83" s="279">
        <v>1628.08</v>
      </c>
      <c r="X83" s="279">
        <v>1509.65</v>
      </c>
      <c r="Y83" s="279">
        <v>1414.03</v>
      </c>
    </row>
    <row r="84" spans="1:25">
      <c r="A84" s="319">
        <v>4</v>
      </c>
      <c r="B84" s="279">
        <v>1443.66</v>
      </c>
      <c r="C84" s="279">
        <v>1273.1400000000001</v>
      </c>
      <c r="D84" s="279">
        <v>1248.1300000000001</v>
      </c>
      <c r="E84" s="279">
        <v>1172.46</v>
      </c>
      <c r="F84" s="279">
        <v>1157.7</v>
      </c>
      <c r="G84" s="279">
        <v>1164.6400000000001</v>
      </c>
      <c r="H84" s="279">
        <v>1230.99</v>
      </c>
      <c r="I84" s="279">
        <v>1275.31</v>
      </c>
      <c r="J84" s="279">
        <v>1442.03</v>
      </c>
      <c r="K84" s="279">
        <v>1613.87</v>
      </c>
      <c r="L84" s="279">
        <v>1632.16</v>
      </c>
      <c r="M84" s="279">
        <v>1629.24</v>
      </c>
      <c r="N84" s="279">
        <v>1630.23</v>
      </c>
      <c r="O84" s="279">
        <v>1663.84</v>
      </c>
      <c r="P84" s="279">
        <v>1655.43</v>
      </c>
      <c r="Q84" s="279">
        <v>1705.18</v>
      </c>
      <c r="R84" s="279">
        <v>1688.7</v>
      </c>
      <c r="S84" s="279">
        <v>1673.1</v>
      </c>
      <c r="T84" s="279">
        <v>1668.4</v>
      </c>
      <c r="U84" s="279">
        <v>1635.92</v>
      </c>
      <c r="V84" s="279">
        <v>1604.54</v>
      </c>
      <c r="W84" s="279">
        <v>1607.64</v>
      </c>
      <c r="X84" s="279">
        <v>1567.48</v>
      </c>
      <c r="Y84" s="279">
        <v>1428.05</v>
      </c>
    </row>
    <row r="85" spans="1:25">
      <c r="A85" s="319">
        <v>5</v>
      </c>
      <c r="B85" s="279">
        <v>1325.62</v>
      </c>
      <c r="C85" s="279">
        <v>1245.6400000000001</v>
      </c>
      <c r="D85" s="279">
        <v>1189.1500000000001</v>
      </c>
      <c r="E85" s="279">
        <v>1155.46</v>
      </c>
      <c r="F85" s="279">
        <v>1106</v>
      </c>
      <c r="G85" s="279">
        <v>1082.72</v>
      </c>
      <c r="H85" s="279">
        <v>1173.25</v>
      </c>
      <c r="I85" s="279">
        <v>1212.6500000000001</v>
      </c>
      <c r="J85" s="279">
        <v>1288.3699999999999</v>
      </c>
      <c r="K85" s="279">
        <v>1418.86</v>
      </c>
      <c r="L85" s="279">
        <v>1516.52</v>
      </c>
      <c r="M85" s="279">
        <v>1569.03</v>
      </c>
      <c r="N85" s="279">
        <v>1557.11</v>
      </c>
      <c r="O85" s="279">
        <v>1580.36</v>
      </c>
      <c r="P85" s="279">
        <v>1595.84</v>
      </c>
      <c r="Q85" s="279">
        <v>1592.77</v>
      </c>
      <c r="R85" s="279">
        <v>1580.23</v>
      </c>
      <c r="S85" s="279">
        <v>1502.65</v>
      </c>
      <c r="T85" s="279">
        <v>1487.08</v>
      </c>
      <c r="U85" s="279">
        <v>1507.07</v>
      </c>
      <c r="V85" s="279">
        <v>1481</v>
      </c>
      <c r="W85" s="279">
        <v>1481.25</v>
      </c>
      <c r="X85" s="279">
        <v>1531.05</v>
      </c>
      <c r="Y85" s="279">
        <v>1415.57</v>
      </c>
    </row>
    <row r="86" spans="1:25">
      <c r="A86" s="319">
        <v>6</v>
      </c>
      <c r="B86" s="279">
        <v>1298.4000000000001</v>
      </c>
      <c r="C86" s="279">
        <v>1251.5</v>
      </c>
      <c r="D86" s="279">
        <v>1219.55</v>
      </c>
      <c r="E86" s="279">
        <v>1182.1199999999999</v>
      </c>
      <c r="F86" s="279">
        <v>1159.04</v>
      </c>
      <c r="G86" s="279">
        <v>1164.1099999999999</v>
      </c>
      <c r="H86" s="279">
        <v>1217.18</v>
      </c>
      <c r="I86" s="279">
        <v>1415.08</v>
      </c>
      <c r="J86" s="279">
        <v>1625.91</v>
      </c>
      <c r="K86" s="279">
        <v>1652.26</v>
      </c>
      <c r="L86" s="279">
        <v>1669.63</v>
      </c>
      <c r="M86" s="279">
        <v>1642.58</v>
      </c>
      <c r="N86" s="279">
        <v>1647.89</v>
      </c>
      <c r="O86" s="279">
        <v>1680.12</v>
      </c>
      <c r="P86" s="279">
        <v>1713.31</v>
      </c>
      <c r="Q86" s="279">
        <v>1760.57</v>
      </c>
      <c r="R86" s="279">
        <v>1700.38</v>
      </c>
      <c r="S86" s="279">
        <v>1703.67</v>
      </c>
      <c r="T86" s="279">
        <v>1659.69</v>
      </c>
      <c r="U86" s="279">
        <v>1631.75</v>
      </c>
      <c r="V86" s="279">
        <v>1595.35</v>
      </c>
      <c r="W86" s="279">
        <v>1602.91</v>
      </c>
      <c r="X86" s="279">
        <v>1572.88</v>
      </c>
      <c r="Y86" s="279">
        <v>1374.14</v>
      </c>
    </row>
    <row r="87" spans="1:25">
      <c r="A87" s="319">
        <v>7</v>
      </c>
      <c r="B87" s="279">
        <v>1298.71</v>
      </c>
      <c r="C87" s="279">
        <v>1256.6300000000001</v>
      </c>
      <c r="D87" s="279">
        <v>1198.8699999999999</v>
      </c>
      <c r="E87" s="279">
        <v>1151.3699999999999</v>
      </c>
      <c r="F87" s="279">
        <v>1126.3</v>
      </c>
      <c r="G87" s="279">
        <v>1167.76</v>
      </c>
      <c r="H87" s="279">
        <v>1280.58</v>
      </c>
      <c r="I87" s="279">
        <v>1377.37</v>
      </c>
      <c r="J87" s="279">
        <v>1490.83</v>
      </c>
      <c r="K87" s="279">
        <v>1607.86</v>
      </c>
      <c r="L87" s="279">
        <v>1675.6</v>
      </c>
      <c r="M87" s="279">
        <v>1651.74</v>
      </c>
      <c r="N87" s="279">
        <v>1636.78</v>
      </c>
      <c r="O87" s="279">
        <v>1684.46</v>
      </c>
      <c r="P87" s="279">
        <v>1666.95</v>
      </c>
      <c r="Q87" s="279">
        <v>1700.08</v>
      </c>
      <c r="R87" s="279">
        <v>1691.87</v>
      </c>
      <c r="S87" s="279">
        <v>1656.11</v>
      </c>
      <c r="T87" s="279">
        <v>1637.21</v>
      </c>
      <c r="U87" s="279">
        <v>1614.21</v>
      </c>
      <c r="V87" s="279">
        <v>1583.12</v>
      </c>
      <c r="W87" s="279">
        <v>1585.19</v>
      </c>
      <c r="X87" s="279">
        <v>1523.59</v>
      </c>
      <c r="Y87" s="279">
        <v>1381.23</v>
      </c>
    </row>
    <row r="88" spans="1:25">
      <c r="A88" s="319">
        <v>8</v>
      </c>
      <c r="B88" s="279">
        <v>1419.84</v>
      </c>
      <c r="C88" s="279">
        <v>1316.5</v>
      </c>
      <c r="D88" s="279">
        <v>1225.58</v>
      </c>
      <c r="E88" s="279">
        <v>1146.9000000000001</v>
      </c>
      <c r="F88" s="279">
        <v>1097.81</v>
      </c>
      <c r="G88" s="279">
        <v>1204.49</v>
      </c>
      <c r="H88" s="279">
        <v>1346.58</v>
      </c>
      <c r="I88" s="279">
        <v>1481.77</v>
      </c>
      <c r="J88" s="279">
        <v>1530.4</v>
      </c>
      <c r="K88" s="279">
        <v>1685.48</v>
      </c>
      <c r="L88" s="279">
        <v>1774.14</v>
      </c>
      <c r="M88" s="279">
        <v>1769.75</v>
      </c>
      <c r="N88" s="279">
        <v>1709.64</v>
      </c>
      <c r="O88" s="279">
        <v>1739.62</v>
      </c>
      <c r="P88" s="279">
        <v>1713.37</v>
      </c>
      <c r="Q88" s="279">
        <v>1809.93</v>
      </c>
      <c r="R88" s="279">
        <v>1723.69</v>
      </c>
      <c r="S88" s="279">
        <v>1691.75</v>
      </c>
      <c r="T88" s="279">
        <v>1643.05</v>
      </c>
      <c r="U88" s="279">
        <v>1643.79</v>
      </c>
      <c r="V88" s="279">
        <v>1580.19</v>
      </c>
      <c r="W88" s="279">
        <v>1622.53</v>
      </c>
      <c r="X88" s="279">
        <v>1518.23</v>
      </c>
      <c r="Y88" s="279">
        <v>1475.29</v>
      </c>
    </row>
    <row r="89" spans="1:25">
      <c r="A89" s="319">
        <v>9</v>
      </c>
      <c r="B89" s="279">
        <v>1376.67</v>
      </c>
      <c r="C89" s="279">
        <v>1224.83</v>
      </c>
      <c r="D89" s="279">
        <v>1122.1099999999999</v>
      </c>
      <c r="E89" s="279">
        <v>1088.82</v>
      </c>
      <c r="F89" s="279">
        <v>1056.3699999999999</v>
      </c>
      <c r="G89" s="279">
        <v>1134.21</v>
      </c>
      <c r="H89" s="279">
        <v>1306.48</v>
      </c>
      <c r="I89" s="279">
        <v>1386.69</v>
      </c>
      <c r="J89" s="279">
        <v>1540.23</v>
      </c>
      <c r="K89" s="279">
        <v>1603.23</v>
      </c>
      <c r="L89" s="279">
        <v>1666.32</v>
      </c>
      <c r="M89" s="279">
        <v>1650.3</v>
      </c>
      <c r="N89" s="279">
        <v>1623.56</v>
      </c>
      <c r="O89" s="279">
        <v>1640.42</v>
      </c>
      <c r="P89" s="279">
        <v>1632.5</v>
      </c>
      <c r="Q89" s="279">
        <v>1655.73</v>
      </c>
      <c r="R89" s="279">
        <v>1650.66</v>
      </c>
      <c r="S89" s="279">
        <v>1648.34</v>
      </c>
      <c r="T89" s="279">
        <v>1614.21</v>
      </c>
      <c r="U89" s="279">
        <v>1570.12</v>
      </c>
      <c r="V89" s="279">
        <v>1546.42</v>
      </c>
      <c r="W89" s="279">
        <v>1626.72</v>
      </c>
      <c r="X89" s="279">
        <v>1556.75</v>
      </c>
      <c r="Y89" s="279">
        <v>1420.73</v>
      </c>
    </row>
    <row r="90" spans="1:25">
      <c r="A90" s="319">
        <v>10</v>
      </c>
      <c r="B90" s="279">
        <v>1339.27</v>
      </c>
      <c r="C90" s="279">
        <v>1204.97</v>
      </c>
      <c r="D90" s="279">
        <v>1164.8699999999999</v>
      </c>
      <c r="E90" s="279">
        <v>1099.95</v>
      </c>
      <c r="F90" s="279">
        <v>1110.6600000000001</v>
      </c>
      <c r="G90" s="279">
        <v>1167.1400000000001</v>
      </c>
      <c r="H90" s="279">
        <v>1355.64</v>
      </c>
      <c r="I90" s="279">
        <v>1405.24</v>
      </c>
      <c r="J90" s="279">
        <v>1553.26</v>
      </c>
      <c r="K90" s="279">
        <v>1657.59</v>
      </c>
      <c r="L90" s="279">
        <v>1686.4</v>
      </c>
      <c r="M90" s="279">
        <v>1667.73</v>
      </c>
      <c r="N90" s="279">
        <v>1673.75</v>
      </c>
      <c r="O90" s="279">
        <v>1681.32</v>
      </c>
      <c r="P90" s="279">
        <v>1680.18</v>
      </c>
      <c r="Q90" s="279">
        <v>1702.49</v>
      </c>
      <c r="R90" s="279">
        <v>1713.91</v>
      </c>
      <c r="S90" s="279">
        <v>1723.97</v>
      </c>
      <c r="T90" s="279">
        <v>1694.04</v>
      </c>
      <c r="U90" s="279">
        <v>1608.12</v>
      </c>
      <c r="V90" s="279">
        <v>1578.53</v>
      </c>
      <c r="W90" s="279">
        <v>1644.27</v>
      </c>
      <c r="X90" s="279">
        <v>1533.04</v>
      </c>
      <c r="Y90" s="279">
        <v>1419.57</v>
      </c>
    </row>
    <row r="91" spans="1:25">
      <c r="A91" s="319">
        <v>11</v>
      </c>
      <c r="B91" s="279">
        <v>1550.32</v>
      </c>
      <c r="C91" s="279">
        <v>1384.63</v>
      </c>
      <c r="D91" s="279">
        <v>1357.38</v>
      </c>
      <c r="E91" s="279">
        <v>1288.94</v>
      </c>
      <c r="F91" s="279">
        <v>1271.44</v>
      </c>
      <c r="G91" s="279">
        <v>1314.52</v>
      </c>
      <c r="H91" s="279">
        <v>1351.36</v>
      </c>
      <c r="I91" s="279">
        <v>1448.68</v>
      </c>
      <c r="J91" s="279">
        <v>1520.03</v>
      </c>
      <c r="K91" s="279">
        <v>1686.22</v>
      </c>
      <c r="L91" s="279">
        <v>1717.75</v>
      </c>
      <c r="M91" s="279">
        <v>1700.42</v>
      </c>
      <c r="N91" s="279">
        <v>1724.67</v>
      </c>
      <c r="O91" s="279">
        <v>1684.43</v>
      </c>
      <c r="P91" s="279">
        <v>1691.52</v>
      </c>
      <c r="Q91" s="279">
        <v>1701.86</v>
      </c>
      <c r="R91" s="279">
        <v>1729.3</v>
      </c>
      <c r="S91" s="279">
        <v>1746.32</v>
      </c>
      <c r="T91" s="279">
        <v>1708.95</v>
      </c>
      <c r="U91" s="279">
        <v>1685.88</v>
      </c>
      <c r="V91" s="279">
        <v>1663.3</v>
      </c>
      <c r="W91" s="279">
        <v>1687.53</v>
      </c>
      <c r="X91" s="279">
        <v>1644.52</v>
      </c>
      <c r="Y91" s="279">
        <v>1482.58</v>
      </c>
    </row>
    <row r="92" spans="1:25">
      <c r="A92" s="319">
        <v>12</v>
      </c>
      <c r="B92" s="279">
        <v>1427.65</v>
      </c>
      <c r="C92" s="279">
        <v>1379.61</v>
      </c>
      <c r="D92" s="279">
        <v>1343.01</v>
      </c>
      <c r="E92" s="279">
        <v>1250.03</v>
      </c>
      <c r="F92" s="279">
        <v>1215.21</v>
      </c>
      <c r="G92" s="279">
        <v>1223.6400000000001</v>
      </c>
      <c r="H92" s="279">
        <v>1288.97</v>
      </c>
      <c r="I92" s="279">
        <v>1319.39</v>
      </c>
      <c r="J92" s="279">
        <v>1418.46</v>
      </c>
      <c r="K92" s="279">
        <v>1617.08</v>
      </c>
      <c r="L92" s="279">
        <v>1685.25</v>
      </c>
      <c r="M92" s="279">
        <v>1690.65</v>
      </c>
      <c r="N92" s="279">
        <v>1702.31</v>
      </c>
      <c r="O92" s="279">
        <v>1686.8</v>
      </c>
      <c r="P92" s="279">
        <v>1693.4</v>
      </c>
      <c r="Q92" s="279">
        <v>1712.13</v>
      </c>
      <c r="R92" s="279">
        <v>1685.58</v>
      </c>
      <c r="S92" s="279">
        <v>1658.31</v>
      </c>
      <c r="T92" s="279">
        <v>1657.49</v>
      </c>
      <c r="U92" s="279">
        <v>1655.75</v>
      </c>
      <c r="V92" s="279">
        <v>1664.45</v>
      </c>
      <c r="W92" s="279">
        <v>1673.03</v>
      </c>
      <c r="X92" s="279">
        <v>1653.23</v>
      </c>
      <c r="Y92" s="279">
        <v>1466.08</v>
      </c>
    </row>
    <row r="93" spans="1:25">
      <c r="A93" s="319">
        <v>13</v>
      </c>
      <c r="B93" s="279">
        <v>1394.26</v>
      </c>
      <c r="C93" s="279">
        <v>1305.07</v>
      </c>
      <c r="D93" s="279">
        <v>1275.07</v>
      </c>
      <c r="E93" s="279">
        <v>1201.5</v>
      </c>
      <c r="F93" s="279">
        <v>1182.82</v>
      </c>
      <c r="G93" s="279">
        <v>1244.8599999999999</v>
      </c>
      <c r="H93" s="279">
        <v>1342.68</v>
      </c>
      <c r="I93" s="279">
        <v>1561.7</v>
      </c>
      <c r="J93" s="279">
        <v>1678.16</v>
      </c>
      <c r="K93" s="279">
        <v>1713.71</v>
      </c>
      <c r="L93" s="279">
        <v>1747.22</v>
      </c>
      <c r="M93" s="279">
        <v>1756.89</v>
      </c>
      <c r="N93" s="279">
        <v>1738.99</v>
      </c>
      <c r="O93" s="279">
        <v>1756.68</v>
      </c>
      <c r="P93" s="279">
        <v>1805.58</v>
      </c>
      <c r="Q93" s="279">
        <v>1852.4</v>
      </c>
      <c r="R93" s="279">
        <v>1816.79</v>
      </c>
      <c r="S93" s="279">
        <v>1800.31</v>
      </c>
      <c r="T93" s="279">
        <v>1785.22</v>
      </c>
      <c r="U93" s="279">
        <v>1750.73</v>
      </c>
      <c r="V93" s="279">
        <v>1727.62</v>
      </c>
      <c r="W93" s="279">
        <v>1772.32</v>
      </c>
      <c r="X93" s="279">
        <v>1661.6</v>
      </c>
      <c r="Y93" s="279">
        <v>1510.21</v>
      </c>
    </row>
    <row r="94" spans="1:25">
      <c r="A94" s="319">
        <v>14</v>
      </c>
      <c r="B94" s="279">
        <v>1471.97</v>
      </c>
      <c r="C94" s="279">
        <v>1369.62</v>
      </c>
      <c r="D94" s="279">
        <v>1274.0999999999999</v>
      </c>
      <c r="E94" s="279">
        <v>1208.0899999999999</v>
      </c>
      <c r="F94" s="279">
        <v>1187.8</v>
      </c>
      <c r="G94" s="279">
        <v>1265.53</v>
      </c>
      <c r="H94" s="279">
        <v>1428.89</v>
      </c>
      <c r="I94" s="279">
        <v>1570.92</v>
      </c>
      <c r="J94" s="279">
        <v>1699.62</v>
      </c>
      <c r="K94" s="279">
        <v>1798.57</v>
      </c>
      <c r="L94" s="279">
        <v>1893.33</v>
      </c>
      <c r="M94" s="279">
        <v>1892.44</v>
      </c>
      <c r="N94" s="279">
        <v>1857.31</v>
      </c>
      <c r="O94" s="279">
        <v>1891.43</v>
      </c>
      <c r="P94" s="279">
        <v>1905</v>
      </c>
      <c r="Q94" s="279">
        <v>1948.31</v>
      </c>
      <c r="R94" s="279">
        <v>1942.87</v>
      </c>
      <c r="S94" s="279">
        <v>1943.91</v>
      </c>
      <c r="T94" s="279">
        <v>1884.69</v>
      </c>
      <c r="U94" s="279">
        <v>1788.75</v>
      </c>
      <c r="V94" s="279">
        <v>1768.39</v>
      </c>
      <c r="W94" s="279">
        <v>1825.07</v>
      </c>
      <c r="X94" s="279">
        <v>1713.62</v>
      </c>
      <c r="Y94" s="279">
        <v>1591.52</v>
      </c>
    </row>
    <row r="95" spans="1:25">
      <c r="A95" s="319">
        <v>15</v>
      </c>
      <c r="B95" s="279">
        <v>1451.45</v>
      </c>
      <c r="C95" s="279">
        <v>1397.43</v>
      </c>
      <c r="D95" s="279">
        <v>1374.22</v>
      </c>
      <c r="E95" s="279">
        <v>1318.37</v>
      </c>
      <c r="F95" s="279">
        <v>1300.73</v>
      </c>
      <c r="G95" s="279">
        <v>1385.15</v>
      </c>
      <c r="H95" s="279">
        <v>1438.4</v>
      </c>
      <c r="I95" s="279">
        <v>1592.86</v>
      </c>
      <c r="J95" s="279">
        <v>1761.38</v>
      </c>
      <c r="K95" s="279">
        <v>1850.91</v>
      </c>
      <c r="L95" s="279">
        <v>1886.99</v>
      </c>
      <c r="M95" s="279">
        <v>1928</v>
      </c>
      <c r="N95" s="279">
        <v>1817.3</v>
      </c>
      <c r="O95" s="279">
        <v>1788.32</v>
      </c>
      <c r="P95" s="279">
        <v>1793.26</v>
      </c>
      <c r="Q95" s="279">
        <v>1870.88</v>
      </c>
      <c r="R95" s="279">
        <v>1886.07</v>
      </c>
      <c r="S95" s="279">
        <v>1871.83</v>
      </c>
      <c r="T95" s="279">
        <v>1841.23</v>
      </c>
      <c r="U95" s="279">
        <v>1837.56</v>
      </c>
      <c r="V95" s="279">
        <v>1799.63</v>
      </c>
      <c r="W95" s="279">
        <v>1810.25</v>
      </c>
      <c r="X95" s="279">
        <v>1798.4</v>
      </c>
      <c r="Y95" s="279">
        <v>1632.17</v>
      </c>
    </row>
    <row r="96" spans="1:25">
      <c r="A96" s="319">
        <v>16</v>
      </c>
      <c r="B96" s="279">
        <v>1545.66</v>
      </c>
      <c r="C96" s="279">
        <v>1344.07</v>
      </c>
      <c r="D96" s="279">
        <v>1304.8499999999999</v>
      </c>
      <c r="E96" s="279">
        <v>1254.1500000000001</v>
      </c>
      <c r="F96" s="279">
        <v>1251.01</v>
      </c>
      <c r="G96" s="279">
        <v>1297.24</v>
      </c>
      <c r="H96" s="279">
        <v>1345.46</v>
      </c>
      <c r="I96" s="279">
        <v>1534.35</v>
      </c>
      <c r="J96" s="279">
        <v>1690.1</v>
      </c>
      <c r="K96" s="279">
        <v>1727.71</v>
      </c>
      <c r="L96" s="279">
        <v>1800.48</v>
      </c>
      <c r="M96" s="279">
        <v>1784.64</v>
      </c>
      <c r="N96" s="279">
        <v>1756.45</v>
      </c>
      <c r="O96" s="279">
        <v>1768.97</v>
      </c>
      <c r="P96" s="279">
        <v>1767.47</v>
      </c>
      <c r="Q96" s="279">
        <v>1791.88</v>
      </c>
      <c r="R96" s="279">
        <v>1828.64</v>
      </c>
      <c r="S96" s="279">
        <v>1771.93</v>
      </c>
      <c r="T96" s="279">
        <v>1750.45</v>
      </c>
      <c r="U96" s="279">
        <v>1751.1</v>
      </c>
      <c r="V96" s="279">
        <v>1695.26</v>
      </c>
      <c r="W96" s="279">
        <v>1714.76</v>
      </c>
      <c r="X96" s="279">
        <v>1654.98</v>
      </c>
      <c r="Y96" s="279">
        <v>1580.08</v>
      </c>
    </row>
    <row r="97" spans="1:25">
      <c r="A97" s="319">
        <v>17</v>
      </c>
      <c r="B97" s="279">
        <v>1503.87</v>
      </c>
      <c r="C97" s="279">
        <v>1337.42</v>
      </c>
      <c r="D97" s="279">
        <v>1303.2</v>
      </c>
      <c r="E97" s="279">
        <v>1248.74</v>
      </c>
      <c r="F97" s="279">
        <v>1209.79</v>
      </c>
      <c r="G97" s="279">
        <v>1298.01</v>
      </c>
      <c r="H97" s="279">
        <v>1387.76</v>
      </c>
      <c r="I97" s="279">
        <v>1529.14</v>
      </c>
      <c r="J97" s="279">
        <v>1693.08</v>
      </c>
      <c r="K97" s="279">
        <v>1739.09</v>
      </c>
      <c r="L97" s="279">
        <v>1780.37</v>
      </c>
      <c r="M97" s="279">
        <v>1779.3</v>
      </c>
      <c r="N97" s="279">
        <v>1781.2</v>
      </c>
      <c r="O97" s="279">
        <v>1752.73</v>
      </c>
      <c r="P97" s="279">
        <v>1724.85</v>
      </c>
      <c r="Q97" s="279">
        <v>1773.47</v>
      </c>
      <c r="R97" s="279">
        <v>1792.25</v>
      </c>
      <c r="S97" s="279">
        <v>1720.1</v>
      </c>
      <c r="T97" s="279">
        <v>1753.57</v>
      </c>
      <c r="U97" s="279">
        <v>1726.76</v>
      </c>
      <c r="V97" s="279">
        <v>1682.56</v>
      </c>
      <c r="W97" s="279">
        <v>1756.16</v>
      </c>
      <c r="X97" s="279">
        <v>1725.77</v>
      </c>
      <c r="Y97" s="279">
        <v>1616.84</v>
      </c>
    </row>
    <row r="98" spans="1:25">
      <c r="A98" s="319">
        <v>18</v>
      </c>
      <c r="B98" s="279">
        <v>1625.96</v>
      </c>
      <c r="C98" s="279">
        <v>1510.85</v>
      </c>
      <c r="D98" s="279">
        <v>1406.7</v>
      </c>
      <c r="E98" s="279">
        <v>1327.07</v>
      </c>
      <c r="F98" s="279">
        <v>1305.97</v>
      </c>
      <c r="G98" s="279">
        <v>1314.71</v>
      </c>
      <c r="H98" s="279">
        <v>1372.65</v>
      </c>
      <c r="I98" s="279">
        <v>1499.23</v>
      </c>
      <c r="J98" s="279">
        <v>1629.41</v>
      </c>
      <c r="K98" s="279">
        <v>1713.9</v>
      </c>
      <c r="L98" s="279">
        <v>1738.59</v>
      </c>
      <c r="M98" s="279">
        <v>1706.98</v>
      </c>
      <c r="N98" s="279">
        <v>1713.39</v>
      </c>
      <c r="O98" s="279">
        <v>1731.68</v>
      </c>
      <c r="P98" s="279">
        <v>1735.07</v>
      </c>
      <c r="Q98" s="279">
        <v>1767.6</v>
      </c>
      <c r="R98" s="279">
        <v>1783.72</v>
      </c>
      <c r="S98" s="279">
        <v>1779.39</v>
      </c>
      <c r="T98" s="279">
        <v>1737.1</v>
      </c>
      <c r="U98" s="279">
        <v>1719.14</v>
      </c>
      <c r="V98" s="279">
        <v>1692.99</v>
      </c>
      <c r="W98" s="279">
        <v>1743.86</v>
      </c>
      <c r="X98" s="279">
        <v>1712.56</v>
      </c>
      <c r="Y98" s="279">
        <v>1627.34</v>
      </c>
    </row>
    <row r="99" spans="1:25">
      <c r="A99" s="319">
        <v>19</v>
      </c>
      <c r="B99" s="279">
        <v>1573.29</v>
      </c>
      <c r="C99" s="279">
        <v>1415.65</v>
      </c>
      <c r="D99" s="279">
        <v>1385.61</v>
      </c>
      <c r="E99" s="279">
        <v>1336.89</v>
      </c>
      <c r="F99" s="279">
        <v>1300.3</v>
      </c>
      <c r="G99" s="279">
        <v>1307.44</v>
      </c>
      <c r="H99" s="279">
        <v>1320.47</v>
      </c>
      <c r="I99" s="279">
        <v>1368.83</v>
      </c>
      <c r="J99" s="279">
        <v>1586.29</v>
      </c>
      <c r="K99" s="279">
        <v>1794.41</v>
      </c>
      <c r="L99" s="279">
        <v>1813.81</v>
      </c>
      <c r="M99" s="279">
        <v>1798.38</v>
      </c>
      <c r="N99" s="279">
        <v>1814.35</v>
      </c>
      <c r="O99" s="279">
        <v>1818.58</v>
      </c>
      <c r="P99" s="279">
        <v>1804.51</v>
      </c>
      <c r="Q99" s="279">
        <v>1814.43</v>
      </c>
      <c r="R99" s="279">
        <v>1829.9</v>
      </c>
      <c r="S99" s="279">
        <v>1814.49</v>
      </c>
      <c r="T99" s="279">
        <v>1774.82</v>
      </c>
      <c r="U99" s="279">
        <v>1774.07</v>
      </c>
      <c r="V99" s="279">
        <v>1724.72</v>
      </c>
      <c r="W99" s="279">
        <v>1807.93</v>
      </c>
      <c r="X99" s="279">
        <v>1800.2</v>
      </c>
      <c r="Y99" s="279">
        <v>1697.97</v>
      </c>
    </row>
    <row r="100" spans="1:25">
      <c r="A100" s="319">
        <v>20</v>
      </c>
      <c r="B100" s="279">
        <v>1527.64</v>
      </c>
      <c r="C100" s="279">
        <v>1306.42</v>
      </c>
      <c r="D100" s="279">
        <v>1309.27</v>
      </c>
      <c r="E100" s="279">
        <v>1287.6600000000001</v>
      </c>
      <c r="F100" s="279">
        <v>1278.9000000000001</v>
      </c>
      <c r="G100" s="279">
        <v>1299.79</v>
      </c>
      <c r="H100" s="279">
        <v>1435.53</v>
      </c>
      <c r="I100" s="279">
        <v>1614.25</v>
      </c>
      <c r="J100" s="279">
        <v>1742.3</v>
      </c>
      <c r="K100" s="279">
        <v>1784.77</v>
      </c>
      <c r="L100" s="279">
        <v>1799.11</v>
      </c>
      <c r="M100" s="279">
        <v>1772.31</v>
      </c>
      <c r="N100" s="279">
        <v>1758.52</v>
      </c>
      <c r="O100" s="279">
        <v>1784.59</v>
      </c>
      <c r="P100" s="279">
        <v>1765.69</v>
      </c>
      <c r="Q100" s="279">
        <v>1789.91</v>
      </c>
      <c r="R100" s="279">
        <v>1779.42</v>
      </c>
      <c r="S100" s="279">
        <v>1770.48</v>
      </c>
      <c r="T100" s="279">
        <v>1752.82</v>
      </c>
      <c r="U100" s="279">
        <v>1711.7</v>
      </c>
      <c r="V100" s="279">
        <v>1723.33</v>
      </c>
      <c r="W100" s="279">
        <v>1754.58</v>
      </c>
      <c r="X100" s="279">
        <v>1651.44</v>
      </c>
      <c r="Y100" s="279">
        <v>1495.69</v>
      </c>
    </row>
    <row r="101" spans="1:25">
      <c r="A101" s="319">
        <v>21</v>
      </c>
      <c r="B101" s="279">
        <v>1353.31</v>
      </c>
      <c r="C101" s="279">
        <v>1251.5999999999999</v>
      </c>
      <c r="D101" s="279">
        <v>1222.33</v>
      </c>
      <c r="E101" s="279">
        <v>1190.78</v>
      </c>
      <c r="F101" s="279">
        <v>1169.69</v>
      </c>
      <c r="G101" s="279">
        <v>1207.6500000000001</v>
      </c>
      <c r="H101" s="279">
        <v>1305.56</v>
      </c>
      <c r="I101" s="279">
        <v>1400.39</v>
      </c>
      <c r="J101" s="279">
        <v>1625.18</v>
      </c>
      <c r="K101" s="279">
        <v>1676.55</v>
      </c>
      <c r="L101" s="279">
        <v>1725.81</v>
      </c>
      <c r="M101" s="279">
        <v>1703.97</v>
      </c>
      <c r="N101" s="279">
        <v>1681.92</v>
      </c>
      <c r="O101" s="279">
        <v>1721.28</v>
      </c>
      <c r="P101" s="279">
        <v>1725.92</v>
      </c>
      <c r="Q101" s="279">
        <v>1728.81</v>
      </c>
      <c r="R101" s="279">
        <v>1738.15</v>
      </c>
      <c r="S101" s="279">
        <v>1737.61</v>
      </c>
      <c r="T101" s="279">
        <v>1720.13</v>
      </c>
      <c r="U101" s="279">
        <v>1664.56</v>
      </c>
      <c r="V101" s="279">
        <v>1650.47</v>
      </c>
      <c r="W101" s="279">
        <v>1665.33</v>
      </c>
      <c r="X101" s="279">
        <v>1547.63</v>
      </c>
      <c r="Y101" s="279">
        <v>1398.66</v>
      </c>
    </row>
    <row r="102" spans="1:25">
      <c r="A102" s="319">
        <v>22</v>
      </c>
      <c r="B102" s="279">
        <v>1343.14</v>
      </c>
      <c r="C102" s="279">
        <v>1251.33</v>
      </c>
      <c r="D102" s="279">
        <v>1203.8800000000001</v>
      </c>
      <c r="E102" s="279">
        <v>1159.54</v>
      </c>
      <c r="F102" s="279">
        <v>1144.5</v>
      </c>
      <c r="G102" s="279">
        <v>1226.9100000000001</v>
      </c>
      <c r="H102" s="279">
        <v>1336.18</v>
      </c>
      <c r="I102" s="279">
        <v>1439.2</v>
      </c>
      <c r="J102" s="279">
        <v>1611.68</v>
      </c>
      <c r="K102" s="279">
        <v>1712.6</v>
      </c>
      <c r="L102" s="279">
        <v>1738.95</v>
      </c>
      <c r="M102" s="279">
        <v>1721.7</v>
      </c>
      <c r="N102" s="279">
        <v>1706.23</v>
      </c>
      <c r="O102" s="279">
        <v>1729.78</v>
      </c>
      <c r="P102" s="279">
        <v>1733.34</v>
      </c>
      <c r="Q102" s="279">
        <v>1732.76</v>
      </c>
      <c r="R102" s="279">
        <v>1746.01</v>
      </c>
      <c r="S102" s="279">
        <v>1735.66</v>
      </c>
      <c r="T102" s="279">
        <v>1727.97</v>
      </c>
      <c r="U102" s="279">
        <v>1645.87</v>
      </c>
      <c r="V102" s="279">
        <v>1636.81</v>
      </c>
      <c r="W102" s="279">
        <v>1679.43</v>
      </c>
      <c r="X102" s="279">
        <v>1538.05</v>
      </c>
      <c r="Y102" s="279">
        <v>1370.69</v>
      </c>
    </row>
    <row r="103" spans="1:25">
      <c r="A103" s="319">
        <v>23</v>
      </c>
      <c r="B103" s="279">
        <v>1411.35</v>
      </c>
      <c r="C103" s="279">
        <v>1305.25</v>
      </c>
      <c r="D103" s="279">
        <v>1286.45</v>
      </c>
      <c r="E103" s="279">
        <v>1265.0999999999999</v>
      </c>
      <c r="F103" s="279">
        <v>1223.6500000000001</v>
      </c>
      <c r="G103" s="279">
        <v>1294.06</v>
      </c>
      <c r="H103" s="279">
        <v>1416.7</v>
      </c>
      <c r="I103" s="279">
        <v>1514.15</v>
      </c>
      <c r="J103" s="279">
        <v>1706.52</v>
      </c>
      <c r="K103" s="279">
        <v>1749.04</v>
      </c>
      <c r="L103" s="279">
        <v>1781.61</v>
      </c>
      <c r="M103" s="279">
        <v>1745.46</v>
      </c>
      <c r="N103" s="279">
        <v>1733.86</v>
      </c>
      <c r="O103" s="279">
        <v>1765.79</v>
      </c>
      <c r="P103" s="279">
        <v>1772.31</v>
      </c>
      <c r="Q103" s="279">
        <v>1773.21</v>
      </c>
      <c r="R103" s="279">
        <v>1785.06</v>
      </c>
      <c r="S103" s="279">
        <v>1786.2</v>
      </c>
      <c r="T103" s="279">
        <v>1784.69</v>
      </c>
      <c r="U103" s="279">
        <v>1747.76</v>
      </c>
      <c r="V103" s="279">
        <v>1742.84</v>
      </c>
      <c r="W103" s="279">
        <v>1765.01</v>
      </c>
      <c r="X103" s="279">
        <v>1691.08</v>
      </c>
      <c r="Y103" s="279">
        <v>1467.75</v>
      </c>
    </row>
    <row r="104" spans="1:25">
      <c r="A104" s="319">
        <v>24</v>
      </c>
      <c r="B104" s="279">
        <v>1482.96</v>
      </c>
      <c r="C104" s="279">
        <v>1337.41</v>
      </c>
      <c r="D104" s="279">
        <v>1298.5</v>
      </c>
      <c r="E104" s="279">
        <v>1267.8900000000001</v>
      </c>
      <c r="F104" s="279">
        <v>1252.98</v>
      </c>
      <c r="G104" s="279">
        <v>1314.7</v>
      </c>
      <c r="H104" s="279">
        <v>1452.63</v>
      </c>
      <c r="I104" s="279">
        <v>1590.87</v>
      </c>
      <c r="J104" s="279">
        <v>1772.21</v>
      </c>
      <c r="K104" s="279">
        <v>1812.93</v>
      </c>
      <c r="L104" s="279">
        <v>1820.68</v>
      </c>
      <c r="M104" s="279">
        <v>1787.65</v>
      </c>
      <c r="N104" s="279">
        <v>1779.73</v>
      </c>
      <c r="O104" s="279">
        <v>1814.56</v>
      </c>
      <c r="P104" s="279">
        <v>1838.63</v>
      </c>
      <c r="Q104" s="279">
        <v>1843.2</v>
      </c>
      <c r="R104" s="279">
        <v>1843.39</v>
      </c>
      <c r="S104" s="279">
        <v>1812.7</v>
      </c>
      <c r="T104" s="279">
        <v>1803.78</v>
      </c>
      <c r="U104" s="279">
        <v>1784.65</v>
      </c>
      <c r="V104" s="279">
        <v>1777.93</v>
      </c>
      <c r="W104" s="279">
        <v>1790.05</v>
      </c>
      <c r="X104" s="279">
        <v>1768.98</v>
      </c>
      <c r="Y104" s="279">
        <v>1601.12</v>
      </c>
    </row>
    <row r="105" spans="1:25">
      <c r="A105" s="319">
        <v>25</v>
      </c>
      <c r="B105" s="279">
        <v>1516.42</v>
      </c>
      <c r="C105" s="279">
        <v>1432.31</v>
      </c>
      <c r="D105" s="279">
        <v>1409.09</v>
      </c>
      <c r="E105" s="279">
        <v>1344.5</v>
      </c>
      <c r="F105" s="279">
        <v>1313.01</v>
      </c>
      <c r="G105" s="279">
        <v>1342.92</v>
      </c>
      <c r="H105" s="279">
        <v>1409.54</v>
      </c>
      <c r="I105" s="279">
        <v>1483.02</v>
      </c>
      <c r="J105" s="279">
        <v>1521.68</v>
      </c>
      <c r="K105" s="279">
        <v>1636.03</v>
      </c>
      <c r="L105" s="279">
        <v>1559.63</v>
      </c>
      <c r="M105" s="279">
        <v>1494.67</v>
      </c>
      <c r="N105" s="279">
        <v>1520.05</v>
      </c>
      <c r="O105" s="279">
        <v>1554.72</v>
      </c>
      <c r="P105" s="279">
        <v>1554.97</v>
      </c>
      <c r="Q105" s="279">
        <v>1602.15</v>
      </c>
      <c r="R105" s="279">
        <v>1729.93</v>
      </c>
      <c r="S105" s="279">
        <v>1713.85</v>
      </c>
      <c r="T105" s="279">
        <v>1692.95</v>
      </c>
      <c r="U105" s="279">
        <v>1560.58</v>
      </c>
      <c r="V105" s="279">
        <v>1620.91</v>
      </c>
      <c r="W105" s="279">
        <v>1739.77</v>
      </c>
      <c r="X105" s="279">
        <v>1611.79</v>
      </c>
      <c r="Y105" s="279">
        <v>1554.78</v>
      </c>
    </row>
    <row r="106" spans="1:25">
      <c r="A106" s="319">
        <v>26</v>
      </c>
      <c r="B106" s="279">
        <v>1508.05</v>
      </c>
      <c r="C106" s="279">
        <v>1452.2</v>
      </c>
      <c r="D106" s="279">
        <v>1395.5</v>
      </c>
      <c r="E106" s="279">
        <v>1374.77</v>
      </c>
      <c r="F106" s="279">
        <v>1340.62</v>
      </c>
      <c r="G106" s="279">
        <v>1331.13</v>
      </c>
      <c r="H106" s="279">
        <v>1345.23</v>
      </c>
      <c r="I106" s="279">
        <v>1413.06</v>
      </c>
      <c r="J106" s="279">
        <v>1463.91</v>
      </c>
      <c r="K106" s="279">
        <v>1629.83</v>
      </c>
      <c r="L106" s="279">
        <v>1683.1</v>
      </c>
      <c r="M106" s="279">
        <v>1691.48</v>
      </c>
      <c r="N106" s="279">
        <v>1713.33</v>
      </c>
      <c r="O106" s="279">
        <v>1711.16</v>
      </c>
      <c r="P106" s="279">
        <v>1707.8</v>
      </c>
      <c r="Q106" s="279">
        <v>1684.03</v>
      </c>
      <c r="R106" s="279">
        <v>1695.9</v>
      </c>
      <c r="S106" s="279">
        <v>1645.73</v>
      </c>
      <c r="T106" s="279">
        <v>1626</v>
      </c>
      <c r="U106" s="279">
        <v>1642.66</v>
      </c>
      <c r="V106" s="279">
        <v>1629.05</v>
      </c>
      <c r="W106" s="279">
        <v>1648.5</v>
      </c>
      <c r="X106" s="279">
        <v>1698.91</v>
      </c>
      <c r="Y106" s="279">
        <v>1546.41</v>
      </c>
    </row>
    <row r="107" spans="1:25">
      <c r="A107" s="319">
        <v>27</v>
      </c>
      <c r="B107" s="279">
        <v>1494.36</v>
      </c>
      <c r="C107" s="279">
        <v>1402.41</v>
      </c>
      <c r="D107" s="279">
        <v>1377.52</v>
      </c>
      <c r="E107" s="279">
        <v>1341.52</v>
      </c>
      <c r="F107" s="279">
        <v>1300.69</v>
      </c>
      <c r="G107" s="279">
        <v>1333.38</v>
      </c>
      <c r="H107" s="279">
        <v>1404.76</v>
      </c>
      <c r="I107" s="279">
        <v>1414.8</v>
      </c>
      <c r="J107" s="279">
        <v>1606.34</v>
      </c>
      <c r="K107" s="279">
        <v>1718.07</v>
      </c>
      <c r="L107" s="279">
        <v>1768.02</v>
      </c>
      <c r="M107" s="279">
        <v>1721.81</v>
      </c>
      <c r="N107" s="279">
        <v>1695.86</v>
      </c>
      <c r="O107" s="279">
        <v>1761.9</v>
      </c>
      <c r="P107" s="279">
        <v>1731.42</v>
      </c>
      <c r="Q107" s="279">
        <v>1758.91</v>
      </c>
      <c r="R107" s="279">
        <v>1732.78</v>
      </c>
      <c r="S107" s="279">
        <v>1699.86</v>
      </c>
      <c r="T107" s="279">
        <v>1677.17</v>
      </c>
      <c r="U107" s="279">
        <v>1624.33</v>
      </c>
      <c r="V107" s="279">
        <v>1610.87</v>
      </c>
      <c r="W107" s="279">
        <v>1622.51</v>
      </c>
      <c r="X107" s="279">
        <v>1570.9</v>
      </c>
      <c r="Y107" s="279">
        <v>1482.3</v>
      </c>
    </row>
    <row r="108" spans="1:25">
      <c r="A108" s="319">
        <v>28</v>
      </c>
      <c r="B108" s="279">
        <v>1430.14</v>
      </c>
      <c r="C108" s="279">
        <v>1312.88</v>
      </c>
      <c r="D108" s="279">
        <v>1287.56</v>
      </c>
      <c r="E108" s="279">
        <v>1244.79</v>
      </c>
      <c r="F108" s="279">
        <v>1223.73</v>
      </c>
      <c r="G108" s="279">
        <v>1273.54</v>
      </c>
      <c r="H108" s="279">
        <v>1331.76</v>
      </c>
      <c r="I108" s="279">
        <v>1437.76</v>
      </c>
      <c r="J108" s="279">
        <v>1624.68</v>
      </c>
      <c r="K108" s="279">
        <v>1716.21</v>
      </c>
      <c r="L108" s="279">
        <v>1761.65</v>
      </c>
      <c r="M108" s="279">
        <v>1709.04</v>
      </c>
      <c r="N108" s="279">
        <v>1718.36</v>
      </c>
      <c r="O108" s="279">
        <v>1856.5</v>
      </c>
      <c r="P108" s="279">
        <v>1726.09</v>
      </c>
      <c r="Q108" s="279">
        <v>1812.26</v>
      </c>
      <c r="R108" s="279">
        <v>1787.87</v>
      </c>
      <c r="S108" s="279">
        <v>1751.47</v>
      </c>
      <c r="T108" s="279">
        <v>1711.8</v>
      </c>
      <c r="U108" s="279">
        <v>1651.45</v>
      </c>
      <c r="V108" s="279">
        <v>1641.86</v>
      </c>
      <c r="W108" s="279">
        <v>1659.64</v>
      </c>
      <c r="X108" s="279">
        <v>1619.69</v>
      </c>
      <c r="Y108" s="279">
        <v>1450.46</v>
      </c>
    </row>
    <row r="109" spans="1:25">
      <c r="A109" s="319">
        <v>29</v>
      </c>
      <c r="B109" s="279">
        <v>1482.15</v>
      </c>
      <c r="C109" s="279">
        <v>1422.34</v>
      </c>
      <c r="D109" s="279">
        <v>1374.94</v>
      </c>
      <c r="E109" s="279">
        <v>1373.26</v>
      </c>
      <c r="F109" s="279">
        <v>1350.22</v>
      </c>
      <c r="G109" s="279">
        <v>1362.89</v>
      </c>
      <c r="H109" s="279">
        <v>1471.74</v>
      </c>
      <c r="I109" s="279">
        <v>1422.73</v>
      </c>
      <c r="J109" s="279">
        <v>1578.27</v>
      </c>
      <c r="K109" s="279">
        <v>1701.75</v>
      </c>
      <c r="L109" s="279">
        <v>1723.74</v>
      </c>
      <c r="M109" s="279">
        <v>1748.65</v>
      </c>
      <c r="N109" s="279">
        <v>1695.96</v>
      </c>
      <c r="O109" s="279">
        <v>1722.93</v>
      </c>
      <c r="P109" s="279">
        <v>1721.96</v>
      </c>
      <c r="Q109" s="279">
        <v>1776.3</v>
      </c>
      <c r="R109" s="279">
        <v>1756</v>
      </c>
      <c r="S109" s="279">
        <v>1691.53</v>
      </c>
      <c r="T109" s="279">
        <v>1695.48</v>
      </c>
      <c r="U109" s="279">
        <v>1665.15</v>
      </c>
      <c r="V109" s="279">
        <v>1630.83</v>
      </c>
      <c r="W109" s="279">
        <v>1619.99</v>
      </c>
      <c r="X109" s="279">
        <v>1596.53</v>
      </c>
      <c r="Y109" s="279">
        <v>1422.39</v>
      </c>
    </row>
    <row r="110" spans="1:25">
      <c r="A110" s="319">
        <v>30</v>
      </c>
      <c r="B110" s="279">
        <v>1505.85</v>
      </c>
      <c r="C110" s="279">
        <v>1396.63</v>
      </c>
      <c r="D110" s="279">
        <v>1364.74</v>
      </c>
      <c r="E110" s="279">
        <v>1334.51</v>
      </c>
      <c r="F110" s="279">
        <v>1329.6</v>
      </c>
      <c r="G110" s="279">
        <v>1377.22</v>
      </c>
      <c r="H110" s="279">
        <v>1428.62</v>
      </c>
      <c r="I110" s="279">
        <v>1502.13</v>
      </c>
      <c r="J110" s="279">
        <v>583.04</v>
      </c>
      <c r="K110" s="279">
        <v>1738.37</v>
      </c>
      <c r="L110" s="279">
        <v>1773.34</v>
      </c>
      <c r="M110" s="279">
        <v>1495.12</v>
      </c>
      <c r="N110" s="279">
        <v>1774.24</v>
      </c>
      <c r="O110" s="279">
        <v>1793.56</v>
      </c>
      <c r="P110" s="279">
        <v>1788.38</v>
      </c>
      <c r="Q110" s="279">
        <v>1799.3</v>
      </c>
      <c r="R110" s="279">
        <v>1808.48</v>
      </c>
      <c r="S110" s="279">
        <v>1785.64</v>
      </c>
      <c r="T110" s="279">
        <v>1766.68</v>
      </c>
      <c r="U110" s="279">
        <v>1730.77</v>
      </c>
      <c r="V110" s="279">
        <v>872.86</v>
      </c>
      <c r="W110" s="279">
        <v>585.70000000000005</v>
      </c>
      <c r="X110" s="279">
        <v>1676.36</v>
      </c>
      <c r="Y110" s="279">
        <v>1511.15</v>
      </c>
    </row>
    <row r="111" spans="1:25">
      <c r="A111" s="319">
        <v>31</v>
      </c>
      <c r="B111" s="279">
        <v>1485</v>
      </c>
      <c r="C111" s="279">
        <v>1383.69</v>
      </c>
      <c r="D111" s="279">
        <v>871.93</v>
      </c>
      <c r="E111" s="279">
        <v>1298.0899999999999</v>
      </c>
      <c r="F111" s="279">
        <v>582.1</v>
      </c>
      <c r="G111" s="279">
        <v>583.61</v>
      </c>
      <c r="H111" s="279">
        <v>1414.66</v>
      </c>
      <c r="I111" s="279">
        <v>580.35</v>
      </c>
      <c r="J111" s="279">
        <v>583.53</v>
      </c>
      <c r="K111" s="279">
        <v>1697.51</v>
      </c>
      <c r="L111" s="279">
        <v>1761.64</v>
      </c>
      <c r="M111" s="279">
        <v>1785.25</v>
      </c>
      <c r="N111" s="279">
        <v>1771.47</v>
      </c>
      <c r="O111" s="279">
        <v>1762.18</v>
      </c>
      <c r="P111" s="279">
        <v>589.03</v>
      </c>
      <c r="Q111" s="279">
        <v>583.94000000000005</v>
      </c>
      <c r="R111" s="279">
        <v>587.08000000000004</v>
      </c>
      <c r="S111" s="279">
        <v>583.79999999999995</v>
      </c>
      <c r="T111" s="279">
        <v>587.4</v>
      </c>
      <c r="U111" s="279">
        <v>585.87</v>
      </c>
      <c r="V111" s="279">
        <v>586.88</v>
      </c>
      <c r="W111" s="279">
        <v>587.42999999999995</v>
      </c>
      <c r="X111" s="279">
        <v>589.61</v>
      </c>
      <c r="Y111" s="279">
        <v>589.02</v>
      </c>
    </row>
    <row r="112" spans="1:25">
      <c r="A112" s="307"/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</row>
    <row r="113" spans="1:25" ht="18" customHeight="1">
      <c r="A113" s="396" t="s">
        <v>209</v>
      </c>
      <c r="B113" s="397" t="s">
        <v>211</v>
      </c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  <c r="O113" s="397"/>
      <c r="P113" s="397"/>
      <c r="Q113" s="397"/>
      <c r="R113" s="397"/>
      <c r="S113" s="397"/>
      <c r="T113" s="397"/>
      <c r="U113" s="397"/>
      <c r="V113" s="397"/>
      <c r="W113" s="397"/>
      <c r="X113" s="397"/>
      <c r="Y113" s="397"/>
    </row>
    <row r="114" spans="1:25" ht="30">
      <c r="A114" s="396"/>
      <c r="B114" s="308" t="s">
        <v>1</v>
      </c>
      <c r="C114" s="308" t="s">
        <v>2</v>
      </c>
      <c r="D114" s="308" t="s">
        <v>3</v>
      </c>
      <c r="E114" s="308" t="s">
        <v>4</v>
      </c>
      <c r="F114" s="308" t="s">
        <v>5</v>
      </c>
      <c r="G114" s="308" t="s">
        <v>6</v>
      </c>
      <c r="H114" s="308" t="s">
        <v>7</v>
      </c>
      <c r="I114" s="308" t="s">
        <v>8</v>
      </c>
      <c r="J114" s="308" t="s">
        <v>9</v>
      </c>
      <c r="K114" s="308" t="s">
        <v>10</v>
      </c>
      <c r="L114" s="308" t="s">
        <v>11</v>
      </c>
      <c r="M114" s="308" t="s">
        <v>12</v>
      </c>
      <c r="N114" s="308" t="s">
        <v>13</v>
      </c>
      <c r="O114" s="308" t="s">
        <v>14</v>
      </c>
      <c r="P114" s="308" t="s">
        <v>15</v>
      </c>
      <c r="Q114" s="308" t="s">
        <v>16</v>
      </c>
      <c r="R114" s="308" t="s">
        <v>17</v>
      </c>
      <c r="S114" s="308" t="s">
        <v>18</v>
      </c>
      <c r="T114" s="308" t="s">
        <v>19</v>
      </c>
      <c r="U114" s="308" t="s">
        <v>20</v>
      </c>
      <c r="V114" s="308" t="s">
        <v>21</v>
      </c>
      <c r="W114" s="308" t="s">
        <v>22</v>
      </c>
      <c r="X114" s="308" t="s">
        <v>23</v>
      </c>
      <c r="Y114" s="308" t="s">
        <v>24</v>
      </c>
    </row>
    <row r="115" spans="1:25">
      <c r="A115" s="319">
        <v>1</v>
      </c>
      <c r="B115" s="279">
        <v>1782.57</v>
      </c>
      <c r="C115" s="279">
        <v>1716.35</v>
      </c>
      <c r="D115" s="279">
        <v>1691.71</v>
      </c>
      <c r="E115" s="279">
        <v>1652.28</v>
      </c>
      <c r="F115" s="279">
        <v>1644.43</v>
      </c>
      <c r="G115" s="279">
        <v>1652.51</v>
      </c>
      <c r="H115" s="279">
        <v>1673.22</v>
      </c>
      <c r="I115" s="279">
        <v>1733.41</v>
      </c>
      <c r="J115" s="279">
        <v>1816.56</v>
      </c>
      <c r="K115" s="279">
        <v>1942.6</v>
      </c>
      <c r="L115" s="279">
        <v>2008.99</v>
      </c>
      <c r="M115" s="279">
        <v>2032.71</v>
      </c>
      <c r="N115" s="279">
        <v>2012.68</v>
      </c>
      <c r="O115" s="279">
        <v>2017.85</v>
      </c>
      <c r="P115" s="279">
        <v>2059.62</v>
      </c>
      <c r="Q115" s="279">
        <v>2080.6</v>
      </c>
      <c r="R115" s="279">
        <v>2059.9499999999998</v>
      </c>
      <c r="S115" s="279">
        <v>2068.11</v>
      </c>
      <c r="T115" s="279">
        <v>2054.1999999999998</v>
      </c>
      <c r="U115" s="279">
        <v>2049.85</v>
      </c>
      <c r="V115" s="279">
        <v>2011.94</v>
      </c>
      <c r="W115" s="279">
        <v>2012.87</v>
      </c>
      <c r="X115" s="279">
        <v>1945.41</v>
      </c>
      <c r="Y115" s="279">
        <v>1790.92</v>
      </c>
    </row>
    <row r="116" spans="1:25">
      <c r="A116" s="319">
        <v>2</v>
      </c>
      <c r="B116" s="279">
        <v>1857.09</v>
      </c>
      <c r="C116" s="279">
        <v>1729.81</v>
      </c>
      <c r="D116" s="279">
        <v>1667.48</v>
      </c>
      <c r="E116" s="279">
        <v>1641.16</v>
      </c>
      <c r="F116" s="279">
        <v>1639.63</v>
      </c>
      <c r="G116" s="279">
        <v>1645.17</v>
      </c>
      <c r="H116" s="279">
        <v>1729.6</v>
      </c>
      <c r="I116" s="279">
        <v>1839.42</v>
      </c>
      <c r="J116" s="279">
        <v>1998.55</v>
      </c>
      <c r="K116" s="279">
        <v>2044.9</v>
      </c>
      <c r="L116" s="279">
        <v>2109.54</v>
      </c>
      <c r="M116" s="279">
        <v>2148.54</v>
      </c>
      <c r="N116" s="279">
        <v>2096.96</v>
      </c>
      <c r="O116" s="279">
        <v>2164.87</v>
      </c>
      <c r="P116" s="279">
        <v>2179.54</v>
      </c>
      <c r="Q116" s="279">
        <v>2168.38</v>
      </c>
      <c r="R116" s="279">
        <v>2158.9</v>
      </c>
      <c r="S116" s="279">
        <v>2168.17</v>
      </c>
      <c r="T116" s="279">
        <v>2133.19</v>
      </c>
      <c r="U116" s="279">
        <v>1992.28</v>
      </c>
      <c r="V116" s="279">
        <v>1959.85</v>
      </c>
      <c r="W116" s="279">
        <v>2007.75</v>
      </c>
      <c r="X116" s="279">
        <v>1943.28</v>
      </c>
      <c r="Y116" s="279">
        <v>1796.08</v>
      </c>
    </row>
    <row r="117" spans="1:25">
      <c r="A117" s="319">
        <v>3</v>
      </c>
      <c r="B117" s="279">
        <v>1790.84</v>
      </c>
      <c r="C117" s="279">
        <v>1708.16</v>
      </c>
      <c r="D117" s="279">
        <v>1634.72</v>
      </c>
      <c r="E117" s="279">
        <v>1610.41</v>
      </c>
      <c r="F117" s="279">
        <v>1606.27</v>
      </c>
      <c r="G117" s="279">
        <v>1618.49</v>
      </c>
      <c r="H117" s="279">
        <v>1726.97</v>
      </c>
      <c r="I117" s="279">
        <v>1815.66</v>
      </c>
      <c r="J117" s="279">
        <v>1983.69</v>
      </c>
      <c r="K117" s="279">
        <v>2011</v>
      </c>
      <c r="L117" s="279">
        <v>2068.2800000000002</v>
      </c>
      <c r="M117" s="279">
        <v>2053.17</v>
      </c>
      <c r="N117" s="279">
        <v>2015.04</v>
      </c>
      <c r="O117" s="279">
        <v>2011.28</v>
      </c>
      <c r="P117" s="279">
        <v>2201.84</v>
      </c>
      <c r="Q117" s="279">
        <v>2217.4499999999998</v>
      </c>
      <c r="R117" s="279">
        <v>2226.2600000000002</v>
      </c>
      <c r="S117" s="279">
        <v>2244.16</v>
      </c>
      <c r="T117" s="279">
        <v>2214.46</v>
      </c>
      <c r="U117" s="279">
        <v>2044.07</v>
      </c>
      <c r="V117" s="279">
        <v>2028.23</v>
      </c>
      <c r="W117" s="279">
        <v>2124.9499999999998</v>
      </c>
      <c r="X117" s="279">
        <v>2006.52</v>
      </c>
      <c r="Y117" s="279">
        <v>1910.9</v>
      </c>
    </row>
    <row r="118" spans="1:25">
      <c r="A118" s="319">
        <v>4</v>
      </c>
      <c r="B118" s="279">
        <v>1940.53</v>
      </c>
      <c r="C118" s="279">
        <v>1770.01</v>
      </c>
      <c r="D118" s="279">
        <v>1745</v>
      </c>
      <c r="E118" s="279">
        <v>1669.33</v>
      </c>
      <c r="F118" s="279">
        <v>1654.57</v>
      </c>
      <c r="G118" s="279">
        <v>1661.51</v>
      </c>
      <c r="H118" s="279">
        <v>1727.86</v>
      </c>
      <c r="I118" s="279">
        <v>1772.18</v>
      </c>
      <c r="J118" s="279">
        <v>1938.9</v>
      </c>
      <c r="K118" s="279">
        <v>2110.7399999999998</v>
      </c>
      <c r="L118" s="279">
        <v>2129.0300000000002</v>
      </c>
      <c r="M118" s="279">
        <v>2126.11</v>
      </c>
      <c r="N118" s="279">
        <v>2127.1</v>
      </c>
      <c r="O118" s="279">
        <v>2160.71</v>
      </c>
      <c r="P118" s="279">
        <v>2152.3000000000002</v>
      </c>
      <c r="Q118" s="279">
        <v>2202.0500000000002</v>
      </c>
      <c r="R118" s="279">
        <v>2185.5700000000002</v>
      </c>
      <c r="S118" s="279">
        <v>2169.9699999999998</v>
      </c>
      <c r="T118" s="279">
        <v>2165.27</v>
      </c>
      <c r="U118" s="279">
        <v>2132.79</v>
      </c>
      <c r="V118" s="279">
        <v>2101.41</v>
      </c>
      <c r="W118" s="279">
        <v>2104.5100000000002</v>
      </c>
      <c r="X118" s="279">
        <v>2064.35</v>
      </c>
      <c r="Y118" s="279">
        <v>1924.92</v>
      </c>
    </row>
    <row r="119" spans="1:25">
      <c r="A119" s="319">
        <v>5</v>
      </c>
      <c r="B119" s="279">
        <v>1822.49</v>
      </c>
      <c r="C119" s="279">
        <v>1742.51</v>
      </c>
      <c r="D119" s="279">
        <v>1686.02</v>
      </c>
      <c r="E119" s="279">
        <v>1652.33</v>
      </c>
      <c r="F119" s="279">
        <v>1602.87</v>
      </c>
      <c r="G119" s="279">
        <v>1579.59</v>
      </c>
      <c r="H119" s="279">
        <v>1670.12</v>
      </c>
      <c r="I119" s="279">
        <v>1709.52</v>
      </c>
      <c r="J119" s="279">
        <v>1785.24</v>
      </c>
      <c r="K119" s="279">
        <v>1915.73</v>
      </c>
      <c r="L119" s="279">
        <v>2013.39</v>
      </c>
      <c r="M119" s="279">
        <v>2065.9</v>
      </c>
      <c r="N119" s="279">
        <v>2053.98</v>
      </c>
      <c r="O119" s="279">
        <v>2077.23</v>
      </c>
      <c r="P119" s="279">
        <v>2092.71</v>
      </c>
      <c r="Q119" s="279">
        <v>2089.64</v>
      </c>
      <c r="R119" s="279">
        <v>2077.1</v>
      </c>
      <c r="S119" s="279">
        <v>1999.52</v>
      </c>
      <c r="T119" s="279">
        <v>1983.95</v>
      </c>
      <c r="U119" s="279">
        <v>2003.94</v>
      </c>
      <c r="V119" s="279">
        <v>1977.87</v>
      </c>
      <c r="W119" s="279">
        <v>1978.12</v>
      </c>
      <c r="X119" s="279">
        <v>2027.92</v>
      </c>
      <c r="Y119" s="279">
        <v>1912.44</v>
      </c>
    </row>
    <row r="120" spans="1:25">
      <c r="A120" s="319">
        <v>6</v>
      </c>
      <c r="B120" s="279">
        <v>1795.27</v>
      </c>
      <c r="C120" s="279">
        <v>1748.37</v>
      </c>
      <c r="D120" s="279">
        <v>1716.42</v>
      </c>
      <c r="E120" s="279">
        <v>1678.99</v>
      </c>
      <c r="F120" s="279">
        <v>1655.91</v>
      </c>
      <c r="G120" s="279">
        <v>1660.98</v>
      </c>
      <c r="H120" s="279">
        <v>1714.05</v>
      </c>
      <c r="I120" s="279">
        <v>1911.95</v>
      </c>
      <c r="J120" s="279">
        <v>2122.7800000000002</v>
      </c>
      <c r="K120" s="279">
        <v>2149.13</v>
      </c>
      <c r="L120" s="279">
        <v>2166.5</v>
      </c>
      <c r="M120" s="279">
        <v>2139.4499999999998</v>
      </c>
      <c r="N120" s="279">
        <v>2144.7600000000002</v>
      </c>
      <c r="O120" s="279">
        <v>2176.9899999999998</v>
      </c>
      <c r="P120" s="279">
        <v>2210.1799999999998</v>
      </c>
      <c r="Q120" s="279">
        <v>2257.44</v>
      </c>
      <c r="R120" s="279">
        <v>2197.25</v>
      </c>
      <c r="S120" s="279">
        <v>2200.54</v>
      </c>
      <c r="T120" s="279">
        <v>2156.56</v>
      </c>
      <c r="U120" s="279">
        <v>2128.62</v>
      </c>
      <c r="V120" s="279">
        <v>2092.2199999999998</v>
      </c>
      <c r="W120" s="279">
        <v>2099.7800000000002</v>
      </c>
      <c r="X120" s="279">
        <v>2069.75</v>
      </c>
      <c r="Y120" s="279">
        <v>1871.01</v>
      </c>
    </row>
    <row r="121" spans="1:25">
      <c r="A121" s="319">
        <v>7</v>
      </c>
      <c r="B121" s="279">
        <v>1795.58</v>
      </c>
      <c r="C121" s="279">
        <v>1753.5</v>
      </c>
      <c r="D121" s="279">
        <v>1695.74</v>
      </c>
      <c r="E121" s="279">
        <v>1648.24</v>
      </c>
      <c r="F121" s="279">
        <v>1623.17</v>
      </c>
      <c r="G121" s="279">
        <v>1664.63</v>
      </c>
      <c r="H121" s="279">
        <v>1777.45</v>
      </c>
      <c r="I121" s="279">
        <v>1874.24</v>
      </c>
      <c r="J121" s="279">
        <v>1987.7</v>
      </c>
      <c r="K121" s="279">
        <v>2104.73</v>
      </c>
      <c r="L121" s="279">
        <v>2172.4699999999998</v>
      </c>
      <c r="M121" s="279">
        <v>2148.61</v>
      </c>
      <c r="N121" s="279">
        <v>2133.65</v>
      </c>
      <c r="O121" s="279">
        <v>2181.33</v>
      </c>
      <c r="P121" s="279">
        <v>2163.8200000000002</v>
      </c>
      <c r="Q121" s="279">
        <v>2196.9499999999998</v>
      </c>
      <c r="R121" s="279">
        <v>2188.7399999999998</v>
      </c>
      <c r="S121" s="279">
        <v>2152.98</v>
      </c>
      <c r="T121" s="279">
        <v>2134.08</v>
      </c>
      <c r="U121" s="279">
        <v>2111.08</v>
      </c>
      <c r="V121" s="279">
        <v>2079.9899999999998</v>
      </c>
      <c r="W121" s="279">
        <v>2082.06</v>
      </c>
      <c r="X121" s="279">
        <v>2020.46</v>
      </c>
      <c r="Y121" s="279">
        <v>1878.1</v>
      </c>
    </row>
    <row r="122" spans="1:25">
      <c r="A122" s="319">
        <v>8</v>
      </c>
      <c r="B122" s="279">
        <v>1916.71</v>
      </c>
      <c r="C122" s="279">
        <v>1813.37</v>
      </c>
      <c r="D122" s="279">
        <v>1722.45</v>
      </c>
      <c r="E122" s="279">
        <v>1643.77</v>
      </c>
      <c r="F122" s="279">
        <v>1594.68</v>
      </c>
      <c r="G122" s="279">
        <v>1701.36</v>
      </c>
      <c r="H122" s="279">
        <v>1843.45</v>
      </c>
      <c r="I122" s="279">
        <v>1978.64</v>
      </c>
      <c r="J122" s="279">
        <v>2027.27</v>
      </c>
      <c r="K122" s="279">
        <v>2182.35</v>
      </c>
      <c r="L122" s="279">
        <v>2271.0100000000002</v>
      </c>
      <c r="M122" s="279">
        <v>2266.62</v>
      </c>
      <c r="N122" s="279">
        <v>2206.5100000000002</v>
      </c>
      <c r="O122" s="279">
        <v>2236.4899999999998</v>
      </c>
      <c r="P122" s="279">
        <v>2210.2399999999998</v>
      </c>
      <c r="Q122" s="279">
        <v>2306.8000000000002</v>
      </c>
      <c r="R122" s="279">
        <v>2220.56</v>
      </c>
      <c r="S122" s="279">
        <v>2188.62</v>
      </c>
      <c r="T122" s="279">
        <v>2139.92</v>
      </c>
      <c r="U122" s="279">
        <v>2140.66</v>
      </c>
      <c r="V122" s="279">
        <v>2077.06</v>
      </c>
      <c r="W122" s="279">
        <v>2119.4</v>
      </c>
      <c r="X122" s="279">
        <v>2015.1</v>
      </c>
      <c r="Y122" s="279">
        <v>1972.16</v>
      </c>
    </row>
    <row r="123" spans="1:25">
      <c r="A123" s="319">
        <v>9</v>
      </c>
      <c r="B123" s="279">
        <v>1873.54</v>
      </c>
      <c r="C123" s="279">
        <v>1721.7</v>
      </c>
      <c r="D123" s="279">
        <v>1618.98</v>
      </c>
      <c r="E123" s="279">
        <v>1585.69</v>
      </c>
      <c r="F123" s="279">
        <v>1553.24</v>
      </c>
      <c r="G123" s="279">
        <v>1631.08</v>
      </c>
      <c r="H123" s="279">
        <v>1803.35</v>
      </c>
      <c r="I123" s="279">
        <v>1883.56</v>
      </c>
      <c r="J123" s="279">
        <v>2037.1</v>
      </c>
      <c r="K123" s="279">
        <v>2100.1</v>
      </c>
      <c r="L123" s="279">
        <v>2163.19</v>
      </c>
      <c r="M123" s="279">
        <v>2147.17</v>
      </c>
      <c r="N123" s="279">
        <v>2120.4299999999998</v>
      </c>
      <c r="O123" s="279">
        <v>2137.29</v>
      </c>
      <c r="P123" s="279">
        <v>2129.37</v>
      </c>
      <c r="Q123" s="279">
        <v>2152.6</v>
      </c>
      <c r="R123" s="279">
        <v>2147.5300000000002</v>
      </c>
      <c r="S123" s="279">
        <v>2145.21</v>
      </c>
      <c r="T123" s="279">
        <v>2111.08</v>
      </c>
      <c r="U123" s="279">
        <v>2066.9899999999998</v>
      </c>
      <c r="V123" s="279">
        <v>2043.29</v>
      </c>
      <c r="W123" s="279">
        <v>2123.59</v>
      </c>
      <c r="X123" s="279">
        <v>2053.62</v>
      </c>
      <c r="Y123" s="279">
        <v>1917.6</v>
      </c>
    </row>
    <row r="124" spans="1:25">
      <c r="A124" s="319">
        <v>10</v>
      </c>
      <c r="B124" s="279">
        <v>1836.14</v>
      </c>
      <c r="C124" s="279">
        <v>1701.84</v>
      </c>
      <c r="D124" s="279">
        <v>1661.74</v>
      </c>
      <c r="E124" s="279">
        <v>1596.82</v>
      </c>
      <c r="F124" s="279">
        <v>1607.53</v>
      </c>
      <c r="G124" s="279">
        <v>1664.01</v>
      </c>
      <c r="H124" s="279">
        <v>1852.51</v>
      </c>
      <c r="I124" s="279">
        <v>1902.11</v>
      </c>
      <c r="J124" s="279">
        <v>2050.13</v>
      </c>
      <c r="K124" s="279">
        <v>2154.46</v>
      </c>
      <c r="L124" s="279">
        <v>2183.27</v>
      </c>
      <c r="M124" s="279">
        <v>2164.6</v>
      </c>
      <c r="N124" s="279">
        <v>2170.62</v>
      </c>
      <c r="O124" s="279">
        <v>2178.19</v>
      </c>
      <c r="P124" s="279">
        <v>2177.0500000000002</v>
      </c>
      <c r="Q124" s="279">
        <v>2199.36</v>
      </c>
      <c r="R124" s="279">
        <v>2210.7800000000002</v>
      </c>
      <c r="S124" s="279">
        <v>2220.84</v>
      </c>
      <c r="T124" s="279">
        <v>2190.91</v>
      </c>
      <c r="U124" s="279">
        <v>2104.9899999999998</v>
      </c>
      <c r="V124" s="279">
        <v>2075.4</v>
      </c>
      <c r="W124" s="279">
        <v>2141.14</v>
      </c>
      <c r="X124" s="279">
        <v>2029.91</v>
      </c>
      <c r="Y124" s="279">
        <v>1916.44</v>
      </c>
    </row>
    <row r="125" spans="1:25">
      <c r="A125" s="319">
        <v>11</v>
      </c>
      <c r="B125" s="279">
        <v>2047.19</v>
      </c>
      <c r="C125" s="279">
        <v>1881.5</v>
      </c>
      <c r="D125" s="279">
        <v>1854.25</v>
      </c>
      <c r="E125" s="279">
        <v>1785.81</v>
      </c>
      <c r="F125" s="279">
        <v>1768.31</v>
      </c>
      <c r="G125" s="279">
        <v>1811.39</v>
      </c>
      <c r="H125" s="279">
        <v>1848.23</v>
      </c>
      <c r="I125" s="279">
        <v>1945.55</v>
      </c>
      <c r="J125" s="279">
        <v>2016.9</v>
      </c>
      <c r="K125" s="279">
        <v>2183.09</v>
      </c>
      <c r="L125" s="279">
        <v>2214.62</v>
      </c>
      <c r="M125" s="279">
        <v>2197.29</v>
      </c>
      <c r="N125" s="279">
        <v>2221.54</v>
      </c>
      <c r="O125" s="279">
        <v>2181.3000000000002</v>
      </c>
      <c r="P125" s="279">
        <v>2188.39</v>
      </c>
      <c r="Q125" s="279">
        <v>2198.73</v>
      </c>
      <c r="R125" s="279">
        <v>2226.17</v>
      </c>
      <c r="S125" s="279">
        <v>2243.19</v>
      </c>
      <c r="T125" s="279">
        <v>2205.8200000000002</v>
      </c>
      <c r="U125" s="279">
        <v>2182.75</v>
      </c>
      <c r="V125" s="279">
        <v>2160.17</v>
      </c>
      <c r="W125" s="279">
        <v>2184.4</v>
      </c>
      <c r="X125" s="279">
        <v>2141.39</v>
      </c>
      <c r="Y125" s="279">
        <v>1979.45</v>
      </c>
    </row>
    <row r="126" spans="1:25">
      <c r="A126" s="319">
        <v>12</v>
      </c>
      <c r="B126" s="279">
        <v>1924.52</v>
      </c>
      <c r="C126" s="279">
        <v>1876.48</v>
      </c>
      <c r="D126" s="279">
        <v>1839.88</v>
      </c>
      <c r="E126" s="279">
        <v>1746.9</v>
      </c>
      <c r="F126" s="279">
        <v>1712.08</v>
      </c>
      <c r="G126" s="279">
        <v>1720.51</v>
      </c>
      <c r="H126" s="279">
        <v>1785.84</v>
      </c>
      <c r="I126" s="279">
        <v>1816.26</v>
      </c>
      <c r="J126" s="279">
        <v>1915.33</v>
      </c>
      <c r="K126" s="279">
        <v>2113.9499999999998</v>
      </c>
      <c r="L126" s="279">
        <v>2182.12</v>
      </c>
      <c r="M126" s="279">
        <v>2187.52</v>
      </c>
      <c r="N126" s="279">
        <v>2199.1799999999998</v>
      </c>
      <c r="O126" s="279">
        <v>2183.67</v>
      </c>
      <c r="P126" s="279">
        <v>2190.27</v>
      </c>
      <c r="Q126" s="279">
        <v>2209</v>
      </c>
      <c r="R126" s="279">
        <v>2182.4499999999998</v>
      </c>
      <c r="S126" s="279">
        <v>2155.1799999999998</v>
      </c>
      <c r="T126" s="279">
        <v>2154.36</v>
      </c>
      <c r="U126" s="279">
        <v>2152.62</v>
      </c>
      <c r="V126" s="279">
        <v>2161.3200000000002</v>
      </c>
      <c r="W126" s="279">
        <v>2169.9</v>
      </c>
      <c r="X126" s="279">
        <v>2150.1</v>
      </c>
      <c r="Y126" s="279">
        <v>1962.95</v>
      </c>
    </row>
    <row r="127" spans="1:25">
      <c r="A127" s="319">
        <v>13</v>
      </c>
      <c r="B127" s="279">
        <v>1891.13</v>
      </c>
      <c r="C127" s="279">
        <v>1801.94</v>
      </c>
      <c r="D127" s="279">
        <v>1771.94</v>
      </c>
      <c r="E127" s="279">
        <v>1698.37</v>
      </c>
      <c r="F127" s="279">
        <v>1679.69</v>
      </c>
      <c r="G127" s="279">
        <v>1741.73</v>
      </c>
      <c r="H127" s="279">
        <v>1839.55</v>
      </c>
      <c r="I127" s="279">
        <v>2058.5700000000002</v>
      </c>
      <c r="J127" s="279">
        <v>2175.0300000000002</v>
      </c>
      <c r="K127" s="279">
        <v>2210.58</v>
      </c>
      <c r="L127" s="279">
        <v>2244.09</v>
      </c>
      <c r="M127" s="279">
        <v>2253.7600000000002</v>
      </c>
      <c r="N127" s="279">
        <v>2235.86</v>
      </c>
      <c r="O127" s="279">
        <v>2253.5500000000002</v>
      </c>
      <c r="P127" s="279">
        <v>2302.4499999999998</v>
      </c>
      <c r="Q127" s="279">
        <v>2349.27</v>
      </c>
      <c r="R127" s="279">
        <v>2313.66</v>
      </c>
      <c r="S127" s="279">
        <v>2297.1799999999998</v>
      </c>
      <c r="T127" s="279">
        <v>2282.09</v>
      </c>
      <c r="U127" s="279">
        <v>2247.6</v>
      </c>
      <c r="V127" s="279">
        <v>2224.4899999999998</v>
      </c>
      <c r="W127" s="279">
        <v>2269.19</v>
      </c>
      <c r="X127" s="279">
        <v>2158.4699999999998</v>
      </c>
      <c r="Y127" s="279">
        <v>2007.08</v>
      </c>
    </row>
    <row r="128" spans="1:25">
      <c r="A128" s="319">
        <v>14</v>
      </c>
      <c r="B128" s="279">
        <v>1968.84</v>
      </c>
      <c r="C128" s="279">
        <v>1866.49</v>
      </c>
      <c r="D128" s="279">
        <v>1770.97</v>
      </c>
      <c r="E128" s="279">
        <v>1704.96</v>
      </c>
      <c r="F128" s="279">
        <v>1684.67</v>
      </c>
      <c r="G128" s="279">
        <v>1762.4</v>
      </c>
      <c r="H128" s="279">
        <v>1925.76</v>
      </c>
      <c r="I128" s="279">
        <v>2067.79</v>
      </c>
      <c r="J128" s="279">
        <v>2196.4899999999998</v>
      </c>
      <c r="K128" s="279">
        <v>2295.44</v>
      </c>
      <c r="L128" s="279">
        <v>2390.1999999999998</v>
      </c>
      <c r="M128" s="279">
        <v>2389.31</v>
      </c>
      <c r="N128" s="279">
        <v>2354.1799999999998</v>
      </c>
      <c r="O128" s="279">
        <v>2388.3000000000002</v>
      </c>
      <c r="P128" s="279">
        <v>2401.87</v>
      </c>
      <c r="Q128" s="279">
        <v>2445.1799999999998</v>
      </c>
      <c r="R128" s="279">
        <v>2439.7399999999998</v>
      </c>
      <c r="S128" s="279">
        <v>2440.7800000000002</v>
      </c>
      <c r="T128" s="279">
        <v>2381.56</v>
      </c>
      <c r="U128" s="279">
        <v>2285.62</v>
      </c>
      <c r="V128" s="279">
        <v>2265.2600000000002</v>
      </c>
      <c r="W128" s="279">
        <v>2321.94</v>
      </c>
      <c r="X128" s="279">
        <v>2210.4899999999998</v>
      </c>
      <c r="Y128" s="279">
        <v>2088.39</v>
      </c>
    </row>
    <row r="129" spans="1:25">
      <c r="A129" s="319">
        <v>15</v>
      </c>
      <c r="B129" s="279">
        <v>1948.32</v>
      </c>
      <c r="C129" s="279">
        <v>1894.3</v>
      </c>
      <c r="D129" s="279">
        <v>1871.09</v>
      </c>
      <c r="E129" s="279">
        <v>1815.24</v>
      </c>
      <c r="F129" s="279">
        <v>1797.6</v>
      </c>
      <c r="G129" s="279">
        <v>1882.02</v>
      </c>
      <c r="H129" s="279">
        <v>1935.27</v>
      </c>
      <c r="I129" s="279">
        <v>2089.73</v>
      </c>
      <c r="J129" s="279">
        <v>2258.25</v>
      </c>
      <c r="K129" s="279">
        <v>2347.7800000000002</v>
      </c>
      <c r="L129" s="279">
        <v>2383.86</v>
      </c>
      <c r="M129" s="279">
        <v>2424.87</v>
      </c>
      <c r="N129" s="279">
        <v>2314.17</v>
      </c>
      <c r="O129" s="279">
        <v>2285.19</v>
      </c>
      <c r="P129" s="279">
        <v>2290.13</v>
      </c>
      <c r="Q129" s="279">
        <v>2367.75</v>
      </c>
      <c r="R129" s="279">
        <v>2382.94</v>
      </c>
      <c r="S129" s="279">
        <v>2368.6999999999998</v>
      </c>
      <c r="T129" s="279">
        <v>2338.1</v>
      </c>
      <c r="U129" s="279">
        <v>2334.4299999999998</v>
      </c>
      <c r="V129" s="279">
        <v>2296.5</v>
      </c>
      <c r="W129" s="279">
        <v>2307.12</v>
      </c>
      <c r="X129" s="279">
        <v>2295.27</v>
      </c>
      <c r="Y129" s="279">
        <v>2129.04</v>
      </c>
    </row>
    <row r="130" spans="1:25">
      <c r="A130" s="319">
        <v>16</v>
      </c>
      <c r="B130" s="279">
        <v>2042.53</v>
      </c>
      <c r="C130" s="279">
        <v>1840.94</v>
      </c>
      <c r="D130" s="279">
        <v>1801.72</v>
      </c>
      <c r="E130" s="279">
        <v>1751.02</v>
      </c>
      <c r="F130" s="279">
        <v>1747.88</v>
      </c>
      <c r="G130" s="279">
        <v>1794.11</v>
      </c>
      <c r="H130" s="279">
        <v>1842.33</v>
      </c>
      <c r="I130" s="279">
        <v>2031.22</v>
      </c>
      <c r="J130" s="279">
        <v>2186.9699999999998</v>
      </c>
      <c r="K130" s="279">
        <v>2224.58</v>
      </c>
      <c r="L130" s="279">
        <v>2297.35</v>
      </c>
      <c r="M130" s="279">
        <v>2281.5100000000002</v>
      </c>
      <c r="N130" s="279">
        <v>2253.3200000000002</v>
      </c>
      <c r="O130" s="279">
        <v>2265.84</v>
      </c>
      <c r="P130" s="279">
        <v>2264.34</v>
      </c>
      <c r="Q130" s="279">
        <v>2288.75</v>
      </c>
      <c r="R130" s="279">
        <v>2325.5100000000002</v>
      </c>
      <c r="S130" s="279">
        <v>2268.8000000000002</v>
      </c>
      <c r="T130" s="279">
        <v>2247.3200000000002</v>
      </c>
      <c r="U130" s="279">
        <v>2247.9699999999998</v>
      </c>
      <c r="V130" s="279">
        <v>2192.13</v>
      </c>
      <c r="W130" s="279">
        <v>2211.63</v>
      </c>
      <c r="X130" s="279">
        <v>2151.85</v>
      </c>
      <c r="Y130" s="279">
        <v>2076.9499999999998</v>
      </c>
    </row>
    <row r="131" spans="1:25">
      <c r="A131" s="319">
        <v>17</v>
      </c>
      <c r="B131" s="279">
        <v>2000.74</v>
      </c>
      <c r="C131" s="279">
        <v>1834.29</v>
      </c>
      <c r="D131" s="279">
        <v>1800.07</v>
      </c>
      <c r="E131" s="279">
        <v>1745.61</v>
      </c>
      <c r="F131" s="279">
        <v>1706.66</v>
      </c>
      <c r="G131" s="279">
        <v>1794.88</v>
      </c>
      <c r="H131" s="279">
        <v>1884.63</v>
      </c>
      <c r="I131" s="279">
        <v>2026.01</v>
      </c>
      <c r="J131" s="279">
        <v>2189.9499999999998</v>
      </c>
      <c r="K131" s="279">
        <v>2235.96</v>
      </c>
      <c r="L131" s="279">
        <v>2277.2399999999998</v>
      </c>
      <c r="M131" s="279">
        <v>2276.17</v>
      </c>
      <c r="N131" s="279">
        <v>2278.0700000000002</v>
      </c>
      <c r="O131" s="279">
        <v>2249.6</v>
      </c>
      <c r="P131" s="279">
        <v>2221.7199999999998</v>
      </c>
      <c r="Q131" s="279">
        <v>2270.34</v>
      </c>
      <c r="R131" s="279">
        <v>2289.12</v>
      </c>
      <c r="S131" s="279">
        <v>2216.9699999999998</v>
      </c>
      <c r="T131" s="279">
        <v>2250.44</v>
      </c>
      <c r="U131" s="279">
        <v>2223.63</v>
      </c>
      <c r="V131" s="279">
        <v>2179.4299999999998</v>
      </c>
      <c r="W131" s="279">
        <v>2253.0300000000002</v>
      </c>
      <c r="X131" s="279">
        <v>2222.64</v>
      </c>
      <c r="Y131" s="279">
        <v>2113.71</v>
      </c>
    </row>
    <row r="132" spans="1:25">
      <c r="A132" s="319">
        <v>18</v>
      </c>
      <c r="B132" s="279">
        <v>2122.83</v>
      </c>
      <c r="C132" s="279">
        <v>2007.72</v>
      </c>
      <c r="D132" s="279">
        <v>1903.57</v>
      </c>
      <c r="E132" s="279">
        <v>1823.94</v>
      </c>
      <c r="F132" s="279">
        <v>1802.84</v>
      </c>
      <c r="G132" s="279">
        <v>1811.58</v>
      </c>
      <c r="H132" s="279">
        <v>1869.52</v>
      </c>
      <c r="I132" s="279">
        <v>1996.1</v>
      </c>
      <c r="J132" s="279">
        <v>2126.2800000000002</v>
      </c>
      <c r="K132" s="279">
        <v>2210.77</v>
      </c>
      <c r="L132" s="279">
        <v>2235.46</v>
      </c>
      <c r="M132" s="279">
        <v>2203.85</v>
      </c>
      <c r="N132" s="279">
        <v>2210.2600000000002</v>
      </c>
      <c r="O132" s="279">
        <v>2228.5500000000002</v>
      </c>
      <c r="P132" s="279">
        <v>2231.94</v>
      </c>
      <c r="Q132" s="279">
        <v>2264.4699999999998</v>
      </c>
      <c r="R132" s="279">
        <v>2280.59</v>
      </c>
      <c r="S132" s="279">
        <v>2276.2600000000002</v>
      </c>
      <c r="T132" s="279">
        <v>2233.9699999999998</v>
      </c>
      <c r="U132" s="279">
        <v>2216.0100000000002</v>
      </c>
      <c r="V132" s="279">
        <v>2189.86</v>
      </c>
      <c r="W132" s="279">
        <v>2240.73</v>
      </c>
      <c r="X132" s="279">
        <v>2209.4299999999998</v>
      </c>
      <c r="Y132" s="279">
        <v>2124.21</v>
      </c>
    </row>
    <row r="133" spans="1:25">
      <c r="A133" s="319">
        <v>19</v>
      </c>
      <c r="B133" s="279">
        <v>2070.16</v>
      </c>
      <c r="C133" s="279">
        <v>1912.52</v>
      </c>
      <c r="D133" s="279">
        <v>1882.48</v>
      </c>
      <c r="E133" s="279">
        <v>1833.76</v>
      </c>
      <c r="F133" s="279">
        <v>1797.17</v>
      </c>
      <c r="G133" s="279">
        <v>1804.31</v>
      </c>
      <c r="H133" s="279">
        <v>1817.34</v>
      </c>
      <c r="I133" s="279">
        <v>1865.7</v>
      </c>
      <c r="J133" s="279">
        <v>2083.16</v>
      </c>
      <c r="K133" s="279">
        <v>2291.2800000000002</v>
      </c>
      <c r="L133" s="279">
        <v>2310.6799999999998</v>
      </c>
      <c r="M133" s="279">
        <v>2295.25</v>
      </c>
      <c r="N133" s="279">
        <v>2311.2199999999998</v>
      </c>
      <c r="O133" s="279">
        <v>2315.4499999999998</v>
      </c>
      <c r="P133" s="279">
        <v>2301.38</v>
      </c>
      <c r="Q133" s="279">
        <v>2311.3000000000002</v>
      </c>
      <c r="R133" s="279">
        <v>2326.77</v>
      </c>
      <c r="S133" s="279">
        <v>2311.36</v>
      </c>
      <c r="T133" s="279">
        <v>2271.69</v>
      </c>
      <c r="U133" s="279">
        <v>2270.94</v>
      </c>
      <c r="V133" s="279">
        <v>2221.59</v>
      </c>
      <c r="W133" s="279">
        <v>2304.8000000000002</v>
      </c>
      <c r="X133" s="279">
        <v>2297.0700000000002</v>
      </c>
      <c r="Y133" s="279">
        <v>2194.84</v>
      </c>
    </row>
    <row r="134" spans="1:25">
      <c r="A134" s="319">
        <v>20</v>
      </c>
      <c r="B134" s="279">
        <v>2024.51</v>
      </c>
      <c r="C134" s="279">
        <v>1803.29</v>
      </c>
      <c r="D134" s="279">
        <v>1806.14</v>
      </c>
      <c r="E134" s="279">
        <v>1784.53</v>
      </c>
      <c r="F134" s="279">
        <v>1775.77</v>
      </c>
      <c r="G134" s="279">
        <v>1796.66</v>
      </c>
      <c r="H134" s="279">
        <v>1932.4</v>
      </c>
      <c r="I134" s="279">
        <v>2111.12</v>
      </c>
      <c r="J134" s="279">
        <v>2239.17</v>
      </c>
      <c r="K134" s="279">
        <v>2281.64</v>
      </c>
      <c r="L134" s="279">
        <v>2295.98</v>
      </c>
      <c r="M134" s="279">
        <v>2269.1799999999998</v>
      </c>
      <c r="N134" s="279">
        <v>2255.39</v>
      </c>
      <c r="O134" s="279">
        <v>2281.46</v>
      </c>
      <c r="P134" s="279">
        <v>2262.56</v>
      </c>
      <c r="Q134" s="279">
        <v>2286.7800000000002</v>
      </c>
      <c r="R134" s="279">
        <v>2276.29</v>
      </c>
      <c r="S134" s="279">
        <v>2267.35</v>
      </c>
      <c r="T134" s="279">
        <v>2249.69</v>
      </c>
      <c r="U134" s="279">
        <v>2208.5700000000002</v>
      </c>
      <c r="V134" s="279">
        <v>2220.1999999999998</v>
      </c>
      <c r="W134" s="279">
        <v>2251.4499999999998</v>
      </c>
      <c r="X134" s="279">
        <v>2148.31</v>
      </c>
      <c r="Y134" s="279">
        <v>1992.56</v>
      </c>
    </row>
    <row r="135" spans="1:25">
      <c r="A135" s="319">
        <v>21</v>
      </c>
      <c r="B135" s="279">
        <v>1850.18</v>
      </c>
      <c r="C135" s="279">
        <v>1748.47</v>
      </c>
      <c r="D135" s="279">
        <v>1719.2</v>
      </c>
      <c r="E135" s="279">
        <v>1687.65</v>
      </c>
      <c r="F135" s="279">
        <v>1666.56</v>
      </c>
      <c r="G135" s="279">
        <v>1704.52</v>
      </c>
      <c r="H135" s="279">
        <v>1802.43</v>
      </c>
      <c r="I135" s="279">
        <v>1897.26</v>
      </c>
      <c r="J135" s="279">
        <v>2122.0500000000002</v>
      </c>
      <c r="K135" s="279">
        <v>2173.42</v>
      </c>
      <c r="L135" s="279">
        <v>2222.6799999999998</v>
      </c>
      <c r="M135" s="279">
        <v>2200.84</v>
      </c>
      <c r="N135" s="279">
        <v>2178.79</v>
      </c>
      <c r="O135" s="279">
        <v>2218.15</v>
      </c>
      <c r="P135" s="279">
        <v>2222.79</v>
      </c>
      <c r="Q135" s="279">
        <v>2225.6799999999998</v>
      </c>
      <c r="R135" s="279">
        <v>2235.02</v>
      </c>
      <c r="S135" s="279">
        <v>2234.48</v>
      </c>
      <c r="T135" s="279">
        <v>2217</v>
      </c>
      <c r="U135" s="279">
        <v>2161.4299999999998</v>
      </c>
      <c r="V135" s="279">
        <v>2147.34</v>
      </c>
      <c r="W135" s="279">
        <v>2162.1999999999998</v>
      </c>
      <c r="X135" s="279">
        <v>2044.5</v>
      </c>
      <c r="Y135" s="279">
        <v>1895.53</v>
      </c>
    </row>
    <row r="136" spans="1:25">
      <c r="A136" s="319">
        <v>22</v>
      </c>
      <c r="B136" s="279">
        <v>1840.01</v>
      </c>
      <c r="C136" s="279">
        <v>1748.2</v>
      </c>
      <c r="D136" s="279">
        <v>1700.75</v>
      </c>
      <c r="E136" s="279">
        <v>1656.41</v>
      </c>
      <c r="F136" s="279">
        <v>1641.37</v>
      </c>
      <c r="G136" s="279">
        <v>1723.78</v>
      </c>
      <c r="H136" s="279">
        <v>1833.05</v>
      </c>
      <c r="I136" s="279">
        <v>1936.07</v>
      </c>
      <c r="J136" s="279">
        <v>2108.5500000000002</v>
      </c>
      <c r="K136" s="279">
        <v>2209.4699999999998</v>
      </c>
      <c r="L136" s="279">
        <v>2235.8200000000002</v>
      </c>
      <c r="M136" s="279">
        <v>2218.5700000000002</v>
      </c>
      <c r="N136" s="279">
        <v>2203.1</v>
      </c>
      <c r="O136" s="279">
        <v>2226.65</v>
      </c>
      <c r="P136" s="279">
        <v>2230.21</v>
      </c>
      <c r="Q136" s="279">
        <v>2229.63</v>
      </c>
      <c r="R136" s="279">
        <v>2242.88</v>
      </c>
      <c r="S136" s="279">
        <v>2232.5300000000002</v>
      </c>
      <c r="T136" s="279">
        <v>2224.84</v>
      </c>
      <c r="U136" s="279">
        <v>2142.7399999999998</v>
      </c>
      <c r="V136" s="279">
        <v>2133.6799999999998</v>
      </c>
      <c r="W136" s="279">
        <v>2176.3000000000002</v>
      </c>
      <c r="X136" s="279">
        <v>2034.92</v>
      </c>
      <c r="Y136" s="279">
        <v>1867.56</v>
      </c>
    </row>
    <row r="137" spans="1:25">
      <c r="A137" s="319">
        <v>23</v>
      </c>
      <c r="B137" s="279">
        <v>1908.22</v>
      </c>
      <c r="C137" s="279">
        <v>1802.12</v>
      </c>
      <c r="D137" s="279">
        <v>1783.32</v>
      </c>
      <c r="E137" s="279">
        <v>1761.97</v>
      </c>
      <c r="F137" s="279">
        <v>1720.52</v>
      </c>
      <c r="G137" s="279">
        <v>1790.93</v>
      </c>
      <c r="H137" s="279">
        <v>1913.57</v>
      </c>
      <c r="I137" s="279">
        <v>2011.02</v>
      </c>
      <c r="J137" s="279">
        <v>2203.39</v>
      </c>
      <c r="K137" s="279">
        <v>2245.91</v>
      </c>
      <c r="L137" s="279">
        <v>2278.48</v>
      </c>
      <c r="M137" s="279">
        <v>2242.33</v>
      </c>
      <c r="N137" s="279">
        <v>2230.73</v>
      </c>
      <c r="O137" s="279">
        <v>2262.66</v>
      </c>
      <c r="P137" s="279">
        <v>2269.1799999999998</v>
      </c>
      <c r="Q137" s="279">
        <v>2270.08</v>
      </c>
      <c r="R137" s="279">
        <v>2281.9299999999998</v>
      </c>
      <c r="S137" s="279">
        <v>2283.0700000000002</v>
      </c>
      <c r="T137" s="279">
        <v>2281.56</v>
      </c>
      <c r="U137" s="279">
        <v>2244.63</v>
      </c>
      <c r="V137" s="279">
        <v>2239.71</v>
      </c>
      <c r="W137" s="279">
        <v>2261.88</v>
      </c>
      <c r="X137" s="279">
        <v>2187.9499999999998</v>
      </c>
      <c r="Y137" s="279">
        <v>1964.62</v>
      </c>
    </row>
    <row r="138" spans="1:25">
      <c r="A138" s="319">
        <v>24</v>
      </c>
      <c r="B138" s="279">
        <v>1979.83</v>
      </c>
      <c r="C138" s="279">
        <v>1834.28</v>
      </c>
      <c r="D138" s="279">
        <v>1795.37</v>
      </c>
      <c r="E138" s="279">
        <v>1764.76</v>
      </c>
      <c r="F138" s="279">
        <v>1749.85</v>
      </c>
      <c r="G138" s="279">
        <v>1811.57</v>
      </c>
      <c r="H138" s="279">
        <v>1949.5</v>
      </c>
      <c r="I138" s="279">
        <v>2087.7399999999998</v>
      </c>
      <c r="J138" s="279">
        <v>2269.08</v>
      </c>
      <c r="K138" s="279">
        <v>2309.8000000000002</v>
      </c>
      <c r="L138" s="279">
        <v>2317.5500000000002</v>
      </c>
      <c r="M138" s="279">
        <v>2284.52</v>
      </c>
      <c r="N138" s="279">
        <v>2276.6</v>
      </c>
      <c r="O138" s="279">
        <v>2311.4299999999998</v>
      </c>
      <c r="P138" s="279">
        <v>2335.5</v>
      </c>
      <c r="Q138" s="279">
        <v>2340.0700000000002</v>
      </c>
      <c r="R138" s="279">
        <v>2340.2600000000002</v>
      </c>
      <c r="S138" s="279">
        <v>2309.5700000000002</v>
      </c>
      <c r="T138" s="279">
        <v>2300.65</v>
      </c>
      <c r="U138" s="279">
        <v>2281.52</v>
      </c>
      <c r="V138" s="279">
        <v>2274.8000000000002</v>
      </c>
      <c r="W138" s="279">
        <v>2286.92</v>
      </c>
      <c r="X138" s="279">
        <v>2265.85</v>
      </c>
      <c r="Y138" s="279">
        <v>2097.9899999999998</v>
      </c>
    </row>
    <row r="139" spans="1:25">
      <c r="A139" s="319">
        <v>25</v>
      </c>
      <c r="B139" s="279">
        <v>2013.29</v>
      </c>
      <c r="C139" s="279">
        <v>1929.18</v>
      </c>
      <c r="D139" s="279">
        <v>1905.96</v>
      </c>
      <c r="E139" s="279">
        <v>1841.37</v>
      </c>
      <c r="F139" s="279">
        <v>1809.88</v>
      </c>
      <c r="G139" s="279">
        <v>1839.79</v>
      </c>
      <c r="H139" s="279">
        <v>1906.41</v>
      </c>
      <c r="I139" s="279">
        <v>1979.89</v>
      </c>
      <c r="J139" s="279">
        <v>2018.55</v>
      </c>
      <c r="K139" s="279">
        <v>2132.9</v>
      </c>
      <c r="L139" s="279">
        <v>2056.5</v>
      </c>
      <c r="M139" s="279">
        <v>1991.54</v>
      </c>
      <c r="N139" s="279">
        <v>2016.92</v>
      </c>
      <c r="O139" s="279">
        <v>2051.59</v>
      </c>
      <c r="P139" s="279">
        <v>2051.84</v>
      </c>
      <c r="Q139" s="279">
        <v>2099.02</v>
      </c>
      <c r="R139" s="279">
        <v>2226.8000000000002</v>
      </c>
      <c r="S139" s="279">
        <v>2210.7199999999998</v>
      </c>
      <c r="T139" s="279">
        <v>2189.8200000000002</v>
      </c>
      <c r="U139" s="279">
        <v>2057.4499999999998</v>
      </c>
      <c r="V139" s="279">
        <v>2117.7800000000002</v>
      </c>
      <c r="W139" s="279">
        <v>2236.64</v>
      </c>
      <c r="X139" s="279">
        <v>2108.66</v>
      </c>
      <c r="Y139" s="279">
        <v>2051.65</v>
      </c>
    </row>
    <row r="140" spans="1:25">
      <c r="A140" s="319">
        <v>26</v>
      </c>
      <c r="B140" s="279">
        <v>2004.92</v>
      </c>
      <c r="C140" s="279">
        <v>1949.07</v>
      </c>
      <c r="D140" s="279">
        <v>1892.37</v>
      </c>
      <c r="E140" s="279">
        <v>1871.64</v>
      </c>
      <c r="F140" s="279">
        <v>1837.49</v>
      </c>
      <c r="G140" s="279">
        <v>1828</v>
      </c>
      <c r="H140" s="279">
        <v>1842.1</v>
      </c>
      <c r="I140" s="279">
        <v>1909.93</v>
      </c>
      <c r="J140" s="279">
        <v>1960.78</v>
      </c>
      <c r="K140" s="279">
        <v>2126.6999999999998</v>
      </c>
      <c r="L140" s="279">
        <v>2179.9699999999998</v>
      </c>
      <c r="M140" s="279">
        <v>2188.35</v>
      </c>
      <c r="N140" s="279">
        <v>2210.1999999999998</v>
      </c>
      <c r="O140" s="279">
        <v>2208.0300000000002</v>
      </c>
      <c r="P140" s="279">
        <v>2204.67</v>
      </c>
      <c r="Q140" s="279">
        <v>2180.9</v>
      </c>
      <c r="R140" s="279">
        <v>2192.77</v>
      </c>
      <c r="S140" s="279">
        <v>2142.6</v>
      </c>
      <c r="T140" s="279">
        <v>2122.87</v>
      </c>
      <c r="U140" s="279">
        <v>2139.5300000000002</v>
      </c>
      <c r="V140" s="279">
        <v>2125.92</v>
      </c>
      <c r="W140" s="279">
        <v>2145.37</v>
      </c>
      <c r="X140" s="279">
        <v>2195.7800000000002</v>
      </c>
      <c r="Y140" s="279">
        <v>2043.28</v>
      </c>
    </row>
    <row r="141" spans="1:25">
      <c r="A141" s="319">
        <v>27</v>
      </c>
      <c r="B141" s="279">
        <v>1991.23</v>
      </c>
      <c r="C141" s="279">
        <v>1899.28</v>
      </c>
      <c r="D141" s="279">
        <v>1874.39</v>
      </c>
      <c r="E141" s="279">
        <v>1838.39</v>
      </c>
      <c r="F141" s="279">
        <v>1797.56</v>
      </c>
      <c r="G141" s="279">
        <v>1830.25</v>
      </c>
      <c r="H141" s="279">
        <v>1901.63</v>
      </c>
      <c r="I141" s="279">
        <v>1911.67</v>
      </c>
      <c r="J141" s="279">
        <v>2103.21</v>
      </c>
      <c r="K141" s="279">
        <v>2214.94</v>
      </c>
      <c r="L141" s="279">
        <v>2264.89</v>
      </c>
      <c r="M141" s="279">
        <v>2218.6799999999998</v>
      </c>
      <c r="N141" s="279">
        <v>2192.73</v>
      </c>
      <c r="O141" s="279">
        <v>2258.77</v>
      </c>
      <c r="P141" s="279">
        <v>2228.29</v>
      </c>
      <c r="Q141" s="279">
        <v>2255.7800000000002</v>
      </c>
      <c r="R141" s="279">
        <v>2229.65</v>
      </c>
      <c r="S141" s="279">
        <v>2196.73</v>
      </c>
      <c r="T141" s="279">
        <v>2174.04</v>
      </c>
      <c r="U141" s="279">
        <v>2121.1999999999998</v>
      </c>
      <c r="V141" s="279">
        <v>2107.7399999999998</v>
      </c>
      <c r="W141" s="279">
        <v>2119.38</v>
      </c>
      <c r="X141" s="279">
        <v>2067.77</v>
      </c>
      <c r="Y141" s="279">
        <v>1979.17</v>
      </c>
    </row>
    <row r="142" spans="1:25">
      <c r="A142" s="319">
        <v>28</v>
      </c>
      <c r="B142" s="279">
        <v>1927.01</v>
      </c>
      <c r="C142" s="279">
        <v>1809.75</v>
      </c>
      <c r="D142" s="279">
        <v>1784.43</v>
      </c>
      <c r="E142" s="279">
        <v>1741.66</v>
      </c>
      <c r="F142" s="279">
        <v>1720.6</v>
      </c>
      <c r="G142" s="279">
        <v>1770.41</v>
      </c>
      <c r="H142" s="279">
        <v>1828.63</v>
      </c>
      <c r="I142" s="279">
        <v>1934.63</v>
      </c>
      <c r="J142" s="279">
        <v>2121.5500000000002</v>
      </c>
      <c r="K142" s="279">
        <v>2213.08</v>
      </c>
      <c r="L142" s="279">
        <v>2258.52</v>
      </c>
      <c r="M142" s="279">
        <v>2205.91</v>
      </c>
      <c r="N142" s="279">
        <v>2215.23</v>
      </c>
      <c r="O142" s="279">
        <v>2353.37</v>
      </c>
      <c r="P142" s="279">
        <v>2222.96</v>
      </c>
      <c r="Q142" s="279">
        <v>2309.13</v>
      </c>
      <c r="R142" s="279">
        <v>2284.7399999999998</v>
      </c>
      <c r="S142" s="279">
        <v>2248.34</v>
      </c>
      <c r="T142" s="279">
        <v>2208.67</v>
      </c>
      <c r="U142" s="279">
        <v>2148.3200000000002</v>
      </c>
      <c r="V142" s="279">
        <v>2138.73</v>
      </c>
      <c r="W142" s="279">
        <v>2156.5100000000002</v>
      </c>
      <c r="X142" s="279">
        <v>2116.56</v>
      </c>
      <c r="Y142" s="279">
        <v>1947.33</v>
      </c>
    </row>
    <row r="143" spans="1:25">
      <c r="A143" s="319">
        <v>29</v>
      </c>
      <c r="B143" s="279">
        <v>1979.02</v>
      </c>
      <c r="C143" s="279">
        <v>1919.21</v>
      </c>
      <c r="D143" s="279">
        <v>1871.81</v>
      </c>
      <c r="E143" s="279">
        <v>1870.13</v>
      </c>
      <c r="F143" s="279">
        <v>1847.09</v>
      </c>
      <c r="G143" s="279">
        <v>1859.76</v>
      </c>
      <c r="H143" s="279">
        <v>1968.61</v>
      </c>
      <c r="I143" s="279">
        <v>1919.6</v>
      </c>
      <c r="J143" s="279">
        <v>2075.14</v>
      </c>
      <c r="K143" s="279">
        <v>2198.62</v>
      </c>
      <c r="L143" s="279">
        <v>2220.61</v>
      </c>
      <c r="M143" s="279">
        <v>2245.52</v>
      </c>
      <c r="N143" s="279">
        <v>2192.83</v>
      </c>
      <c r="O143" s="279">
        <v>2219.8000000000002</v>
      </c>
      <c r="P143" s="279">
        <v>2218.83</v>
      </c>
      <c r="Q143" s="279">
        <v>2273.17</v>
      </c>
      <c r="R143" s="279">
        <v>2252.87</v>
      </c>
      <c r="S143" s="279">
        <v>2188.4</v>
      </c>
      <c r="T143" s="279">
        <v>2192.35</v>
      </c>
      <c r="U143" s="279">
        <v>2162.02</v>
      </c>
      <c r="V143" s="279">
        <v>2127.6999999999998</v>
      </c>
      <c r="W143" s="279">
        <v>2116.86</v>
      </c>
      <c r="X143" s="279">
        <v>2093.4</v>
      </c>
      <c r="Y143" s="279">
        <v>1919.26</v>
      </c>
    </row>
    <row r="144" spans="1:25">
      <c r="A144" s="319">
        <v>30</v>
      </c>
      <c r="B144" s="279">
        <v>2002.72</v>
      </c>
      <c r="C144" s="279">
        <v>1893.5</v>
      </c>
      <c r="D144" s="279">
        <v>1861.61</v>
      </c>
      <c r="E144" s="279">
        <v>1831.38</v>
      </c>
      <c r="F144" s="279">
        <v>1826.47</v>
      </c>
      <c r="G144" s="279">
        <v>1874.09</v>
      </c>
      <c r="H144" s="279">
        <v>1925.49</v>
      </c>
      <c r="I144" s="279">
        <v>1999</v>
      </c>
      <c r="J144" s="279">
        <v>1079.9100000000001</v>
      </c>
      <c r="K144" s="279">
        <v>2235.2399999999998</v>
      </c>
      <c r="L144" s="279">
        <v>2270.21</v>
      </c>
      <c r="M144" s="279">
        <v>1991.99</v>
      </c>
      <c r="N144" s="279">
        <v>2271.11</v>
      </c>
      <c r="O144" s="279">
        <v>2290.4299999999998</v>
      </c>
      <c r="P144" s="279">
        <v>2285.25</v>
      </c>
      <c r="Q144" s="279">
        <v>2296.17</v>
      </c>
      <c r="R144" s="279">
        <v>2305.35</v>
      </c>
      <c r="S144" s="279">
        <v>2282.5100000000002</v>
      </c>
      <c r="T144" s="279">
        <v>2263.5500000000002</v>
      </c>
      <c r="U144" s="279">
        <v>2227.64</v>
      </c>
      <c r="V144" s="279">
        <v>1369.73</v>
      </c>
      <c r="W144" s="279">
        <v>1082.57</v>
      </c>
      <c r="X144" s="279">
        <v>2173.23</v>
      </c>
      <c r="Y144" s="279">
        <v>2008.02</v>
      </c>
    </row>
    <row r="145" spans="1:25">
      <c r="A145" s="319">
        <v>31</v>
      </c>
      <c r="B145" s="279">
        <v>1981.87</v>
      </c>
      <c r="C145" s="279">
        <v>1880.56</v>
      </c>
      <c r="D145" s="279">
        <v>1368.8</v>
      </c>
      <c r="E145" s="279">
        <v>1794.96</v>
      </c>
      <c r="F145" s="279">
        <v>1078.97</v>
      </c>
      <c r="G145" s="279">
        <v>1080.48</v>
      </c>
      <c r="H145" s="279">
        <v>1911.53</v>
      </c>
      <c r="I145" s="279">
        <v>1077.22</v>
      </c>
      <c r="J145" s="279">
        <v>1080.4000000000001</v>
      </c>
      <c r="K145" s="279">
        <v>2194.38</v>
      </c>
      <c r="L145" s="279">
        <v>2258.5100000000002</v>
      </c>
      <c r="M145" s="279">
        <v>2282.12</v>
      </c>
      <c r="N145" s="279">
        <v>2268.34</v>
      </c>
      <c r="O145" s="279">
        <v>2259.0500000000002</v>
      </c>
      <c r="P145" s="279">
        <v>1085.9000000000001</v>
      </c>
      <c r="Q145" s="279">
        <v>1080.81</v>
      </c>
      <c r="R145" s="279">
        <v>1083.95</v>
      </c>
      <c r="S145" s="279">
        <v>1080.67</v>
      </c>
      <c r="T145" s="279">
        <v>1084.27</v>
      </c>
      <c r="U145" s="279">
        <v>1082.74</v>
      </c>
      <c r="V145" s="279">
        <v>1083.75</v>
      </c>
      <c r="W145" s="279">
        <v>1084.3</v>
      </c>
      <c r="X145" s="279">
        <v>1086.48</v>
      </c>
      <c r="Y145" s="279">
        <v>1085.8900000000001</v>
      </c>
    </row>
    <row r="146" spans="1:25">
      <c r="A146" s="307"/>
      <c r="B146" s="307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</row>
    <row r="147" spans="1:25">
      <c r="A147" s="396" t="s">
        <v>209</v>
      </c>
      <c r="B147" s="397" t="s">
        <v>212</v>
      </c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  <c r="O147" s="397"/>
      <c r="P147" s="397"/>
      <c r="Q147" s="397"/>
      <c r="R147" s="397"/>
      <c r="S147" s="397"/>
      <c r="T147" s="397"/>
      <c r="U147" s="397"/>
      <c r="V147" s="397"/>
      <c r="W147" s="397"/>
      <c r="X147" s="397"/>
      <c r="Y147" s="397"/>
    </row>
    <row r="148" spans="1:25" ht="30">
      <c r="A148" s="396"/>
      <c r="B148" s="308" t="s">
        <v>1</v>
      </c>
      <c r="C148" s="308" t="s">
        <v>2</v>
      </c>
      <c r="D148" s="308" t="s">
        <v>3</v>
      </c>
      <c r="E148" s="308" t="s">
        <v>4</v>
      </c>
      <c r="F148" s="308" t="s">
        <v>5</v>
      </c>
      <c r="G148" s="308" t="s">
        <v>6</v>
      </c>
      <c r="H148" s="308" t="s">
        <v>7</v>
      </c>
      <c r="I148" s="308" t="s">
        <v>8</v>
      </c>
      <c r="J148" s="308" t="s">
        <v>9</v>
      </c>
      <c r="K148" s="308" t="s">
        <v>10</v>
      </c>
      <c r="L148" s="308" t="s">
        <v>11</v>
      </c>
      <c r="M148" s="308" t="s">
        <v>12</v>
      </c>
      <c r="N148" s="308" t="s">
        <v>13</v>
      </c>
      <c r="O148" s="308" t="s">
        <v>14</v>
      </c>
      <c r="P148" s="308" t="s">
        <v>15</v>
      </c>
      <c r="Q148" s="308" t="s">
        <v>16</v>
      </c>
      <c r="R148" s="308" t="s">
        <v>17</v>
      </c>
      <c r="S148" s="308" t="s">
        <v>18</v>
      </c>
      <c r="T148" s="308" t="s">
        <v>19</v>
      </c>
      <c r="U148" s="308" t="s">
        <v>20</v>
      </c>
      <c r="V148" s="308" t="s">
        <v>21</v>
      </c>
      <c r="W148" s="308" t="s">
        <v>22</v>
      </c>
      <c r="X148" s="308" t="s">
        <v>23</v>
      </c>
      <c r="Y148" s="308" t="s">
        <v>24</v>
      </c>
    </row>
    <row r="149" spans="1:25">
      <c r="A149" s="319">
        <v>1</v>
      </c>
      <c r="B149" s="279">
        <v>3020.03</v>
      </c>
      <c r="C149" s="279">
        <v>2953.81</v>
      </c>
      <c r="D149" s="279">
        <v>2929.17</v>
      </c>
      <c r="E149" s="279">
        <v>2889.74</v>
      </c>
      <c r="F149" s="279">
        <v>2881.89</v>
      </c>
      <c r="G149" s="279">
        <v>2889.97</v>
      </c>
      <c r="H149" s="279">
        <v>2910.68</v>
      </c>
      <c r="I149" s="279">
        <v>2970.87</v>
      </c>
      <c r="J149" s="279">
        <v>3054.02</v>
      </c>
      <c r="K149" s="279">
        <v>3180.06</v>
      </c>
      <c r="L149" s="279">
        <v>3246.45</v>
      </c>
      <c r="M149" s="279">
        <v>3270.17</v>
      </c>
      <c r="N149" s="279">
        <v>3250.14</v>
      </c>
      <c r="O149" s="279">
        <v>3255.31</v>
      </c>
      <c r="P149" s="279">
        <v>3297.08</v>
      </c>
      <c r="Q149" s="279">
        <v>3318.06</v>
      </c>
      <c r="R149" s="279">
        <v>3297.41</v>
      </c>
      <c r="S149" s="279">
        <v>3305.57</v>
      </c>
      <c r="T149" s="279">
        <v>3291.66</v>
      </c>
      <c r="U149" s="279">
        <v>3287.31</v>
      </c>
      <c r="V149" s="279">
        <v>3249.4</v>
      </c>
      <c r="W149" s="279">
        <v>3250.33</v>
      </c>
      <c r="X149" s="279">
        <v>3182.87</v>
      </c>
      <c r="Y149" s="279">
        <v>3028.38</v>
      </c>
    </row>
    <row r="150" spans="1:25">
      <c r="A150" s="319">
        <v>2</v>
      </c>
      <c r="B150" s="279">
        <v>3094.55</v>
      </c>
      <c r="C150" s="279">
        <v>2967.27</v>
      </c>
      <c r="D150" s="279">
        <v>2904.94</v>
      </c>
      <c r="E150" s="279">
        <v>2878.62</v>
      </c>
      <c r="F150" s="279">
        <v>2877.09</v>
      </c>
      <c r="G150" s="279">
        <v>2882.63</v>
      </c>
      <c r="H150" s="279">
        <v>2967.06</v>
      </c>
      <c r="I150" s="279">
        <v>3076.88</v>
      </c>
      <c r="J150" s="279">
        <v>3236.01</v>
      </c>
      <c r="K150" s="279">
        <v>3282.36</v>
      </c>
      <c r="L150" s="279">
        <v>3347</v>
      </c>
      <c r="M150" s="279">
        <v>3386</v>
      </c>
      <c r="N150" s="279">
        <v>3334.42</v>
      </c>
      <c r="O150" s="279">
        <v>3402.33</v>
      </c>
      <c r="P150" s="279">
        <v>3417</v>
      </c>
      <c r="Q150" s="279">
        <v>3405.84</v>
      </c>
      <c r="R150" s="279">
        <v>3396.36</v>
      </c>
      <c r="S150" s="279">
        <v>3405.63</v>
      </c>
      <c r="T150" s="279">
        <v>3370.65</v>
      </c>
      <c r="U150" s="279">
        <v>3229.74</v>
      </c>
      <c r="V150" s="279">
        <v>3197.31</v>
      </c>
      <c r="W150" s="279">
        <v>3245.21</v>
      </c>
      <c r="X150" s="279">
        <v>3180.74</v>
      </c>
      <c r="Y150" s="279">
        <v>3033.54</v>
      </c>
    </row>
    <row r="151" spans="1:25">
      <c r="A151" s="319">
        <v>3</v>
      </c>
      <c r="B151" s="279">
        <v>3028.3</v>
      </c>
      <c r="C151" s="279">
        <v>2945.62</v>
      </c>
      <c r="D151" s="279">
        <v>2872.18</v>
      </c>
      <c r="E151" s="279">
        <v>2847.87</v>
      </c>
      <c r="F151" s="279">
        <v>2843.73</v>
      </c>
      <c r="G151" s="279">
        <v>2855.95</v>
      </c>
      <c r="H151" s="279">
        <v>2964.43</v>
      </c>
      <c r="I151" s="279">
        <v>3053.12</v>
      </c>
      <c r="J151" s="279">
        <v>3221.15</v>
      </c>
      <c r="K151" s="279">
        <v>3248.46</v>
      </c>
      <c r="L151" s="279">
        <v>3305.74</v>
      </c>
      <c r="M151" s="279">
        <v>3290.63</v>
      </c>
      <c r="N151" s="279">
        <v>3252.5</v>
      </c>
      <c r="O151" s="279">
        <v>3248.74</v>
      </c>
      <c r="P151" s="279">
        <v>3439.3</v>
      </c>
      <c r="Q151" s="279">
        <v>3454.91</v>
      </c>
      <c r="R151" s="279">
        <v>3463.72</v>
      </c>
      <c r="S151" s="279">
        <v>3481.62</v>
      </c>
      <c r="T151" s="279">
        <v>3451.92</v>
      </c>
      <c r="U151" s="279">
        <v>3281.53</v>
      </c>
      <c r="V151" s="279">
        <v>3265.69</v>
      </c>
      <c r="W151" s="279">
        <v>3362.41</v>
      </c>
      <c r="X151" s="279">
        <v>3243.98</v>
      </c>
      <c r="Y151" s="279">
        <v>3148.36</v>
      </c>
    </row>
    <row r="152" spans="1:25">
      <c r="A152" s="319">
        <v>4</v>
      </c>
      <c r="B152" s="279">
        <v>3177.99</v>
      </c>
      <c r="C152" s="279">
        <v>3007.47</v>
      </c>
      <c r="D152" s="279">
        <v>2982.46</v>
      </c>
      <c r="E152" s="279">
        <v>2906.79</v>
      </c>
      <c r="F152" s="279">
        <v>2892.03</v>
      </c>
      <c r="G152" s="279">
        <v>2898.97</v>
      </c>
      <c r="H152" s="279">
        <v>2965.32</v>
      </c>
      <c r="I152" s="279">
        <v>3009.64</v>
      </c>
      <c r="J152" s="279">
        <v>3176.36</v>
      </c>
      <c r="K152" s="279">
        <v>3348.2</v>
      </c>
      <c r="L152" s="279">
        <v>3366.49</v>
      </c>
      <c r="M152" s="279">
        <v>3363.57</v>
      </c>
      <c r="N152" s="279">
        <v>3364.56</v>
      </c>
      <c r="O152" s="279">
        <v>3398.17</v>
      </c>
      <c r="P152" s="279">
        <v>3389.76</v>
      </c>
      <c r="Q152" s="279">
        <v>3439.51</v>
      </c>
      <c r="R152" s="279">
        <v>3423.03</v>
      </c>
      <c r="S152" s="279">
        <v>3407.43</v>
      </c>
      <c r="T152" s="279">
        <v>3402.73</v>
      </c>
      <c r="U152" s="279">
        <v>3370.25</v>
      </c>
      <c r="V152" s="279">
        <v>3338.87</v>
      </c>
      <c r="W152" s="279">
        <v>3341.97</v>
      </c>
      <c r="X152" s="279">
        <v>3301.81</v>
      </c>
      <c r="Y152" s="279">
        <v>3162.38</v>
      </c>
    </row>
    <row r="153" spans="1:25">
      <c r="A153" s="319">
        <v>5</v>
      </c>
      <c r="B153" s="279">
        <v>3059.95</v>
      </c>
      <c r="C153" s="279">
        <v>2979.97</v>
      </c>
      <c r="D153" s="279">
        <v>2923.48</v>
      </c>
      <c r="E153" s="279">
        <v>2889.79</v>
      </c>
      <c r="F153" s="279">
        <v>2840.33</v>
      </c>
      <c r="G153" s="279">
        <v>2817.05</v>
      </c>
      <c r="H153" s="279">
        <v>2907.58</v>
      </c>
      <c r="I153" s="279">
        <v>2946.98</v>
      </c>
      <c r="J153" s="279">
        <v>3022.7</v>
      </c>
      <c r="K153" s="279">
        <v>3153.19</v>
      </c>
      <c r="L153" s="279">
        <v>3250.85</v>
      </c>
      <c r="M153" s="279">
        <v>3303.36</v>
      </c>
      <c r="N153" s="279">
        <v>3291.44</v>
      </c>
      <c r="O153" s="279">
        <v>3314.69</v>
      </c>
      <c r="P153" s="279">
        <v>3330.17</v>
      </c>
      <c r="Q153" s="279">
        <v>3327.1</v>
      </c>
      <c r="R153" s="279">
        <v>3314.56</v>
      </c>
      <c r="S153" s="279">
        <v>3236.98</v>
      </c>
      <c r="T153" s="279">
        <v>3221.41</v>
      </c>
      <c r="U153" s="279">
        <v>3241.4</v>
      </c>
      <c r="V153" s="279">
        <v>3215.33</v>
      </c>
      <c r="W153" s="279">
        <v>3215.58</v>
      </c>
      <c r="X153" s="279">
        <v>3265.38</v>
      </c>
      <c r="Y153" s="279">
        <v>3149.9</v>
      </c>
    </row>
    <row r="154" spans="1:25">
      <c r="A154" s="319">
        <v>6</v>
      </c>
      <c r="B154" s="279">
        <v>3032.73</v>
      </c>
      <c r="C154" s="279">
        <v>2985.83</v>
      </c>
      <c r="D154" s="279">
        <v>2953.88</v>
      </c>
      <c r="E154" s="279">
        <v>2916.45</v>
      </c>
      <c r="F154" s="279">
        <v>2893.37</v>
      </c>
      <c r="G154" s="279">
        <v>2898.44</v>
      </c>
      <c r="H154" s="279">
        <v>2951.51</v>
      </c>
      <c r="I154" s="279">
        <v>3149.41</v>
      </c>
      <c r="J154" s="279">
        <v>3360.24</v>
      </c>
      <c r="K154" s="279">
        <v>3386.59</v>
      </c>
      <c r="L154" s="279">
        <v>3403.96</v>
      </c>
      <c r="M154" s="279">
        <v>3376.91</v>
      </c>
      <c r="N154" s="279">
        <v>3382.22</v>
      </c>
      <c r="O154" s="279">
        <v>3414.45</v>
      </c>
      <c r="P154" s="279">
        <v>3447.64</v>
      </c>
      <c r="Q154" s="279">
        <v>3494.9</v>
      </c>
      <c r="R154" s="279">
        <v>3434.71</v>
      </c>
      <c r="S154" s="279">
        <v>3438</v>
      </c>
      <c r="T154" s="279">
        <v>3394.02</v>
      </c>
      <c r="U154" s="279">
        <v>3366.08</v>
      </c>
      <c r="V154" s="279">
        <v>3329.68</v>
      </c>
      <c r="W154" s="279">
        <v>3337.24</v>
      </c>
      <c r="X154" s="279">
        <v>3307.21</v>
      </c>
      <c r="Y154" s="279">
        <v>3108.47</v>
      </c>
    </row>
    <row r="155" spans="1:25">
      <c r="A155" s="319">
        <v>7</v>
      </c>
      <c r="B155" s="279">
        <v>3033.04</v>
      </c>
      <c r="C155" s="279">
        <v>2990.96</v>
      </c>
      <c r="D155" s="279">
        <v>2933.2</v>
      </c>
      <c r="E155" s="279">
        <v>2885.7</v>
      </c>
      <c r="F155" s="279">
        <v>2860.63</v>
      </c>
      <c r="G155" s="279">
        <v>2902.09</v>
      </c>
      <c r="H155" s="279">
        <v>3014.91</v>
      </c>
      <c r="I155" s="279">
        <v>3111.7</v>
      </c>
      <c r="J155" s="279">
        <v>3225.16</v>
      </c>
      <c r="K155" s="279">
        <v>3342.19</v>
      </c>
      <c r="L155" s="279">
        <v>3409.93</v>
      </c>
      <c r="M155" s="279">
        <v>3386.07</v>
      </c>
      <c r="N155" s="279">
        <v>3371.11</v>
      </c>
      <c r="O155" s="279">
        <v>3418.79</v>
      </c>
      <c r="P155" s="279">
        <v>3401.28</v>
      </c>
      <c r="Q155" s="279">
        <v>3434.41</v>
      </c>
      <c r="R155" s="279">
        <v>3426.2</v>
      </c>
      <c r="S155" s="279">
        <v>3390.44</v>
      </c>
      <c r="T155" s="279">
        <v>3371.54</v>
      </c>
      <c r="U155" s="279">
        <v>3348.54</v>
      </c>
      <c r="V155" s="279">
        <v>3317.45</v>
      </c>
      <c r="W155" s="279">
        <v>3319.52</v>
      </c>
      <c r="X155" s="279">
        <v>3257.92</v>
      </c>
      <c r="Y155" s="279">
        <v>3115.56</v>
      </c>
    </row>
    <row r="156" spans="1:25">
      <c r="A156" s="319">
        <v>8</v>
      </c>
      <c r="B156" s="279">
        <v>3154.17</v>
      </c>
      <c r="C156" s="279">
        <v>3050.83</v>
      </c>
      <c r="D156" s="279">
        <v>2959.91</v>
      </c>
      <c r="E156" s="279">
        <v>2881.23</v>
      </c>
      <c r="F156" s="279">
        <v>2832.14</v>
      </c>
      <c r="G156" s="279">
        <v>2938.82</v>
      </c>
      <c r="H156" s="279">
        <v>3080.91</v>
      </c>
      <c r="I156" s="279">
        <v>3216.1</v>
      </c>
      <c r="J156" s="279">
        <v>3264.73</v>
      </c>
      <c r="K156" s="279">
        <v>3419.81</v>
      </c>
      <c r="L156" s="279">
        <v>3508.47</v>
      </c>
      <c r="M156" s="279">
        <v>3504.08</v>
      </c>
      <c r="N156" s="279">
        <v>3443.97</v>
      </c>
      <c r="O156" s="279">
        <v>3473.95</v>
      </c>
      <c r="P156" s="279">
        <v>3447.7</v>
      </c>
      <c r="Q156" s="279">
        <v>3544.26</v>
      </c>
      <c r="R156" s="279">
        <v>3458.02</v>
      </c>
      <c r="S156" s="279">
        <v>3426.08</v>
      </c>
      <c r="T156" s="279">
        <v>3377.38</v>
      </c>
      <c r="U156" s="279">
        <v>3378.12</v>
      </c>
      <c r="V156" s="279">
        <v>3314.52</v>
      </c>
      <c r="W156" s="279">
        <v>3356.86</v>
      </c>
      <c r="X156" s="279">
        <v>3252.56</v>
      </c>
      <c r="Y156" s="279">
        <v>3209.62</v>
      </c>
    </row>
    <row r="157" spans="1:25">
      <c r="A157" s="319">
        <v>9</v>
      </c>
      <c r="B157" s="279">
        <v>3111</v>
      </c>
      <c r="C157" s="279">
        <v>2959.16</v>
      </c>
      <c r="D157" s="279">
        <v>2856.44</v>
      </c>
      <c r="E157" s="279">
        <v>2823.15</v>
      </c>
      <c r="F157" s="279">
        <v>2790.7</v>
      </c>
      <c r="G157" s="279">
        <v>2868.54</v>
      </c>
      <c r="H157" s="279">
        <v>3040.81</v>
      </c>
      <c r="I157" s="279">
        <v>3121.02</v>
      </c>
      <c r="J157" s="279">
        <v>3274.56</v>
      </c>
      <c r="K157" s="279">
        <v>3337.56</v>
      </c>
      <c r="L157" s="279">
        <v>3400.65</v>
      </c>
      <c r="M157" s="279">
        <v>3384.63</v>
      </c>
      <c r="N157" s="279">
        <v>3357.89</v>
      </c>
      <c r="O157" s="279">
        <v>3374.75</v>
      </c>
      <c r="P157" s="279">
        <v>3366.83</v>
      </c>
      <c r="Q157" s="279">
        <v>3390.06</v>
      </c>
      <c r="R157" s="279">
        <v>3384.99</v>
      </c>
      <c r="S157" s="279">
        <v>3382.67</v>
      </c>
      <c r="T157" s="279">
        <v>3348.54</v>
      </c>
      <c r="U157" s="279">
        <v>3304.45</v>
      </c>
      <c r="V157" s="279">
        <v>3280.75</v>
      </c>
      <c r="W157" s="279">
        <v>3361.05</v>
      </c>
      <c r="X157" s="279">
        <v>3291.08</v>
      </c>
      <c r="Y157" s="279">
        <v>3155.06</v>
      </c>
    </row>
    <row r="158" spans="1:25">
      <c r="A158" s="319">
        <v>10</v>
      </c>
      <c r="B158" s="279">
        <v>3073.6</v>
      </c>
      <c r="C158" s="279">
        <v>2939.3</v>
      </c>
      <c r="D158" s="279">
        <v>2899.2</v>
      </c>
      <c r="E158" s="279">
        <v>2834.28</v>
      </c>
      <c r="F158" s="279">
        <v>2844.99</v>
      </c>
      <c r="G158" s="279">
        <v>2901.47</v>
      </c>
      <c r="H158" s="279">
        <v>3089.97</v>
      </c>
      <c r="I158" s="279">
        <v>3139.57</v>
      </c>
      <c r="J158" s="279">
        <v>3287.59</v>
      </c>
      <c r="K158" s="279">
        <v>3391.92</v>
      </c>
      <c r="L158" s="279">
        <v>3420.73</v>
      </c>
      <c r="M158" s="279">
        <v>3402.06</v>
      </c>
      <c r="N158" s="279">
        <v>3408.08</v>
      </c>
      <c r="O158" s="279">
        <v>3415.65</v>
      </c>
      <c r="P158" s="279">
        <v>3414.51</v>
      </c>
      <c r="Q158" s="279">
        <v>3436.82</v>
      </c>
      <c r="R158" s="279">
        <v>3448.24</v>
      </c>
      <c r="S158" s="279">
        <v>3458.3</v>
      </c>
      <c r="T158" s="279">
        <v>3428.37</v>
      </c>
      <c r="U158" s="279">
        <v>3342.45</v>
      </c>
      <c r="V158" s="279">
        <v>3312.86</v>
      </c>
      <c r="W158" s="279">
        <v>3378.6</v>
      </c>
      <c r="X158" s="279">
        <v>3267.37</v>
      </c>
      <c r="Y158" s="279">
        <v>3153.9</v>
      </c>
    </row>
    <row r="159" spans="1:25">
      <c r="A159" s="319">
        <v>11</v>
      </c>
      <c r="B159" s="279">
        <v>3284.65</v>
      </c>
      <c r="C159" s="279">
        <v>3118.96</v>
      </c>
      <c r="D159" s="279">
        <v>3091.71</v>
      </c>
      <c r="E159" s="279">
        <v>3023.27</v>
      </c>
      <c r="F159" s="279">
        <v>3005.77</v>
      </c>
      <c r="G159" s="279">
        <v>3048.85</v>
      </c>
      <c r="H159" s="279">
        <v>3085.69</v>
      </c>
      <c r="I159" s="279">
        <v>3183.01</v>
      </c>
      <c r="J159" s="279">
        <v>3254.36</v>
      </c>
      <c r="K159" s="279">
        <v>3420.55</v>
      </c>
      <c r="L159" s="279">
        <v>3452.08</v>
      </c>
      <c r="M159" s="279">
        <v>3434.75</v>
      </c>
      <c r="N159" s="279">
        <v>3459</v>
      </c>
      <c r="O159" s="279">
        <v>3418.76</v>
      </c>
      <c r="P159" s="279">
        <v>3425.85</v>
      </c>
      <c r="Q159" s="279">
        <v>3436.19</v>
      </c>
      <c r="R159" s="279">
        <v>3463.63</v>
      </c>
      <c r="S159" s="279">
        <v>3480.65</v>
      </c>
      <c r="T159" s="279">
        <v>3443.28</v>
      </c>
      <c r="U159" s="279">
        <v>3420.21</v>
      </c>
      <c r="V159" s="279">
        <v>3397.63</v>
      </c>
      <c r="W159" s="279">
        <v>3421.86</v>
      </c>
      <c r="X159" s="279">
        <v>3378.85</v>
      </c>
      <c r="Y159" s="279">
        <v>3216.91</v>
      </c>
    </row>
    <row r="160" spans="1:25">
      <c r="A160" s="319">
        <v>12</v>
      </c>
      <c r="B160" s="279">
        <v>3161.98</v>
      </c>
      <c r="C160" s="279">
        <v>3113.94</v>
      </c>
      <c r="D160" s="279">
        <v>3077.34</v>
      </c>
      <c r="E160" s="279">
        <v>2984.36</v>
      </c>
      <c r="F160" s="279">
        <v>2949.54</v>
      </c>
      <c r="G160" s="279">
        <v>2957.97</v>
      </c>
      <c r="H160" s="279">
        <v>3023.3</v>
      </c>
      <c r="I160" s="279">
        <v>3053.72</v>
      </c>
      <c r="J160" s="279">
        <v>3152.79</v>
      </c>
      <c r="K160" s="279">
        <v>3351.41</v>
      </c>
      <c r="L160" s="279">
        <v>3419.58</v>
      </c>
      <c r="M160" s="279">
        <v>3424.98</v>
      </c>
      <c r="N160" s="279">
        <v>3436.64</v>
      </c>
      <c r="O160" s="279">
        <v>3421.13</v>
      </c>
      <c r="P160" s="279">
        <v>3427.73</v>
      </c>
      <c r="Q160" s="279">
        <v>3446.46</v>
      </c>
      <c r="R160" s="279">
        <v>3419.91</v>
      </c>
      <c r="S160" s="279">
        <v>3392.64</v>
      </c>
      <c r="T160" s="279">
        <v>3391.82</v>
      </c>
      <c r="U160" s="279">
        <v>3390.08</v>
      </c>
      <c r="V160" s="279">
        <v>3398.78</v>
      </c>
      <c r="W160" s="279">
        <v>3407.36</v>
      </c>
      <c r="X160" s="279">
        <v>3387.56</v>
      </c>
      <c r="Y160" s="279">
        <v>3200.41</v>
      </c>
    </row>
    <row r="161" spans="1:25">
      <c r="A161" s="319">
        <v>13</v>
      </c>
      <c r="B161" s="279">
        <v>3128.59</v>
      </c>
      <c r="C161" s="279">
        <v>3039.4</v>
      </c>
      <c r="D161" s="279">
        <v>3009.4</v>
      </c>
      <c r="E161" s="279">
        <v>2935.83</v>
      </c>
      <c r="F161" s="279">
        <v>2917.15</v>
      </c>
      <c r="G161" s="279">
        <v>2979.19</v>
      </c>
      <c r="H161" s="279">
        <v>3077.01</v>
      </c>
      <c r="I161" s="279">
        <v>3296.03</v>
      </c>
      <c r="J161" s="279">
        <v>3412.49</v>
      </c>
      <c r="K161" s="279">
        <v>3448.04</v>
      </c>
      <c r="L161" s="279">
        <v>3481.55</v>
      </c>
      <c r="M161" s="279">
        <v>3491.22</v>
      </c>
      <c r="N161" s="279">
        <v>3473.32</v>
      </c>
      <c r="O161" s="279">
        <v>3491.01</v>
      </c>
      <c r="P161" s="279">
        <v>3539.91</v>
      </c>
      <c r="Q161" s="279">
        <v>3586.73</v>
      </c>
      <c r="R161" s="279">
        <v>3551.12</v>
      </c>
      <c r="S161" s="279">
        <v>3534.64</v>
      </c>
      <c r="T161" s="279">
        <v>3519.55</v>
      </c>
      <c r="U161" s="279">
        <v>3485.06</v>
      </c>
      <c r="V161" s="279">
        <v>3461.95</v>
      </c>
      <c r="W161" s="279">
        <v>3506.65</v>
      </c>
      <c r="X161" s="279">
        <v>3395.93</v>
      </c>
      <c r="Y161" s="279">
        <v>3244.54</v>
      </c>
    </row>
    <row r="162" spans="1:25">
      <c r="A162" s="319">
        <v>14</v>
      </c>
      <c r="B162" s="279">
        <v>3206.3</v>
      </c>
      <c r="C162" s="279">
        <v>3103.95</v>
      </c>
      <c r="D162" s="279">
        <v>3008.43</v>
      </c>
      <c r="E162" s="279">
        <v>2942.42</v>
      </c>
      <c r="F162" s="279">
        <v>2922.13</v>
      </c>
      <c r="G162" s="279">
        <v>2999.86</v>
      </c>
      <c r="H162" s="279">
        <v>3163.22</v>
      </c>
      <c r="I162" s="279">
        <v>3305.25</v>
      </c>
      <c r="J162" s="279">
        <v>3433.95</v>
      </c>
      <c r="K162" s="279">
        <v>3532.9</v>
      </c>
      <c r="L162" s="279">
        <v>3627.66</v>
      </c>
      <c r="M162" s="279">
        <v>3626.77</v>
      </c>
      <c r="N162" s="279">
        <v>3591.64</v>
      </c>
      <c r="O162" s="279">
        <v>3625.76</v>
      </c>
      <c r="P162" s="279">
        <v>3639.33</v>
      </c>
      <c r="Q162" s="279">
        <v>3682.64</v>
      </c>
      <c r="R162" s="279">
        <v>3677.2</v>
      </c>
      <c r="S162" s="279">
        <v>3678.24</v>
      </c>
      <c r="T162" s="279">
        <v>3619.02</v>
      </c>
      <c r="U162" s="279">
        <v>3523.08</v>
      </c>
      <c r="V162" s="279">
        <v>3502.72</v>
      </c>
      <c r="W162" s="279">
        <v>3559.4</v>
      </c>
      <c r="X162" s="279">
        <v>3447.95</v>
      </c>
      <c r="Y162" s="279">
        <v>3325.85</v>
      </c>
    </row>
    <row r="163" spans="1:25">
      <c r="A163" s="319">
        <v>15</v>
      </c>
      <c r="B163" s="279">
        <v>3185.78</v>
      </c>
      <c r="C163" s="279">
        <v>3131.76</v>
      </c>
      <c r="D163" s="279">
        <v>3108.55</v>
      </c>
      <c r="E163" s="279">
        <v>3052.7</v>
      </c>
      <c r="F163" s="279">
        <v>3035.06</v>
      </c>
      <c r="G163" s="279">
        <v>3119.48</v>
      </c>
      <c r="H163" s="279">
        <v>3172.73</v>
      </c>
      <c r="I163" s="279">
        <v>3327.19</v>
      </c>
      <c r="J163" s="279">
        <v>3495.71</v>
      </c>
      <c r="K163" s="279">
        <v>3585.24</v>
      </c>
      <c r="L163" s="279">
        <v>3621.32</v>
      </c>
      <c r="M163" s="279">
        <v>3662.33</v>
      </c>
      <c r="N163" s="279">
        <v>3551.63</v>
      </c>
      <c r="O163" s="279">
        <v>3522.65</v>
      </c>
      <c r="P163" s="279">
        <v>3527.59</v>
      </c>
      <c r="Q163" s="279">
        <v>3605.21</v>
      </c>
      <c r="R163" s="279">
        <v>3620.4</v>
      </c>
      <c r="S163" s="279">
        <v>3606.16</v>
      </c>
      <c r="T163" s="279">
        <v>3575.56</v>
      </c>
      <c r="U163" s="279">
        <v>3571.89</v>
      </c>
      <c r="V163" s="279">
        <v>3533.96</v>
      </c>
      <c r="W163" s="279">
        <v>3544.58</v>
      </c>
      <c r="X163" s="279">
        <v>3532.73</v>
      </c>
      <c r="Y163" s="279">
        <v>3366.5</v>
      </c>
    </row>
    <row r="164" spans="1:25">
      <c r="A164" s="319">
        <v>16</v>
      </c>
      <c r="B164" s="279">
        <v>3279.99</v>
      </c>
      <c r="C164" s="279">
        <v>3078.4</v>
      </c>
      <c r="D164" s="279">
        <v>3039.18</v>
      </c>
      <c r="E164" s="279">
        <v>2988.48</v>
      </c>
      <c r="F164" s="279">
        <v>2985.34</v>
      </c>
      <c r="G164" s="279">
        <v>3031.57</v>
      </c>
      <c r="H164" s="279">
        <v>3079.79</v>
      </c>
      <c r="I164" s="279">
        <v>3268.68</v>
      </c>
      <c r="J164" s="279">
        <v>3424.43</v>
      </c>
      <c r="K164" s="279">
        <v>3462.04</v>
      </c>
      <c r="L164" s="279">
        <v>3534.81</v>
      </c>
      <c r="M164" s="279">
        <v>3518.97</v>
      </c>
      <c r="N164" s="279">
        <v>3490.78</v>
      </c>
      <c r="O164" s="279">
        <v>3503.3</v>
      </c>
      <c r="P164" s="279">
        <v>3501.8</v>
      </c>
      <c r="Q164" s="279">
        <v>3526.21</v>
      </c>
      <c r="R164" s="279">
        <v>3562.97</v>
      </c>
      <c r="S164" s="279">
        <v>3506.26</v>
      </c>
      <c r="T164" s="279">
        <v>3484.78</v>
      </c>
      <c r="U164" s="279">
        <v>3485.43</v>
      </c>
      <c r="V164" s="279">
        <v>3429.59</v>
      </c>
      <c r="W164" s="279">
        <v>3449.09</v>
      </c>
      <c r="X164" s="279">
        <v>3389.31</v>
      </c>
      <c r="Y164" s="279">
        <v>3314.41</v>
      </c>
    </row>
    <row r="165" spans="1:25">
      <c r="A165" s="319">
        <v>17</v>
      </c>
      <c r="B165" s="279">
        <v>3238.2</v>
      </c>
      <c r="C165" s="279">
        <v>3071.75</v>
      </c>
      <c r="D165" s="279">
        <v>3037.53</v>
      </c>
      <c r="E165" s="279">
        <v>2983.07</v>
      </c>
      <c r="F165" s="279">
        <v>2944.12</v>
      </c>
      <c r="G165" s="279">
        <v>3032.34</v>
      </c>
      <c r="H165" s="279">
        <v>3122.09</v>
      </c>
      <c r="I165" s="279">
        <v>3263.47</v>
      </c>
      <c r="J165" s="279">
        <v>3427.41</v>
      </c>
      <c r="K165" s="279">
        <v>3473.42</v>
      </c>
      <c r="L165" s="279">
        <v>3514.7</v>
      </c>
      <c r="M165" s="279">
        <v>3513.63</v>
      </c>
      <c r="N165" s="279">
        <v>3515.53</v>
      </c>
      <c r="O165" s="279">
        <v>3487.06</v>
      </c>
      <c r="P165" s="279">
        <v>3459.18</v>
      </c>
      <c r="Q165" s="279">
        <v>3507.8</v>
      </c>
      <c r="R165" s="279">
        <v>3526.58</v>
      </c>
      <c r="S165" s="279">
        <v>3454.43</v>
      </c>
      <c r="T165" s="279">
        <v>3487.9</v>
      </c>
      <c r="U165" s="279">
        <v>3461.09</v>
      </c>
      <c r="V165" s="279">
        <v>3416.89</v>
      </c>
      <c r="W165" s="279">
        <v>3490.49</v>
      </c>
      <c r="X165" s="279">
        <v>3460.1</v>
      </c>
      <c r="Y165" s="279">
        <v>3351.17</v>
      </c>
    </row>
    <row r="166" spans="1:25">
      <c r="A166" s="319">
        <v>18</v>
      </c>
      <c r="B166" s="279">
        <v>3360.29</v>
      </c>
      <c r="C166" s="279">
        <v>3245.18</v>
      </c>
      <c r="D166" s="279">
        <v>3141.03</v>
      </c>
      <c r="E166" s="279">
        <v>3061.4</v>
      </c>
      <c r="F166" s="279">
        <v>3040.3</v>
      </c>
      <c r="G166" s="279">
        <v>3049.04</v>
      </c>
      <c r="H166" s="279">
        <v>3106.98</v>
      </c>
      <c r="I166" s="279">
        <v>3233.56</v>
      </c>
      <c r="J166" s="279">
        <v>3363.74</v>
      </c>
      <c r="K166" s="279">
        <v>3448.23</v>
      </c>
      <c r="L166" s="279">
        <v>3472.92</v>
      </c>
      <c r="M166" s="279">
        <v>3441.31</v>
      </c>
      <c r="N166" s="279">
        <v>3447.72</v>
      </c>
      <c r="O166" s="279">
        <v>3466.01</v>
      </c>
      <c r="P166" s="279">
        <v>3469.4</v>
      </c>
      <c r="Q166" s="279">
        <v>3501.93</v>
      </c>
      <c r="R166" s="279">
        <v>3518.05</v>
      </c>
      <c r="S166" s="279">
        <v>3513.72</v>
      </c>
      <c r="T166" s="279">
        <v>3471.43</v>
      </c>
      <c r="U166" s="279">
        <v>3453.47</v>
      </c>
      <c r="V166" s="279">
        <v>3427.32</v>
      </c>
      <c r="W166" s="279">
        <v>3478.19</v>
      </c>
      <c r="X166" s="279">
        <v>3446.89</v>
      </c>
      <c r="Y166" s="279">
        <v>3361.67</v>
      </c>
    </row>
    <row r="167" spans="1:25">
      <c r="A167" s="319">
        <v>19</v>
      </c>
      <c r="B167" s="279">
        <v>3307.62</v>
      </c>
      <c r="C167" s="279">
        <v>3149.98</v>
      </c>
      <c r="D167" s="279">
        <v>3119.94</v>
      </c>
      <c r="E167" s="279">
        <v>3071.22</v>
      </c>
      <c r="F167" s="279">
        <v>3034.63</v>
      </c>
      <c r="G167" s="279">
        <v>3041.77</v>
      </c>
      <c r="H167" s="279">
        <v>3054.8</v>
      </c>
      <c r="I167" s="279">
        <v>3103.16</v>
      </c>
      <c r="J167" s="279">
        <v>3320.62</v>
      </c>
      <c r="K167" s="279">
        <v>3528.74</v>
      </c>
      <c r="L167" s="279">
        <v>3548.14</v>
      </c>
      <c r="M167" s="279">
        <v>3532.71</v>
      </c>
      <c r="N167" s="279">
        <v>3548.68</v>
      </c>
      <c r="O167" s="279">
        <v>3552.91</v>
      </c>
      <c r="P167" s="279">
        <v>3538.84</v>
      </c>
      <c r="Q167" s="279">
        <v>3548.76</v>
      </c>
      <c r="R167" s="279">
        <v>3564.23</v>
      </c>
      <c r="S167" s="279">
        <v>3548.82</v>
      </c>
      <c r="T167" s="279">
        <v>3509.15</v>
      </c>
      <c r="U167" s="279">
        <v>3508.4</v>
      </c>
      <c r="V167" s="279">
        <v>3459.05</v>
      </c>
      <c r="W167" s="279">
        <v>3542.26</v>
      </c>
      <c r="X167" s="279">
        <v>3534.53</v>
      </c>
      <c r="Y167" s="279">
        <v>3432.3</v>
      </c>
    </row>
    <row r="168" spans="1:25">
      <c r="A168" s="319">
        <v>20</v>
      </c>
      <c r="B168" s="279">
        <v>3261.97</v>
      </c>
      <c r="C168" s="279">
        <v>3040.75</v>
      </c>
      <c r="D168" s="279">
        <v>3043.6</v>
      </c>
      <c r="E168" s="279">
        <v>3021.99</v>
      </c>
      <c r="F168" s="279">
        <v>3013.23</v>
      </c>
      <c r="G168" s="279">
        <v>3034.12</v>
      </c>
      <c r="H168" s="279">
        <v>3169.86</v>
      </c>
      <c r="I168" s="279">
        <v>3348.58</v>
      </c>
      <c r="J168" s="279">
        <v>3476.63</v>
      </c>
      <c r="K168" s="279">
        <v>3519.1</v>
      </c>
      <c r="L168" s="279">
        <v>3533.44</v>
      </c>
      <c r="M168" s="279">
        <v>3506.64</v>
      </c>
      <c r="N168" s="279">
        <v>3492.85</v>
      </c>
      <c r="O168" s="279">
        <v>3518.92</v>
      </c>
      <c r="P168" s="279">
        <v>3500.02</v>
      </c>
      <c r="Q168" s="279">
        <v>3524.24</v>
      </c>
      <c r="R168" s="279">
        <v>3513.75</v>
      </c>
      <c r="S168" s="279">
        <v>3504.81</v>
      </c>
      <c r="T168" s="279">
        <v>3487.15</v>
      </c>
      <c r="U168" s="279">
        <v>3446.03</v>
      </c>
      <c r="V168" s="279">
        <v>3457.66</v>
      </c>
      <c r="W168" s="279">
        <v>3488.91</v>
      </c>
      <c r="X168" s="279">
        <v>3385.77</v>
      </c>
      <c r="Y168" s="279">
        <v>3230.02</v>
      </c>
    </row>
    <row r="169" spans="1:25">
      <c r="A169" s="319">
        <v>21</v>
      </c>
      <c r="B169" s="279">
        <v>3087.64</v>
      </c>
      <c r="C169" s="279">
        <v>2985.93</v>
      </c>
      <c r="D169" s="279">
        <v>2956.66</v>
      </c>
      <c r="E169" s="279">
        <v>2925.11</v>
      </c>
      <c r="F169" s="279">
        <v>2904.02</v>
      </c>
      <c r="G169" s="279">
        <v>2941.98</v>
      </c>
      <c r="H169" s="279">
        <v>3039.89</v>
      </c>
      <c r="I169" s="279">
        <v>3134.72</v>
      </c>
      <c r="J169" s="279">
        <v>3359.51</v>
      </c>
      <c r="K169" s="279">
        <v>3410.88</v>
      </c>
      <c r="L169" s="279">
        <v>3460.14</v>
      </c>
      <c r="M169" s="279">
        <v>3438.3</v>
      </c>
      <c r="N169" s="279">
        <v>3416.25</v>
      </c>
      <c r="O169" s="279">
        <v>3455.61</v>
      </c>
      <c r="P169" s="279">
        <v>3460.25</v>
      </c>
      <c r="Q169" s="279">
        <v>3463.14</v>
      </c>
      <c r="R169" s="279">
        <v>3472.48</v>
      </c>
      <c r="S169" s="279">
        <v>3471.94</v>
      </c>
      <c r="T169" s="279">
        <v>3454.46</v>
      </c>
      <c r="U169" s="279">
        <v>3398.89</v>
      </c>
      <c r="V169" s="279">
        <v>3384.8</v>
      </c>
      <c r="W169" s="279">
        <v>3399.66</v>
      </c>
      <c r="X169" s="279">
        <v>3281.96</v>
      </c>
      <c r="Y169" s="279">
        <v>3132.99</v>
      </c>
    </row>
    <row r="170" spans="1:25">
      <c r="A170" s="319">
        <v>22</v>
      </c>
      <c r="B170" s="279">
        <v>3077.47</v>
      </c>
      <c r="C170" s="279">
        <v>2985.66</v>
      </c>
      <c r="D170" s="279">
        <v>2938.21</v>
      </c>
      <c r="E170" s="279">
        <v>2893.87</v>
      </c>
      <c r="F170" s="279">
        <v>2878.83</v>
      </c>
      <c r="G170" s="279">
        <v>2961.24</v>
      </c>
      <c r="H170" s="279">
        <v>3070.51</v>
      </c>
      <c r="I170" s="279">
        <v>3173.53</v>
      </c>
      <c r="J170" s="279">
        <v>3346.01</v>
      </c>
      <c r="K170" s="279">
        <v>3446.93</v>
      </c>
      <c r="L170" s="279">
        <v>3473.28</v>
      </c>
      <c r="M170" s="279">
        <v>3456.03</v>
      </c>
      <c r="N170" s="279">
        <v>3440.56</v>
      </c>
      <c r="O170" s="279">
        <v>3464.11</v>
      </c>
      <c r="P170" s="279">
        <v>3467.67</v>
      </c>
      <c r="Q170" s="279">
        <v>3467.09</v>
      </c>
      <c r="R170" s="279">
        <v>3480.34</v>
      </c>
      <c r="S170" s="279">
        <v>3469.99</v>
      </c>
      <c r="T170" s="279">
        <v>3462.3</v>
      </c>
      <c r="U170" s="279">
        <v>3380.2</v>
      </c>
      <c r="V170" s="279">
        <v>3371.14</v>
      </c>
      <c r="W170" s="279">
        <v>3413.76</v>
      </c>
      <c r="X170" s="279">
        <v>3272.38</v>
      </c>
      <c r="Y170" s="279">
        <v>3105.02</v>
      </c>
    </row>
    <row r="171" spans="1:25">
      <c r="A171" s="319">
        <v>23</v>
      </c>
      <c r="B171" s="279">
        <v>3145.68</v>
      </c>
      <c r="C171" s="279">
        <v>3039.58</v>
      </c>
      <c r="D171" s="279">
        <v>3020.78</v>
      </c>
      <c r="E171" s="279">
        <v>2999.43</v>
      </c>
      <c r="F171" s="279">
        <v>2957.98</v>
      </c>
      <c r="G171" s="279">
        <v>3028.39</v>
      </c>
      <c r="H171" s="279">
        <v>3151.03</v>
      </c>
      <c r="I171" s="279">
        <v>3248.48</v>
      </c>
      <c r="J171" s="279">
        <v>3440.85</v>
      </c>
      <c r="K171" s="279">
        <v>3483.37</v>
      </c>
      <c r="L171" s="279">
        <v>3515.94</v>
      </c>
      <c r="M171" s="279">
        <v>3479.79</v>
      </c>
      <c r="N171" s="279">
        <v>3468.19</v>
      </c>
      <c r="O171" s="279">
        <v>3500.12</v>
      </c>
      <c r="P171" s="279">
        <v>3506.64</v>
      </c>
      <c r="Q171" s="279">
        <v>3507.54</v>
      </c>
      <c r="R171" s="279">
        <v>3519.39</v>
      </c>
      <c r="S171" s="279">
        <v>3520.53</v>
      </c>
      <c r="T171" s="279">
        <v>3519.02</v>
      </c>
      <c r="U171" s="279">
        <v>3482.09</v>
      </c>
      <c r="V171" s="279">
        <v>3477.17</v>
      </c>
      <c r="W171" s="279">
        <v>3499.34</v>
      </c>
      <c r="X171" s="279">
        <v>3425.41</v>
      </c>
      <c r="Y171" s="279">
        <v>3202.08</v>
      </c>
    </row>
    <row r="172" spans="1:25">
      <c r="A172" s="319">
        <v>24</v>
      </c>
      <c r="B172" s="279">
        <v>3217.29</v>
      </c>
      <c r="C172" s="279">
        <v>3071.74</v>
      </c>
      <c r="D172" s="279">
        <v>3032.83</v>
      </c>
      <c r="E172" s="279">
        <v>3002.22</v>
      </c>
      <c r="F172" s="279">
        <v>2987.31</v>
      </c>
      <c r="G172" s="279">
        <v>3049.03</v>
      </c>
      <c r="H172" s="279">
        <v>3186.96</v>
      </c>
      <c r="I172" s="279">
        <v>3325.2</v>
      </c>
      <c r="J172" s="279">
        <v>3506.54</v>
      </c>
      <c r="K172" s="279">
        <v>3547.26</v>
      </c>
      <c r="L172" s="279">
        <v>3555.01</v>
      </c>
      <c r="M172" s="279">
        <v>3521.98</v>
      </c>
      <c r="N172" s="279">
        <v>3514.06</v>
      </c>
      <c r="O172" s="279">
        <v>3548.89</v>
      </c>
      <c r="P172" s="279">
        <v>3572.96</v>
      </c>
      <c r="Q172" s="279">
        <v>3577.53</v>
      </c>
      <c r="R172" s="279">
        <v>3577.72</v>
      </c>
      <c r="S172" s="279">
        <v>3547.03</v>
      </c>
      <c r="T172" s="279">
        <v>3538.11</v>
      </c>
      <c r="U172" s="279">
        <v>3518.98</v>
      </c>
      <c r="V172" s="279">
        <v>3512.26</v>
      </c>
      <c r="W172" s="279">
        <v>3524.38</v>
      </c>
      <c r="X172" s="279">
        <v>3503.31</v>
      </c>
      <c r="Y172" s="279">
        <v>3335.45</v>
      </c>
    </row>
    <row r="173" spans="1:25">
      <c r="A173" s="319">
        <v>25</v>
      </c>
      <c r="B173" s="279">
        <v>3250.75</v>
      </c>
      <c r="C173" s="279">
        <v>3166.64</v>
      </c>
      <c r="D173" s="279">
        <v>3143.42</v>
      </c>
      <c r="E173" s="279">
        <v>3078.83</v>
      </c>
      <c r="F173" s="279">
        <v>3047.34</v>
      </c>
      <c r="G173" s="279">
        <v>3077.25</v>
      </c>
      <c r="H173" s="279">
        <v>3143.87</v>
      </c>
      <c r="I173" s="279">
        <v>3217.35</v>
      </c>
      <c r="J173" s="279">
        <v>3256.01</v>
      </c>
      <c r="K173" s="279">
        <v>3370.36</v>
      </c>
      <c r="L173" s="279">
        <v>3293.96</v>
      </c>
      <c r="M173" s="279">
        <v>3229</v>
      </c>
      <c r="N173" s="279">
        <v>3254.38</v>
      </c>
      <c r="O173" s="279">
        <v>3289.05</v>
      </c>
      <c r="P173" s="279">
        <v>3289.3</v>
      </c>
      <c r="Q173" s="279">
        <v>3336.48</v>
      </c>
      <c r="R173" s="279">
        <v>3464.26</v>
      </c>
      <c r="S173" s="279">
        <v>3448.18</v>
      </c>
      <c r="T173" s="279">
        <v>3427.28</v>
      </c>
      <c r="U173" s="279">
        <v>3294.91</v>
      </c>
      <c r="V173" s="279">
        <v>3355.24</v>
      </c>
      <c r="W173" s="279">
        <v>3474.1</v>
      </c>
      <c r="X173" s="279">
        <v>3346.12</v>
      </c>
      <c r="Y173" s="279">
        <v>3289.11</v>
      </c>
    </row>
    <row r="174" spans="1:25">
      <c r="A174" s="319">
        <v>26</v>
      </c>
      <c r="B174" s="279">
        <v>3242.38</v>
      </c>
      <c r="C174" s="279">
        <v>3186.53</v>
      </c>
      <c r="D174" s="279">
        <v>3129.83</v>
      </c>
      <c r="E174" s="279">
        <v>3109.1</v>
      </c>
      <c r="F174" s="279">
        <v>3074.95</v>
      </c>
      <c r="G174" s="279">
        <v>3065.46</v>
      </c>
      <c r="H174" s="279">
        <v>3079.56</v>
      </c>
      <c r="I174" s="279">
        <v>3147.39</v>
      </c>
      <c r="J174" s="279">
        <v>3198.24</v>
      </c>
      <c r="K174" s="279">
        <v>3364.16</v>
      </c>
      <c r="L174" s="279">
        <v>3417.43</v>
      </c>
      <c r="M174" s="279">
        <v>3425.81</v>
      </c>
      <c r="N174" s="279">
        <v>3447.66</v>
      </c>
      <c r="O174" s="279">
        <v>3445.49</v>
      </c>
      <c r="P174" s="279">
        <v>3442.13</v>
      </c>
      <c r="Q174" s="279">
        <v>3418.36</v>
      </c>
      <c r="R174" s="279">
        <v>3430.23</v>
      </c>
      <c r="S174" s="279">
        <v>3380.06</v>
      </c>
      <c r="T174" s="279">
        <v>3360.33</v>
      </c>
      <c r="U174" s="279">
        <v>3376.99</v>
      </c>
      <c r="V174" s="279">
        <v>3363.38</v>
      </c>
      <c r="W174" s="279">
        <v>3382.83</v>
      </c>
      <c r="X174" s="279">
        <v>3433.24</v>
      </c>
      <c r="Y174" s="279">
        <v>3280.74</v>
      </c>
    </row>
    <row r="175" spans="1:25">
      <c r="A175" s="319">
        <v>27</v>
      </c>
      <c r="B175" s="279">
        <v>3228.69</v>
      </c>
      <c r="C175" s="279">
        <v>3136.74</v>
      </c>
      <c r="D175" s="279">
        <v>3111.85</v>
      </c>
      <c r="E175" s="279">
        <v>3075.85</v>
      </c>
      <c r="F175" s="279">
        <v>3035.02</v>
      </c>
      <c r="G175" s="279">
        <v>3067.71</v>
      </c>
      <c r="H175" s="279">
        <v>3139.09</v>
      </c>
      <c r="I175" s="279">
        <v>3149.13</v>
      </c>
      <c r="J175" s="279">
        <v>3340.67</v>
      </c>
      <c r="K175" s="279">
        <v>3452.4</v>
      </c>
      <c r="L175" s="279">
        <v>3502.35</v>
      </c>
      <c r="M175" s="279">
        <v>3456.14</v>
      </c>
      <c r="N175" s="279">
        <v>3430.19</v>
      </c>
      <c r="O175" s="279">
        <v>3496.23</v>
      </c>
      <c r="P175" s="279">
        <v>3465.75</v>
      </c>
      <c r="Q175" s="279">
        <v>3493.24</v>
      </c>
      <c r="R175" s="279">
        <v>3467.11</v>
      </c>
      <c r="S175" s="279">
        <v>3434.19</v>
      </c>
      <c r="T175" s="279">
        <v>3411.5</v>
      </c>
      <c r="U175" s="279">
        <v>3358.66</v>
      </c>
      <c r="V175" s="279">
        <v>3345.2</v>
      </c>
      <c r="W175" s="279">
        <v>3356.84</v>
      </c>
      <c r="X175" s="279">
        <v>3305.23</v>
      </c>
      <c r="Y175" s="279">
        <v>3216.63</v>
      </c>
    </row>
    <row r="176" spans="1:25">
      <c r="A176" s="319">
        <v>28</v>
      </c>
      <c r="B176" s="279">
        <v>3164.47</v>
      </c>
      <c r="C176" s="279">
        <v>3047.21</v>
      </c>
      <c r="D176" s="279">
        <v>3021.89</v>
      </c>
      <c r="E176" s="279">
        <v>2979.12</v>
      </c>
      <c r="F176" s="279">
        <v>2958.06</v>
      </c>
      <c r="G176" s="279">
        <v>3007.87</v>
      </c>
      <c r="H176" s="279">
        <v>3066.09</v>
      </c>
      <c r="I176" s="279">
        <v>3172.09</v>
      </c>
      <c r="J176" s="279">
        <v>3359.01</v>
      </c>
      <c r="K176" s="279">
        <v>3450.54</v>
      </c>
      <c r="L176" s="279">
        <v>3495.98</v>
      </c>
      <c r="M176" s="279">
        <v>3443.37</v>
      </c>
      <c r="N176" s="279">
        <v>3452.69</v>
      </c>
      <c r="O176" s="279">
        <v>3590.83</v>
      </c>
      <c r="P176" s="279">
        <v>3460.42</v>
      </c>
      <c r="Q176" s="279">
        <v>3546.59</v>
      </c>
      <c r="R176" s="279">
        <v>3522.2</v>
      </c>
      <c r="S176" s="279">
        <v>3485.8</v>
      </c>
      <c r="T176" s="279">
        <v>3446.13</v>
      </c>
      <c r="U176" s="279">
        <v>3385.78</v>
      </c>
      <c r="V176" s="279">
        <v>3376.19</v>
      </c>
      <c r="W176" s="279">
        <v>3393.97</v>
      </c>
      <c r="X176" s="279">
        <v>3354.02</v>
      </c>
      <c r="Y176" s="279">
        <v>3184.79</v>
      </c>
    </row>
    <row r="177" spans="1:25">
      <c r="A177" s="319">
        <v>29</v>
      </c>
      <c r="B177" s="279">
        <v>3216.48</v>
      </c>
      <c r="C177" s="279">
        <v>3156.67</v>
      </c>
      <c r="D177" s="279">
        <v>3109.27</v>
      </c>
      <c r="E177" s="279">
        <v>3107.59</v>
      </c>
      <c r="F177" s="279">
        <v>3084.55</v>
      </c>
      <c r="G177" s="279">
        <v>3097.22</v>
      </c>
      <c r="H177" s="279">
        <v>3206.07</v>
      </c>
      <c r="I177" s="279">
        <v>3157.06</v>
      </c>
      <c r="J177" s="279">
        <v>3312.6</v>
      </c>
      <c r="K177" s="279">
        <v>3436.08</v>
      </c>
      <c r="L177" s="279">
        <v>3458.07</v>
      </c>
      <c r="M177" s="279">
        <v>3482.98</v>
      </c>
      <c r="N177" s="279">
        <v>3430.29</v>
      </c>
      <c r="O177" s="279">
        <v>3457.26</v>
      </c>
      <c r="P177" s="279">
        <v>3456.29</v>
      </c>
      <c r="Q177" s="279">
        <v>3510.63</v>
      </c>
      <c r="R177" s="279">
        <v>3490.33</v>
      </c>
      <c r="S177" s="279">
        <v>3425.86</v>
      </c>
      <c r="T177" s="279">
        <v>3429.81</v>
      </c>
      <c r="U177" s="279">
        <v>3399.48</v>
      </c>
      <c r="V177" s="279">
        <v>3365.16</v>
      </c>
      <c r="W177" s="279">
        <v>3354.32</v>
      </c>
      <c r="X177" s="279">
        <v>3330.86</v>
      </c>
      <c r="Y177" s="279">
        <v>3156.72</v>
      </c>
    </row>
    <row r="178" spans="1:25">
      <c r="A178" s="319">
        <v>30</v>
      </c>
      <c r="B178" s="279">
        <v>3240.18</v>
      </c>
      <c r="C178" s="279">
        <v>3130.96</v>
      </c>
      <c r="D178" s="279">
        <v>3099.07</v>
      </c>
      <c r="E178" s="279">
        <v>3068.84</v>
      </c>
      <c r="F178" s="279">
        <v>3063.93</v>
      </c>
      <c r="G178" s="279">
        <v>3111.55</v>
      </c>
      <c r="H178" s="279">
        <v>3162.95</v>
      </c>
      <c r="I178" s="279">
        <v>3236.46</v>
      </c>
      <c r="J178" s="279">
        <v>2317.37</v>
      </c>
      <c r="K178" s="279">
        <v>3472.7</v>
      </c>
      <c r="L178" s="279">
        <v>3507.67</v>
      </c>
      <c r="M178" s="279">
        <v>3229.45</v>
      </c>
      <c r="N178" s="279">
        <v>3508.57</v>
      </c>
      <c r="O178" s="279">
        <v>3527.89</v>
      </c>
      <c r="P178" s="279">
        <v>3522.71</v>
      </c>
      <c r="Q178" s="279">
        <v>3533.63</v>
      </c>
      <c r="R178" s="279">
        <v>3542.81</v>
      </c>
      <c r="S178" s="279">
        <v>3519.97</v>
      </c>
      <c r="T178" s="279">
        <v>3501.01</v>
      </c>
      <c r="U178" s="279">
        <v>3465.1</v>
      </c>
      <c r="V178" s="279">
        <v>2607.19</v>
      </c>
      <c r="W178" s="279">
        <v>2320.0300000000002</v>
      </c>
      <c r="X178" s="279">
        <v>3410.69</v>
      </c>
      <c r="Y178" s="279">
        <v>3245.48</v>
      </c>
    </row>
    <row r="179" spans="1:25">
      <c r="A179" s="319">
        <v>31</v>
      </c>
      <c r="B179" s="279">
        <v>3219.33</v>
      </c>
      <c r="C179" s="279">
        <v>3118.02</v>
      </c>
      <c r="D179" s="279">
        <v>2606.2600000000002</v>
      </c>
      <c r="E179" s="279">
        <v>3032.42</v>
      </c>
      <c r="F179" s="279">
        <v>2316.4299999999998</v>
      </c>
      <c r="G179" s="279">
        <v>2317.94</v>
      </c>
      <c r="H179" s="279">
        <v>3148.99</v>
      </c>
      <c r="I179" s="279">
        <v>2314.6799999999998</v>
      </c>
      <c r="J179" s="279">
        <v>2317.86</v>
      </c>
      <c r="K179" s="279">
        <v>3431.84</v>
      </c>
      <c r="L179" s="279">
        <v>3495.97</v>
      </c>
      <c r="M179" s="279">
        <v>3519.58</v>
      </c>
      <c r="N179" s="279">
        <v>3505.8</v>
      </c>
      <c r="O179" s="279">
        <v>3496.51</v>
      </c>
      <c r="P179" s="279">
        <v>2323.36</v>
      </c>
      <c r="Q179" s="279">
        <v>2318.27</v>
      </c>
      <c r="R179" s="279">
        <v>2321.41</v>
      </c>
      <c r="S179" s="279">
        <v>2318.13</v>
      </c>
      <c r="T179" s="279">
        <v>2321.73</v>
      </c>
      <c r="U179" s="279">
        <v>2320.1999999999998</v>
      </c>
      <c r="V179" s="279">
        <v>2321.21</v>
      </c>
      <c r="W179" s="279">
        <v>2321.7600000000002</v>
      </c>
      <c r="X179" s="279">
        <v>2323.94</v>
      </c>
      <c r="Y179" s="279">
        <v>2323.35</v>
      </c>
    </row>
    <row r="180" spans="1:25">
      <c r="A180" s="307"/>
      <c r="B180" s="307"/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07"/>
    </row>
    <row r="181" spans="1:25" ht="18" customHeight="1">
      <c r="A181" s="396" t="s">
        <v>209</v>
      </c>
      <c r="B181" s="397" t="s">
        <v>213</v>
      </c>
      <c r="C181" s="397"/>
      <c r="D181" s="397"/>
      <c r="E181" s="397"/>
      <c r="F181" s="397"/>
      <c r="G181" s="397"/>
      <c r="H181" s="397"/>
      <c r="I181" s="397"/>
      <c r="J181" s="397"/>
      <c r="K181" s="397"/>
      <c r="L181" s="397"/>
      <c r="M181" s="397"/>
      <c r="N181" s="397"/>
      <c r="O181" s="397"/>
      <c r="P181" s="397"/>
      <c r="Q181" s="397"/>
      <c r="R181" s="397"/>
      <c r="S181" s="397"/>
      <c r="T181" s="397"/>
      <c r="U181" s="397"/>
      <c r="V181" s="397"/>
      <c r="W181" s="397"/>
      <c r="X181" s="397"/>
      <c r="Y181" s="397"/>
    </row>
    <row r="182" spans="1:25" ht="30">
      <c r="A182" s="396"/>
      <c r="B182" s="308" t="s">
        <v>1</v>
      </c>
      <c r="C182" s="308" t="s">
        <v>2</v>
      </c>
      <c r="D182" s="308" t="s">
        <v>3</v>
      </c>
      <c r="E182" s="308" t="s">
        <v>4</v>
      </c>
      <c r="F182" s="308" t="s">
        <v>5</v>
      </c>
      <c r="G182" s="308" t="s">
        <v>6</v>
      </c>
      <c r="H182" s="308" t="s">
        <v>7</v>
      </c>
      <c r="I182" s="308" t="s">
        <v>8</v>
      </c>
      <c r="J182" s="308" t="s">
        <v>9</v>
      </c>
      <c r="K182" s="308" t="s">
        <v>10</v>
      </c>
      <c r="L182" s="308" t="s">
        <v>11</v>
      </c>
      <c r="M182" s="308" t="s">
        <v>12</v>
      </c>
      <c r="N182" s="308" t="s">
        <v>13</v>
      </c>
      <c r="O182" s="308" t="s">
        <v>14</v>
      </c>
      <c r="P182" s="308" t="s">
        <v>15</v>
      </c>
      <c r="Q182" s="308" t="s">
        <v>16</v>
      </c>
      <c r="R182" s="308" t="s">
        <v>17</v>
      </c>
      <c r="S182" s="308" t="s">
        <v>18</v>
      </c>
      <c r="T182" s="308" t="s">
        <v>19</v>
      </c>
      <c r="U182" s="308" t="s">
        <v>20</v>
      </c>
      <c r="V182" s="308" t="s">
        <v>21</v>
      </c>
      <c r="W182" s="308" t="s">
        <v>22</v>
      </c>
      <c r="X182" s="308" t="s">
        <v>23</v>
      </c>
      <c r="Y182" s="308" t="s">
        <v>24</v>
      </c>
    </row>
    <row r="183" spans="1:25">
      <c r="A183" s="319">
        <v>1</v>
      </c>
      <c r="B183" s="279">
        <v>3562.02</v>
      </c>
      <c r="C183" s="279">
        <v>3495.8</v>
      </c>
      <c r="D183" s="279">
        <v>3471.16</v>
      </c>
      <c r="E183" s="279">
        <v>3431.73</v>
      </c>
      <c r="F183" s="279">
        <v>3423.88</v>
      </c>
      <c r="G183" s="279">
        <v>3431.96</v>
      </c>
      <c r="H183" s="279">
        <v>3452.67</v>
      </c>
      <c r="I183" s="279">
        <v>3512.86</v>
      </c>
      <c r="J183" s="279">
        <v>3596.01</v>
      </c>
      <c r="K183" s="279">
        <v>3722.05</v>
      </c>
      <c r="L183" s="279">
        <v>3788.44</v>
      </c>
      <c r="M183" s="279">
        <v>3812.16</v>
      </c>
      <c r="N183" s="279">
        <v>3792.13</v>
      </c>
      <c r="O183" s="279">
        <v>3797.3</v>
      </c>
      <c r="P183" s="279">
        <v>3839.07</v>
      </c>
      <c r="Q183" s="279">
        <v>3860.05</v>
      </c>
      <c r="R183" s="279">
        <v>3839.4</v>
      </c>
      <c r="S183" s="279">
        <v>3847.56</v>
      </c>
      <c r="T183" s="279">
        <v>3833.65</v>
      </c>
      <c r="U183" s="279">
        <v>3829.3</v>
      </c>
      <c r="V183" s="279">
        <v>3791.39</v>
      </c>
      <c r="W183" s="279">
        <v>3792.32</v>
      </c>
      <c r="X183" s="279">
        <v>3724.86</v>
      </c>
      <c r="Y183" s="279">
        <v>3570.37</v>
      </c>
    </row>
    <row r="184" spans="1:25">
      <c r="A184" s="319">
        <v>2</v>
      </c>
      <c r="B184" s="279">
        <v>3636.54</v>
      </c>
      <c r="C184" s="279">
        <v>3509.26</v>
      </c>
      <c r="D184" s="279">
        <v>3446.93</v>
      </c>
      <c r="E184" s="279">
        <v>3420.61</v>
      </c>
      <c r="F184" s="279">
        <v>3419.08</v>
      </c>
      <c r="G184" s="279">
        <v>3424.62</v>
      </c>
      <c r="H184" s="279">
        <v>3509.05</v>
      </c>
      <c r="I184" s="279">
        <v>3618.87</v>
      </c>
      <c r="J184" s="279">
        <v>3778</v>
      </c>
      <c r="K184" s="279">
        <v>3824.35</v>
      </c>
      <c r="L184" s="279">
        <v>3888.99</v>
      </c>
      <c r="M184" s="279">
        <v>3927.99</v>
      </c>
      <c r="N184" s="279">
        <v>3876.41</v>
      </c>
      <c r="O184" s="279">
        <v>3944.32</v>
      </c>
      <c r="P184" s="279">
        <v>3958.99</v>
      </c>
      <c r="Q184" s="279">
        <v>3947.83</v>
      </c>
      <c r="R184" s="279">
        <v>3938.35</v>
      </c>
      <c r="S184" s="279">
        <v>3947.62</v>
      </c>
      <c r="T184" s="279">
        <v>3912.64</v>
      </c>
      <c r="U184" s="279">
        <v>3771.73</v>
      </c>
      <c r="V184" s="279">
        <v>3739.3</v>
      </c>
      <c r="W184" s="279">
        <v>3787.2</v>
      </c>
      <c r="X184" s="279">
        <v>3722.73</v>
      </c>
      <c r="Y184" s="279">
        <v>3575.53</v>
      </c>
    </row>
    <row r="185" spans="1:25">
      <c r="A185" s="319">
        <v>3</v>
      </c>
      <c r="B185" s="279">
        <v>3570.29</v>
      </c>
      <c r="C185" s="279">
        <v>3487.61</v>
      </c>
      <c r="D185" s="279">
        <v>3414.17</v>
      </c>
      <c r="E185" s="279">
        <v>3389.86</v>
      </c>
      <c r="F185" s="279">
        <v>3385.72</v>
      </c>
      <c r="G185" s="279">
        <v>3397.94</v>
      </c>
      <c r="H185" s="279">
        <v>3506.42</v>
      </c>
      <c r="I185" s="279">
        <v>3595.11</v>
      </c>
      <c r="J185" s="279">
        <v>3763.14</v>
      </c>
      <c r="K185" s="279">
        <v>3790.45</v>
      </c>
      <c r="L185" s="279">
        <v>3847.73</v>
      </c>
      <c r="M185" s="279">
        <v>3832.62</v>
      </c>
      <c r="N185" s="279">
        <v>3794.49</v>
      </c>
      <c r="O185" s="279">
        <v>3790.73</v>
      </c>
      <c r="P185" s="279">
        <v>3981.29</v>
      </c>
      <c r="Q185" s="279">
        <v>3996.9</v>
      </c>
      <c r="R185" s="279">
        <v>4005.71</v>
      </c>
      <c r="S185" s="279">
        <v>4023.61</v>
      </c>
      <c r="T185" s="279">
        <v>3993.91</v>
      </c>
      <c r="U185" s="279">
        <v>3823.52</v>
      </c>
      <c r="V185" s="279">
        <v>3807.68</v>
      </c>
      <c r="W185" s="279">
        <v>3904.4</v>
      </c>
      <c r="X185" s="279">
        <v>3785.97</v>
      </c>
      <c r="Y185" s="279">
        <v>3690.35</v>
      </c>
    </row>
    <row r="186" spans="1:25">
      <c r="A186" s="319">
        <v>4</v>
      </c>
      <c r="B186" s="279">
        <v>3719.98</v>
      </c>
      <c r="C186" s="279">
        <v>3549.46</v>
      </c>
      <c r="D186" s="279">
        <v>3524.45</v>
      </c>
      <c r="E186" s="279">
        <v>3448.78</v>
      </c>
      <c r="F186" s="279">
        <v>3434.02</v>
      </c>
      <c r="G186" s="279">
        <v>3440.96</v>
      </c>
      <c r="H186" s="279">
        <v>3507.31</v>
      </c>
      <c r="I186" s="279">
        <v>3551.63</v>
      </c>
      <c r="J186" s="279">
        <v>3718.35</v>
      </c>
      <c r="K186" s="279">
        <v>3890.19</v>
      </c>
      <c r="L186" s="279">
        <v>3908.48</v>
      </c>
      <c r="M186" s="279">
        <v>3905.56</v>
      </c>
      <c r="N186" s="279">
        <v>3906.55</v>
      </c>
      <c r="O186" s="279">
        <v>3940.16</v>
      </c>
      <c r="P186" s="279">
        <v>3931.75</v>
      </c>
      <c r="Q186" s="279">
        <v>3981.5</v>
      </c>
      <c r="R186" s="279">
        <v>3965.02</v>
      </c>
      <c r="S186" s="279">
        <v>3949.42</v>
      </c>
      <c r="T186" s="279">
        <v>3944.72</v>
      </c>
      <c r="U186" s="279">
        <v>3912.24</v>
      </c>
      <c r="V186" s="279">
        <v>3880.86</v>
      </c>
      <c r="W186" s="279">
        <v>3883.96</v>
      </c>
      <c r="X186" s="279">
        <v>3843.8</v>
      </c>
      <c r="Y186" s="279">
        <v>3704.37</v>
      </c>
    </row>
    <row r="187" spans="1:25">
      <c r="A187" s="319">
        <v>5</v>
      </c>
      <c r="B187" s="279">
        <v>3601.94</v>
      </c>
      <c r="C187" s="279">
        <v>3521.96</v>
      </c>
      <c r="D187" s="279">
        <v>3465.47</v>
      </c>
      <c r="E187" s="279">
        <v>3431.78</v>
      </c>
      <c r="F187" s="279">
        <v>3382.32</v>
      </c>
      <c r="G187" s="279">
        <v>3359.04</v>
      </c>
      <c r="H187" s="279">
        <v>3449.57</v>
      </c>
      <c r="I187" s="279">
        <v>3488.97</v>
      </c>
      <c r="J187" s="279">
        <v>3564.69</v>
      </c>
      <c r="K187" s="279">
        <v>3695.18</v>
      </c>
      <c r="L187" s="279">
        <v>3792.84</v>
      </c>
      <c r="M187" s="279">
        <v>3845.35</v>
      </c>
      <c r="N187" s="279">
        <v>3833.43</v>
      </c>
      <c r="O187" s="279">
        <v>3856.68</v>
      </c>
      <c r="P187" s="279">
        <v>3872.16</v>
      </c>
      <c r="Q187" s="279">
        <v>3869.09</v>
      </c>
      <c r="R187" s="279">
        <v>3856.55</v>
      </c>
      <c r="S187" s="279">
        <v>3778.97</v>
      </c>
      <c r="T187" s="279">
        <v>3763.4</v>
      </c>
      <c r="U187" s="279">
        <v>3783.39</v>
      </c>
      <c r="V187" s="279">
        <v>3757.32</v>
      </c>
      <c r="W187" s="279">
        <v>3757.57</v>
      </c>
      <c r="X187" s="279">
        <v>3807.37</v>
      </c>
      <c r="Y187" s="279">
        <v>3691.89</v>
      </c>
    </row>
    <row r="188" spans="1:25">
      <c r="A188" s="319">
        <v>6</v>
      </c>
      <c r="B188" s="279">
        <v>3574.72</v>
      </c>
      <c r="C188" s="279">
        <v>3527.82</v>
      </c>
      <c r="D188" s="279">
        <v>3495.87</v>
      </c>
      <c r="E188" s="279">
        <v>3458.44</v>
      </c>
      <c r="F188" s="279">
        <v>3435.36</v>
      </c>
      <c r="G188" s="279">
        <v>3440.43</v>
      </c>
      <c r="H188" s="279">
        <v>3493.5</v>
      </c>
      <c r="I188" s="279">
        <v>3691.4</v>
      </c>
      <c r="J188" s="279">
        <v>3902.23</v>
      </c>
      <c r="K188" s="279">
        <v>3928.58</v>
      </c>
      <c r="L188" s="279">
        <v>3945.95</v>
      </c>
      <c r="M188" s="279">
        <v>3918.9</v>
      </c>
      <c r="N188" s="279">
        <v>3924.21</v>
      </c>
      <c r="O188" s="279">
        <v>3956.44</v>
      </c>
      <c r="P188" s="279">
        <v>3989.63</v>
      </c>
      <c r="Q188" s="279">
        <v>4036.89</v>
      </c>
      <c r="R188" s="279">
        <v>3976.7</v>
      </c>
      <c r="S188" s="279">
        <v>3979.99</v>
      </c>
      <c r="T188" s="279">
        <v>3936.01</v>
      </c>
      <c r="U188" s="279">
        <v>3908.07</v>
      </c>
      <c r="V188" s="279">
        <v>3871.67</v>
      </c>
      <c r="W188" s="279">
        <v>3879.23</v>
      </c>
      <c r="X188" s="279">
        <v>3849.2</v>
      </c>
      <c r="Y188" s="279">
        <v>3650.46</v>
      </c>
    </row>
    <row r="189" spans="1:25">
      <c r="A189" s="319">
        <v>7</v>
      </c>
      <c r="B189" s="279">
        <v>3575.03</v>
      </c>
      <c r="C189" s="279">
        <v>3532.95</v>
      </c>
      <c r="D189" s="279">
        <v>3475.19</v>
      </c>
      <c r="E189" s="279">
        <v>3427.69</v>
      </c>
      <c r="F189" s="279">
        <v>3402.62</v>
      </c>
      <c r="G189" s="279">
        <v>3444.08</v>
      </c>
      <c r="H189" s="279">
        <v>3556.9</v>
      </c>
      <c r="I189" s="279">
        <v>3653.69</v>
      </c>
      <c r="J189" s="279">
        <v>3767.15</v>
      </c>
      <c r="K189" s="279">
        <v>3884.18</v>
      </c>
      <c r="L189" s="279">
        <v>3951.92</v>
      </c>
      <c r="M189" s="279">
        <v>3928.06</v>
      </c>
      <c r="N189" s="279">
        <v>3913.1</v>
      </c>
      <c r="O189" s="279">
        <v>3960.78</v>
      </c>
      <c r="P189" s="279">
        <v>3943.27</v>
      </c>
      <c r="Q189" s="279">
        <v>3976.4</v>
      </c>
      <c r="R189" s="279">
        <v>3968.19</v>
      </c>
      <c r="S189" s="279">
        <v>3932.43</v>
      </c>
      <c r="T189" s="279">
        <v>3913.53</v>
      </c>
      <c r="U189" s="279">
        <v>3890.53</v>
      </c>
      <c r="V189" s="279">
        <v>3859.44</v>
      </c>
      <c r="W189" s="279">
        <v>3861.51</v>
      </c>
      <c r="X189" s="279">
        <v>3799.91</v>
      </c>
      <c r="Y189" s="279">
        <v>3657.55</v>
      </c>
    </row>
    <row r="190" spans="1:25">
      <c r="A190" s="319">
        <v>8</v>
      </c>
      <c r="B190" s="279">
        <v>3696.16</v>
      </c>
      <c r="C190" s="279">
        <v>3592.82</v>
      </c>
      <c r="D190" s="279">
        <v>3501.9</v>
      </c>
      <c r="E190" s="279">
        <v>3423.22</v>
      </c>
      <c r="F190" s="279">
        <v>3374.13</v>
      </c>
      <c r="G190" s="279">
        <v>3480.81</v>
      </c>
      <c r="H190" s="279">
        <v>3622.9</v>
      </c>
      <c r="I190" s="279">
        <v>3758.09</v>
      </c>
      <c r="J190" s="279">
        <v>3806.72</v>
      </c>
      <c r="K190" s="279">
        <v>3961.8</v>
      </c>
      <c r="L190" s="279">
        <v>4050.46</v>
      </c>
      <c r="M190" s="279">
        <v>4046.07</v>
      </c>
      <c r="N190" s="279">
        <v>3985.96</v>
      </c>
      <c r="O190" s="279">
        <v>4015.94</v>
      </c>
      <c r="P190" s="279">
        <v>3989.69</v>
      </c>
      <c r="Q190" s="279">
        <v>4086.25</v>
      </c>
      <c r="R190" s="279">
        <v>4000.01</v>
      </c>
      <c r="S190" s="279">
        <v>3968.07</v>
      </c>
      <c r="T190" s="279">
        <v>3919.37</v>
      </c>
      <c r="U190" s="279">
        <v>3920.11</v>
      </c>
      <c r="V190" s="279">
        <v>3856.51</v>
      </c>
      <c r="W190" s="279">
        <v>3898.85</v>
      </c>
      <c r="X190" s="279">
        <v>3794.55</v>
      </c>
      <c r="Y190" s="279">
        <v>3751.61</v>
      </c>
    </row>
    <row r="191" spans="1:25">
      <c r="A191" s="319">
        <v>9</v>
      </c>
      <c r="B191" s="279">
        <v>3652.99</v>
      </c>
      <c r="C191" s="279">
        <v>3501.15</v>
      </c>
      <c r="D191" s="279">
        <v>3398.43</v>
      </c>
      <c r="E191" s="279">
        <v>3365.14</v>
      </c>
      <c r="F191" s="279">
        <v>3332.69</v>
      </c>
      <c r="G191" s="279">
        <v>3410.53</v>
      </c>
      <c r="H191" s="279">
        <v>3582.8</v>
      </c>
      <c r="I191" s="279">
        <v>3663.01</v>
      </c>
      <c r="J191" s="279">
        <v>3816.55</v>
      </c>
      <c r="K191" s="279">
        <v>3879.55</v>
      </c>
      <c r="L191" s="279">
        <v>3942.64</v>
      </c>
      <c r="M191" s="279">
        <v>3926.62</v>
      </c>
      <c r="N191" s="279">
        <v>3899.88</v>
      </c>
      <c r="O191" s="279">
        <v>3916.74</v>
      </c>
      <c r="P191" s="279">
        <v>3908.82</v>
      </c>
      <c r="Q191" s="279">
        <v>3932.05</v>
      </c>
      <c r="R191" s="279">
        <v>3926.98</v>
      </c>
      <c r="S191" s="279">
        <v>3924.66</v>
      </c>
      <c r="T191" s="279">
        <v>3890.53</v>
      </c>
      <c r="U191" s="279">
        <v>3846.44</v>
      </c>
      <c r="V191" s="279">
        <v>3822.74</v>
      </c>
      <c r="W191" s="279">
        <v>3903.04</v>
      </c>
      <c r="X191" s="279">
        <v>3833.07</v>
      </c>
      <c r="Y191" s="279">
        <v>3697.05</v>
      </c>
    </row>
    <row r="192" spans="1:25">
      <c r="A192" s="319">
        <v>10</v>
      </c>
      <c r="B192" s="279">
        <v>3615.59</v>
      </c>
      <c r="C192" s="279">
        <v>3481.29</v>
      </c>
      <c r="D192" s="279">
        <v>3441.19</v>
      </c>
      <c r="E192" s="279">
        <v>3376.27</v>
      </c>
      <c r="F192" s="279">
        <v>3386.98</v>
      </c>
      <c r="G192" s="279">
        <v>3443.46</v>
      </c>
      <c r="H192" s="279">
        <v>3631.96</v>
      </c>
      <c r="I192" s="279">
        <v>3681.56</v>
      </c>
      <c r="J192" s="279">
        <v>3829.58</v>
      </c>
      <c r="K192" s="279">
        <v>3933.91</v>
      </c>
      <c r="L192" s="279">
        <v>3962.72</v>
      </c>
      <c r="M192" s="279">
        <v>3944.05</v>
      </c>
      <c r="N192" s="279">
        <v>3950.07</v>
      </c>
      <c r="O192" s="279">
        <v>3957.64</v>
      </c>
      <c r="P192" s="279">
        <v>3956.5</v>
      </c>
      <c r="Q192" s="279">
        <v>3978.81</v>
      </c>
      <c r="R192" s="279">
        <v>3990.23</v>
      </c>
      <c r="S192" s="279">
        <v>4000.29</v>
      </c>
      <c r="T192" s="279">
        <v>3970.36</v>
      </c>
      <c r="U192" s="279">
        <v>3884.44</v>
      </c>
      <c r="V192" s="279">
        <v>3854.85</v>
      </c>
      <c r="W192" s="279">
        <v>3920.59</v>
      </c>
      <c r="X192" s="279">
        <v>3809.36</v>
      </c>
      <c r="Y192" s="279">
        <v>3695.89</v>
      </c>
    </row>
    <row r="193" spans="1:25">
      <c r="A193" s="319">
        <v>11</v>
      </c>
      <c r="B193" s="279">
        <v>3826.64</v>
      </c>
      <c r="C193" s="279">
        <v>3660.95</v>
      </c>
      <c r="D193" s="279">
        <v>3633.7</v>
      </c>
      <c r="E193" s="279">
        <v>3565.26</v>
      </c>
      <c r="F193" s="279">
        <v>3547.76</v>
      </c>
      <c r="G193" s="279">
        <v>3590.84</v>
      </c>
      <c r="H193" s="279">
        <v>3627.68</v>
      </c>
      <c r="I193" s="279">
        <v>3725</v>
      </c>
      <c r="J193" s="279">
        <v>3796.35</v>
      </c>
      <c r="K193" s="279">
        <v>3962.54</v>
      </c>
      <c r="L193" s="279">
        <v>3994.07</v>
      </c>
      <c r="M193" s="279">
        <v>3976.74</v>
      </c>
      <c r="N193" s="279">
        <v>4000.99</v>
      </c>
      <c r="O193" s="279">
        <v>3960.75</v>
      </c>
      <c r="P193" s="279">
        <v>3967.84</v>
      </c>
      <c r="Q193" s="279">
        <v>3978.18</v>
      </c>
      <c r="R193" s="279">
        <v>4005.62</v>
      </c>
      <c r="S193" s="279">
        <v>4022.64</v>
      </c>
      <c r="T193" s="279">
        <v>3985.27</v>
      </c>
      <c r="U193" s="279">
        <v>3962.2</v>
      </c>
      <c r="V193" s="279">
        <v>3939.62</v>
      </c>
      <c r="W193" s="279">
        <v>3963.85</v>
      </c>
      <c r="X193" s="279">
        <v>3920.84</v>
      </c>
      <c r="Y193" s="279">
        <v>3758.9</v>
      </c>
    </row>
    <row r="194" spans="1:25">
      <c r="A194" s="319">
        <v>12</v>
      </c>
      <c r="B194" s="279">
        <v>3703.97</v>
      </c>
      <c r="C194" s="279">
        <v>3655.93</v>
      </c>
      <c r="D194" s="279">
        <v>3619.33</v>
      </c>
      <c r="E194" s="279">
        <v>3526.35</v>
      </c>
      <c r="F194" s="279">
        <v>3491.53</v>
      </c>
      <c r="G194" s="279">
        <v>3499.96</v>
      </c>
      <c r="H194" s="279">
        <v>3565.29</v>
      </c>
      <c r="I194" s="279">
        <v>3595.71</v>
      </c>
      <c r="J194" s="279">
        <v>3694.78</v>
      </c>
      <c r="K194" s="279">
        <v>3893.4</v>
      </c>
      <c r="L194" s="279">
        <v>3961.57</v>
      </c>
      <c r="M194" s="279">
        <v>3966.97</v>
      </c>
      <c r="N194" s="279">
        <v>3978.63</v>
      </c>
      <c r="O194" s="279">
        <v>3963.12</v>
      </c>
      <c r="P194" s="279">
        <v>3969.72</v>
      </c>
      <c r="Q194" s="279">
        <v>3988.45</v>
      </c>
      <c r="R194" s="279">
        <v>3961.9</v>
      </c>
      <c r="S194" s="279">
        <v>3934.63</v>
      </c>
      <c r="T194" s="279">
        <v>3933.81</v>
      </c>
      <c r="U194" s="279">
        <v>3932.07</v>
      </c>
      <c r="V194" s="279">
        <v>3940.77</v>
      </c>
      <c r="W194" s="279">
        <v>3949.35</v>
      </c>
      <c r="X194" s="279">
        <v>3929.55</v>
      </c>
      <c r="Y194" s="279">
        <v>3742.4</v>
      </c>
    </row>
    <row r="195" spans="1:25">
      <c r="A195" s="319">
        <v>13</v>
      </c>
      <c r="B195" s="279">
        <v>3670.58</v>
      </c>
      <c r="C195" s="279">
        <v>3581.39</v>
      </c>
      <c r="D195" s="279">
        <v>3551.39</v>
      </c>
      <c r="E195" s="279">
        <v>3477.82</v>
      </c>
      <c r="F195" s="279">
        <v>3459.14</v>
      </c>
      <c r="G195" s="279">
        <v>3521.18</v>
      </c>
      <c r="H195" s="279">
        <v>3619</v>
      </c>
      <c r="I195" s="279">
        <v>3838.02</v>
      </c>
      <c r="J195" s="279">
        <v>3954.48</v>
      </c>
      <c r="K195" s="279">
        <v>3990.03</v>
      </c>
      <c r="L195" s="279">
        <v>4023.54</v>
      </c>
      <c r="M195" s="279">
        <v>4033.21</v>
      </c>
      <c r="N195" s="279">
        <v>4015.31</v>
      </c>
      <c r="O195" s="279">
        <v>4033</v>
      </c>
      <c r="P195" s="279">
        <v>4081.9</v>
      </c>
      <c r="Q195" s="279">
        <v>4128.72</v>
      </c>
      <c r="R195" s="279">
        <v>4093.11</v>
      </c>
      <c r="S195" s="279">
        <v>4076.63</v>
      </c>
      <c r="T195" s="279">
        <v>4061.54</v>
      </c>
      <c r="U195" s="279">
        <v>4027.05</v>
      </c>
      <c r="V195" s="279">
        <v>4003.94</v>
      </c>
      <c r="W195" s="279">
        <v>4048.64</v>
      </c>
      <c r="X195" s="279">
        <v>3937.92</v>
      </c>
      <c r="Y195" s="279">
        <v>3786.53</v>
      </c>
    </row>
    <row r="196" spans="1:25">
      <c r="A196" s="319">
        <v>14</v>
      </c>
      <c r="B196" s="279">
        <v>3748.29</v>
      </c>
      <c r="C196" s="279">
        <v>3645.94</v>
      </c>
      <c r="D196" s="279">
        <v>3550.42</v>
      </c>
      <c r="E196" s="279">
        <v>3484.41</v>
      </c>
      <c r="F196" s="279">
        <v>3464.12</v>
      </c>
      <c r="G196" s="279">
        <v>3541.85</v>
      </c>
      <c r="H196" s="279">
        <v>3705.21</v>
      </c>
      <c r="I196" s="279">
        <v>3847.24</v>
      </c>
      <c r="J196" s="279">
        <v>3975.94</v>
      </c>
      <c r="K196" s="279">
        <v>4074.89</v>
      </c>
      <c r="L196" s="279">
        <v>4169.6499999999996</v>
      </c>
      <c r="M196" s="279">
        <v>4168.76</v>
      </c>
      <c r="N196" s="279">
        <v>4133.63</v>
      </c>
      <c r="O196" s="279">
        <v>4167.75</v>
      </c>
      <c r="P196" s="279">
        <v>4181.32</v>
      </c>
      <c r="Q196" s="279">
        <v>4224.63</v>
      </c>
      <c r="R196" s="279">
        <v>4219.1899999999996</v>
      </c>
      <c r="S196" s="279">
        <v>4220.2299999999996</v>
      </c>
      <c r="T196" s="279">
        <v>4161.01</v>
      </c>
      <c r="U196" s="279">
        <v>4065.07</v>
      </c>
      <c r="V196" s="279">
        <v>4044.71</v>
      </c>
      <c r="W196" s="279">
        <v>4101.3900000000003</v>
      </c>
      <c r="X196" s="279">
        <v>3989.94</v>
      </c>
      <c r="Y196" s="279">
        <v>3867.84</v>
      </c>
    </row>
    <row r="197" spans="1:25">
      <c r="A197" s="319">
        <v>15</v>
      </c>
      <c r="B197" s="279">
        <v>3727.77</v>
      </c>
      <c r="C197" s="279">
        <v>3673.75</v>
      </c>
      <c r="D197" s="279">
        <v>3650.54</v>
      </c>
      <c r="E197" s="279">
        <v>3594.69</v>
      </c>
      <c r="F197" s="279">
        <v>3577.05</v>
      </c>
      <c r="G197" s="279">
        <v>3661.47</v>
      </c>
      <c r="H197" s="279">
        <v>3714.72</v>
      </c>
      <c r="I197" s="279">
        <v>3869.18</v>
      </c>
      <c r="J197" s="279">
        <v>4037.7</v>
      </c>
      <c r="K197" s="279">
        <v>4127.2299999999996</v>
      </c>
      <c r="L197" s="279">
        <v>4163.3100000000004</v>
      </c>
      <c r="M197" s="279">
        <v>4204.32</v>
      </c>
      <c r="N197" s="279">
        <v>4093.62</v>
      </c>
      <c r="O197" s="279">
        <v>4064.64</v>
      </c>
      <c r="P197" s="279">
        <v>4069.58</v>
      </c>
      <c r="Q197" s="279">
        <v>4147.2</v>
      </c>
      <c r="R197" s="279">
        <v>4162.3900000000003</v>
      </c>
      <c r="S197" s="279">
        <v>4148.1499999999996</v>
      </c>
      <c r="T197" s="279">
        <v>4117.55</v>
      </c>
      <c r="U197" s="279">
        <v>4113.88</v>
      </c>
      <c r="V197" s="279">
        <v>4075.95</v>
      </c>
      <c r="W197" s="279">
        <v>4086.57</v>
      </c>
      <c r="X197" s="279">
        <v>4074.72</v>
      </c>
      <c r="Y197" s="279">
        <v>3908.49</v>
      </c>
    </row>
    <row r="198" spans="1:25">
      <c r="A198" s="319">
        <v>16</v>
      </c>
      <c r="B198" s="279">
        <v>3821.98</v>
      </c>
      <c r="C198" s="279">
        <v>3620.39</v>
      </c>
      <c r="D198" s="279">
        <v>3581.17</v>
      </c>
      <c r="E198" s="279">
        <v>3530.47</v>
      </c>
      <c r="F198" s="279">
        <v>3527.33</v>
      </c>
      <c r="G198" s="279">
        <v>3573.56</v>
      </c>
      <c r="H198" s="279">
        <v>3621.78</v>
      </c>
      <c r="I198" s="279">
        <v>3810.67</v>
      </c>
      <c r="J198" s="279">
        <v>3966.42</v>
      </c>
      <c r="K198" s="279">
        <v>4004.03</v>
      </c>
      <c r="L198" s="279">
        <v>4076.8</v>
      </c>
      <c r="M198" s="279">
        <v>4060.96</v>
      </c>
      <c r="N198" s="279">
        <v>4032.77</v>
      </c>
      <c r="O198" s="279">
        <v>4045.29</v>
      </c>
      <c r="P198" s="279">
        <v>4043.79</v>
      </c>
      <c r="Q198" s="279">
        <v>4068.2</v>
      </c>
      <c r="R198" s="279">
        <v>4104.96</v>
      </c>
      <c r="S198" s="279">
        <v>4048.25</v>
      </c>
      <c r="T198" s="279">
        <v>4026.77</v>
      </c>
      <c r="U198" s="279">
        <v>4027.42</v>
      </c>
      <c r="V198" s="279">
        <v>3971.58</v>
      </c>
      <c r="W198" s="279">
        <v>3991.08</v>
      </c>
      <c r="X198" s="279">
        <v>3931.3</v>
      </c>
      <c r="Y198" s="279">
        <v>3856.4</v>
      </c>
    </row>
    <row r="199" spans="1:25">
      <c r="A199" s="319">
        <v>17</v>
      </c>
      <c r="B199" s="279">
        <v>3780.19</v>
      </c>
      <c r="C199" s="279">
        <v>3613.74</v>
      </c>
      <c r="D199" s="279">
        <v>3579.52</v>
      </c>
      <c r="E199" s="279">
        <v>3525.06</v>
      </c>
      <c r="F199" s="279">
        <v>3486.11</v>
      </c>
      <c r="G199" s="279">
        <v>3574.33</v>
      </c>
      <c r="H199" s="279">
        <v>3664.08</v>
      </c>
      <c r="I199" s="279">
        <v>3805.46</v>
      </c>
      <c r="J199" s="279">
        <v>3969.4</v>
      </c>
      <c r="K199" s="279">
        <v>4015.41</v>
      </c>
      <c r="L199" s="279">
        <v>4056.69</v>
      </c>
      <c r="M199" s="279">
        <v>4055.62</v>
      </c>
      <c r="N199" s="279">
        <v>4057.52</v>
      </c>
      <c r="O199" s="279">
        <v>4029.05</v>
      </c>
      <c r="P199" s="279">
        <v>4001.17</v>
      </c>
      <c r="Q199" s="279">
        <v>4049.79</v>
      </c>
      <c r="R199" s="279">
        <v>4068.57</v>
      </c>
      <c r="S199" s="279">
        <v>3996.42</v>
      </c>
      <c r="T199" s="279">
        <v>4029.89</v>
      </c>
      <c r="U199" s="279">
        <v>4003.08</v>
      </c>
      <c r="V199" s="279">
        <v>3958.88</v>
      </c>
      <c r="W199" s="279">
        <v>4032.48</v>
      </c>
      <c r="X199" s="279">
        <v>4002.09</v>
      </c>
      <c r="Y199" s="279">
        <v>3893.16</v>
      </c>
    </row>
    <row r="200" spans="1:25">
      <c r="A200" s="319">
        <v>18</v>
      </c>
      <c r="B200" s="279">
        <v>3902.28</v>
      </c>
      <c r="C200" s="279">
        <v>3787.17</v>
      </c>
      <c r="D200" s="279">
        <v>3683.02</v>
      </c>
      <c r="E200" s="279">
        <v>3603.39</v>
      </c>
      <c r="F200" s="279">
        <v>3582.29</v>
      </c>
      <c r="G200" s="279">
        <v>3591.03</v>
      </c>
      <c r="H200" s="279">
        <v>3648.97</v>
      </c>
      <c r="I200" s="279">
        <v>3775.55</v>
      </c>
      <c r="J200" s="279">
        <v>3905.73</v>
      </c>
      <c r="K200" s="279">
        <v>3990.22</v>
      </c>
      <c r="L200" s="279">
        <v>4014.91</v>
      </c>
      <c r="M200" s="279">
        <v>3983.3</v>
      </c>
      <c r="N200" s="279">
        <v>3989.71</v>
      </c>
      <c r="O200" s="279">
        <v>4008</v>
      </c>
      <c r="P200" s="279">
        <v>4011.39</v>
      </c>
      <c r="Q200" s="279">
        <v>4043.92</v>
      </c>
      <c r="R200" s="279">
        <v>4060.04</v>
      </c>
      <c r="S200" s="279">
        <v>4055.71</v>
      </c>
      <c r="T200" s="279">
        <v>4013.42</v>
      </c>
      <c r="U200" s="279">
        <v>3995.46</v>
      </c>
      <c r="V200" s="279">
        <v>3969.31</v>
      </c>
      <c r="W200" s="279">
        <v>4020.18</v>
      </c>
      <c r="X200" s="279">
        <v>3988.88</v>
      </c>
      <c r="Y200" s="279">
        <v>3903.66</v>
      </c>
    </row>
    <row r="201" spans="1:25">
      <c r="A201" s="319">
        <v>19</v>
      </c>
      <c r="B201" s="279">
        <v>3849.61</v>
      </c>
      <c r="C201" s="279">
        <v>3691.97</v>
      </c>
      <c r="D201" s="279">
        <v>3661.93</v>
      </c>
      <c r="E201" s="279">
        <v>3613.21</v>
      </c>
      <c r="F201" s="279">
        <v>3576.62</v>
      </c>
      <c r="G201" s="279">
        <v>3583.76</v>
      </c>
      <c r="H201" s="279">
        <v>3596.79</v>
      </c>
      <c r="I201" s="279">
        <v>3645.15</v>
      </c>
      <c r="J201" s="279">
        <v>3862.61</v>
      </c>
      <c r="K201" s="279">
        <v>4070.73</v>
      </c>
      <c r="L201" s="279">
        <v>4090.13</v>
      </c>
      <c r="M201" s="279">
        <v>4074.7</v>
      </c>
      <c r="N201" s="279">
        <v>4090.67</v>
      </c>
      <c r="O201" s="279">
        <v>4094.9</v>
      </c>
      <c r="P201" s="279">
        <v>4080.83</v>
      </c>
      <c r="Q201" s="279">
        <v>4090.75</v>
      </c>
      <c r="R201" s="279">
        <v>4106.22</v>
      </c>
      <c r="S201" s="279">
        <v>4090.81</v>
      </c>
      <c r="T201" s="279">
        <v>4051.14</v>
      </c>
      <c r="U201" s="279">
        <v>4050.39</v>
      </c>
      <c r="V201" s="279">
        <v>4001.04</v>
      </c>
      <c r="W201" s="279">
        <v>4084.25</v>
      </c>
      <c r="X201" s="279">
        <v>4076.52</v>
      </c>
      <c r="Y201" s="279">
        <v>3974.29</v>
      </c>
    </row>
    <row r="202" spans="1:25">
      <c r="A202" s="319">
        <v>20</v>
      </c>
      <c r="B202" s="279">
        <v>3803.96</v>
      </c>
      <c r="C202" s="279">
        <v>3582.74</v>
      </c>
      <c r="D202" s="279">
        <v>3585.59</v>
      </c>
      <c r="E202" s="279">
        <v>3563.98</v>
      </c>
      <c r="F202" s="279">
        <v>3555.22</v>
      </c>
      <c r="G202" s="279">
        <v>3576.11</v>
      </c>
      <c r="H202" s="279">
        <v>3711.85</v>
      </c>
      <c r="I202" s="279">
        <v>3890.57</v>
      </c>
      <c r="J202" s="279">
        <v>4018.62</v>
      </c>
      <c r="K202" s="279">
        <v>4061.09</v>
      </c>
      <c r="L202" s="279">
        <v>4075.43</v>
      </c>
      <c r="M202" s="279">
        <v>4048.63</v>
      </c>
      <c r="N202" s="279">
        <v>4034.84</v>
      </c>
      <c r="O202" s="279">
        <v>4060.91</v>
      </c>
      <c r="P202" s="279">
        <v>4042.01</v>
      </c>
      <c r="Q202" s="279">
        <v>4066.23</v>
      </c>
      <c r="R202" s="279">
        <v>4055.74</v>
      </c>
      <c r="S202" s="279">
        <v>4046.8</v>
      </c>
      <c r="T202" s="279">
        <v>4029.14</v>
      </c>
      <c r="U202" s="279">
        <v>3988.02</v>
      </c>
      <c r="V202" s="279">
        <v>3999.65</v>
      </c>
      <c r="W202" s="279">
        <v>4030.9</v>
      </c>
      <c r="X202" s="279">
        <v>3927.76</v>
      </c>
      <c r="Y202" s="279">
        <v>3772.01</v>
      </c>
    </row>
    <row r="203" spans="1:25">
      <c r="A203" s="319">
        <v>21</v>
      </c>
      <c r="B203" s="279">
        <v>3629.63</v>
      </c>
      <c r="C203" s="279">
        <v>3527.92</v>
      </c>
      <c r="D203" s="279">
        <v>3498.65</v>
      </c>
      <c r="E203" s="279">
        <v>3467.1</v>
      </c>
      <c r="F203" s="279">
        <v>3446.01</v>
      </c>
      <c r="G203" s="279">
        <v>3483.97</v>
      </c>
      <c r="H203" s="279">
        <v>3581.88</v>
      </c>
      <c r="I203" s="279">
        <v>3676.71</v>
      </c>
      <c r="J203" s="279">
        <v>3901.5</v>
      </c>
      <c r="K203" s="279">
        <v>3952.87</v>
      </c>
      <c r="L203" s="279">
        <v>4002.13</v>
      </c>
      <c r="M203" s="279">
        <v>3980.29</v>
      </c>
      <c r="N203" s="279">
        <v>3958.24</v>
      </c>
      <c r="O203" s="279">
        <v>3997.6</v>
      </c>
      <c r="P203" s="279">
        <v>4002.24</v>
      </c>
      <c r="Q203" s="279">
        <v>4005.13</v>
      </c>
      <c r="R203" s="279">
        <v>4014.47</v>
      </c>
      <c r="S203" s="279">
        <v>4013.93</v>
      </c>
      <c r="T203" s="279">
        <v>3996.45</v>
      </c>
      <c r="U203" s="279">
        <v>3940.88</v>
      </c>
      <c r="V203" s="279">
        <v>3926.79</v>
      </c>
      <c r="W203" s="279">
        <v>3941.65</v>
      </c>
      <c r="X203" s="279">
        <v>3823.95</v>
      </c>
      <c r="Y203" s="279">
        <v>3674.98</v>
      </c>
    </row>
    <row r="204" spans="1:25">
      <c r="A204" s="319">
        <v>22</v>
      </c>
      <c r="B204" s="279">
        <v>3619.46</v>
      </c>
      <c r="C204" s="279">
        <v>3527.65</v>
      </c>
      <c r="D204" s="279">
        <v>3480.2</v>
      </c>
      <c r="E204" s="279">
        <v>3435.86</v>
      </c>
      <c r="F204" s="279">
        <v>3420.82</v>
      </c>
      <c r="G204" s="279">
        <v>3503.23</v>
      </c>
      <c r="H204" s="279">
        <v>3612.5</v>
      </c>
      <c r="I204" s="279">
        <v>3715.52</v>
      </c>
      <c r="J204" s="279">
        <v>3888</v>
      </c>
      <c r="K204" s="279">
        <v>3988.92</v>
      </c>
      <c r="L204" s="279">
        <v>4015.27</v>
      </c>
      <c r="M204" s="279">
        <v>3998.02</v>
      </c>
      <c r="N204" s="279">
        <v>3982.55</v>
      </c>
      <c r="O204" s="279">
        <v>4006.1</v>
      </c>
      <c r="P204" s="279">
        <v>4009.66</v>
      </c>
      <c r="Q204" s="279">
        <v>4009.08</v>
      </c>
      <c r="R204" s="279">
        <v>4022.33</v>
      </c>
      <c r="S204" s="279">
        <v>4011.98</v>
      </c>
      <c r="T204" s="279">
        <v>4004.29</v>
      </c>
      <c r="U204" s="279">
        <v>3922.19</v>
      </c>
      <c r="V204" s="279">
        <v>3913.13</v>
      </c>
      <c r="W204" s="279">
        <v>3955.75</v>
      </c>
      <c r="X204" s="279">
        <v>3814.37</v>
      </c>
      <c r="Y204" s="279">
        <v>3647.01</v>
      </c>
    </row>
    <row r="205" spans="1:25">
      <c r="A205" s="319">
        <v>23</v>
      </c>
      <c r="B205" s="279">
        <v>3687.67</v>
      </c>
      <c r="C205" s="279">
        <v>3581.57</v>
      </c>
      <c r="D205" s="279">
        <v>3562.77</v>
      </c>
      <c r="E205" s="279">
        <v>3541.42</v>
      </c>
      <c r="F205" s="279">
        <v>3499.97</v>
      </c>
      <c r="G205" s="279">
        <v>3570.38</v>
      </c>
      <c r="H205" s="279">
        <v>3693.02</v>
      </c>
      <c r="I205" s="279">
        <v>3790.47</v>
      </c>
      <c r="J205" s="279">
        <v>3982.84</v>
      </c>
      <c r="K205" s="279">
        <v>4025.36</v>
      </c>
      <c r="L205" s="279">
        <v>4057.93</v>
      </c>
      <c r="M205" s="279">
        <v>4021.78</v>
      </c>
      <c r="N205" s="279">
        <v>4010.18</v>
      </c>
      <c r="O205" s="279">
        <v>4042.11</v>
      </c>
      <c r="P205" s="279">
        <v>4048.63</v>
      </c>
      <c r="Q205" s="279">
        <v>4049.53</v>
      </c>
      <c r="R205" s="279">
        <v>4061.38</v>
      </c>
      <c r="S205" s="279">
        <v>4062.52</v>
      </c>
      <c r="T205" s="279">
        <v>4061.01</v>
      </c>
      <c r="U205" s="279">
        <v>4024.08</v>
      </c>
      <c r="V205" s="279">
        <v>4019.16</v>
      </c>
      <c r="W205" s="279">
        <v>4041.33</v>
      </c>
      <c r="X205" s="279">
        <v>3967.4</v>
      </c>
      <c r="Y205" s="279">
        <v>3744.07</v>
      </c>
    </row>
    <row r="206" spans="1:25">
      <c r="A206" s="319">
        <v>24</v>
      </c>
      <c r="B206" s="279">
        <v>3759.28</v>
      </c>
      <c r="C206" s="279">
        <v>3613.73</v>
      </c>
      <c r="D206" s="279">
        <v>3574.82</v>
      </c>
      <c r="E206" s="279">
        <v>3544.21</v>
      </c>
      <c r="F206" s="279">
        <v>3529.3</v>
      </c>
      <c r="G206" s="279">
        <v>3591.02</v>
      </c>
      <c r="H206" s="279">
        <v>3728.95</v>
      </c>
      <c r="I206" s="279">
        <v>3867.19</v>
      </c>
      <c r="J206" s="279">
        <v>4048.53</v>
      </c>
      <c r="K206" s="279">
        <v>4089.25</v>
      </c>
      <c r="L206" s="279">
        <v>4097</v>
      </c>
      <c r="M206" s="279">
        <v>4063.97</v>
      </c>
      <c r="N206" s="279">
        <v>4056.05</v>
      </c>
      <c r="O206" s="279">
        <v>4090.88</v>
      </c>
      <c r="P206" s="279">
        <v>4114.95</v>
      </c>
      <c r="Q206" s="279">
        <v>4119.5200000000004</v>
      </c>
      <c r="R206" s="279">
        <v>4119.71</v>
      </c>
      <c r="S206" s="279">
        <v>4089.02</v>
      </c>
      <c r="T206" s="279">
        <v>4080.1</v>
      </c>
      <c r="U206" s="279">
        <v>4060.97</v>
      </c>
      <c r="V206" s="279">
        <v>4054.25</v>
      </c>
      <c r="W206" s="279">
        <v>4066.37</v>
      </c>
      <c r="X206" s="279">
        <v>4045.3</v>
      </c>
      <c r="Y206" s="279">
        <v>3877.44</v>
      </c>
    </row>
    <row r="207" spans="1:25">
      <c r="A207" s="319">
        <v>25</v>
      </c>
      <c r="B207" s="279">
        <v>3792.74</v>
      </c>
      <c r="C207" s="279">
        <v>3708.63</v>
      </c>
      <c r="D207" s="279">
        <v>3685.41</v>
      </c>
      <c r="E207" s="279">
        <v>3620.82</v>
      </c>
      <c r="F207" s="279">
        <v>3589.33</v>
      </c>
      <c r="G207" s="279">
        <v>3619.24</v>
      </c>
      <c r="H207" s="279">
        <v>3685.86</v>
      </c>
      <c r="I207" s="279">
        <v>3759.34</v>
      </c>
      <c r="J207" s="279">
        <v>3798</v>
      </c>
      <c r="K207" s="279">
        <v>3912.35</v>
      </c>
      <c r="L207" s="279">
        <v>3835.95</v>
      </c>
      <c r="M207" s="279">
        <v>3770.99</v>
      </c>
      <c r="N207" s="279">
        <v>3796.37</v>
      </c>
      <c r="O207" s="279">
        <v>3831.04</v>
      </c>
      <c r="P207" s="279">
        <v>3831.29</v>
      </c>
      <c r="Q207" s="279">
        <v>3878.47</v>
      </c>
      <c r="R207" s="279">
        <v>4006.25</v>
      </c>
      <c r="S207" s="279">
        <v>3990.17</v>
      </c>
      <c r="T207" s="279">
        <v>3969.27</v>
      </c>
      <c r="U207" s="279">
        <v>3836.9</v>
      </c>
      <c r="V207" s="279">
        <v>3897.23</v>
      </c>
      <c r="W207" s="279">
        <v>4016.09</v>
      </c>
      <c r="X207" s="279">
        <v>3888.11</v>
      </c>
      <c r="Y207" s="279">
        <v>3831.1</v>
      </c>
    </row>
    <row r="208" spans="1:25">
      <c r="A208" s="319">
        <v>26</v>
      </c>
      <c r="B208" s="279">
        <v>3784.37</v>
      </c>
      <c r="C208" s="279">
        <v>3728.52</v>
      </c>
      <c r="D208" s="279">
        <v>3671.82</v>
      </c>
      <c r="E208" s="279">
        <v>3651.09</v>
      </c>
      <c r="F208" s="279">
        <v>3616.94</v>
      </c>
      <c r="G208" s="279">
        <v>3607.45</v>
      </c>
      <c r="H208" s="279">
        <v>3621.55</v>
      </c>
      <c r="I208" s="279">
        <v>3689.38</v>
      </c>
      <c r="J208" s="279">
        <v>3740.23</v>
      </c>
      <c r="K208" s="279">
        <v>3906.15</v>
      </c>
      <c r="L208" s="279">
        <v>3959.42</v>
      </c>
      <c r="M208" s="279">
        <v>3967.8</v>
      </c>
      <c r="N208" s="279">
        <v>3989.65</v>
      </c>
      <c r="O208" s="279">
        <v>3987.48</v>
      </c>
      <c r="P208" s="279">
        <v>3984.12</v>
      </c>
      <c r="Q208" s="279">
        <v>3960.35</v>
      </c>
      <c r="R208" s="279">
        <v>3972.22</v>
      </c>
      <c r="S208" s="279">
        <v>3922.05</v>
      </c>
      <c r="T208" s="279">
        <v>3902.32</v>
      </c>
      <c r="U208" s="279">
        <v>3918.98</v>
      </c>
      <c r="V208" s="279">
        <v>3905.37</v>
      </c>
      <c r="W208" s="279">
        <v>3924.82</v>
      </c>
      <c r="X208" s="279">
        <v>3975.23</v>
      </c>
      <c r="Y208" s="279">
        <v>3822.73</v>
      </c>
    </row>
    <row r="209" spans="1:25">
      <c r="A209" s="319">
        <v>27</v>
      </c>
      <c r="B209" s="279">
        <v>3770.68</v>
      </c>
      <c r="C209" s="279">
        <v>3678.73</v>
      </c>
      <c r="D209" s="279">
        <v>3653.84</v>
      </c>
      <c r="E209" s="279">
        <v>3617.84</v>
      </c>
      <c r="F209" s="279">
        <v>3577.01</v>
      </c>
      <c r="G209" s="279">
        <v>3609.7</v>
      </c>
      <c r="H209" s="279">
        <v>3681.08</v>
      </c>
      <c r="I209" s="279">
        <v>3691.12</v>
      </c>
      <c r="J209" s="279">
        <v>3882.66</v>
      </c>
      <c r="K209" s="279">
        <v>3994.39</v>
      </c>
      <c r="L209" s="279">
        <v>4044.34</v>
      </c>
      <c r="M209" s="279">
        <v>3998.13</v>
      </c>
      <c r="N209" s="279">
        <v>3972.18</v>
      </c>
      <c r="O209" s="279">
        <v>4038.22</v>
      </c>
      <c r="P209" s="279">
        <v>4007.74</v>
      </c>
      <c r="Q209" s="279">
        <v>4035.23</v>
      </c>
      <c r="R209" s="279">
        <v>4009.1</v>
      </c>
      <c r="S209" s="279">
        <v>3976.18</v>
      </c>
      <c r="T209" s="279">
        <v>3953.49</v>
      </c>
      <c r="U209" s="279">
        <v>3900.65</v>
      </c>
      <c r="V209" s="279">
        <v>3887.19</v>
      </c>
      <c r="W209" s="279">
        <v>3898.83</v>
      </c>
      <c r="X209" s="279">
        <v>3847.22</v>
      </c>
      <c r="Y209" s="279">
        <v>3758.62</v>
      </c>
    </row>
    <row r="210" spans="1:25">
      <c r="A210" s="319">
        <v>28</v>
      </c>
      <c r="B210" s="279">
        <v>3706.46</v>
      </c>
      <c r="C210" s="279">
        <v>3589.2</v>
      </c>
      <c r="D210" s="279">
        <v>3563.88</v>
      </c>
      <c r="E210" s="279">
        <v>3521.11</v>
      </c>
      <c r="F210" s="279">
        <v>3500.05</v>
      </c>
      <c r="G210" s="279">
        <v>3549.86</v>
      </c>
      <c r="H210" s="279">
        <v>3608.08</v>
      </c>
      <c r="I210" s="279">
        <v>3714.08</v>
      </c>
      <c r="J210" s="279">
        <v>3901</v>
      </c>
      <c r="K210" s="279">
        <v>3992.53</v>
      </c>
      <c r="L210" s="279">
        <v>4037.97</v>
      </c>
      <c r="M210" s="279">
        <v>3985.36</v>
      </c>
      <c r="N210" s="279">
        <v>3994.68</v>
      </c>
      <c r="O210" s="279">
        <v>4132.82</v>
      </c>
      <c r="P210" s="279">
        <v>4002.41</v>
      </c>
      <c r="Q210" s="279">
        <v>4088.58</v>
      </c>
      <c r="R210" s="279">
        <v>4064.19</v>
      </c>
      <c r="S210" s="279">
        <v>4027.79</v>
      </c>
      <c r="T210" s="279">
        <v>3988.12</v>
      </c>
      <c r="U210" s="279">
        <v>3927.77</v>
      </c>
      <c r="V210" s="279">
        <v>3918.18</v>
      </c>
      <c r="W210" s="279">
        <v>3935.96</v>
      </c>
      <c r="X210" s="279">
        <v>3896.01</v>
      </c>
      <c r="Y210" s="279">
        <v>3726.78</v>
      </c>
    </row>
    <row r="211" spans="1:25">
      <c r="A211" s="319">
        <v>29</v>
      </c>
      <c r="B211" s="279">
        <v>3758.47</v>
      </c>
      <c r="C211" s="279">
        <v>3698.66</v>
      </c>
      <c r="D211" s="279">
        <v>3651.26</v>
      </c>
      <c r="E211" s="279">
        <v>3649.58</v>
      </c>
      <c r="F211" s="279">
        <v>3626.54</v>
      </c>
      <c r="G211" s="279">
        <v>3639.21</v>
      </c>
      <c r="H211" s="279">
        <v>3748.06</v>
      </c>
      <c r="I211" s="279">
        <v>3699.05</v>
      </c>
      <c r="J211" s="279">
        <v>3854.59</v>
      </c>
      <c r="K211" s="279">
        <v>3978.07</v>
      </c>
      <c r="L211" s="279">
        <v>4000.06</v>
      </c>
      <c r="M211" s="279">
        <v>4024.97</v>
      </c>
      <c r="N211" s="279">
        <v>3972.28</v>
      </c>
      <c r="O211" s="279">
        <v>3999.25</v>
      </c>
      <c r="P211" s="279">
        <v>3998.28</v>
      </c>
      <c r="Q211" s="279">
        <v>4052.62</v>
      </c>
      <c r="R211" s="279">
        <v>4032.32</v>
      </c>
      <c r="S211" s="279">
        <v>3967.85</v>
      </c>
      <c r="T211" s="279">
        <v>3971.8</v>
      </c>
      <c r="U211" s="279">
        <v>3941.47</v>
      </c>
      <c r="V211" s="279">
        <v>3907.15</v>
      </c>
      <c r="W211" s="279">
        <v>3896.31</v>
      </c>
      <c r="X211" s="279">
        <v>3872.85</v>
      </c>
      <c r="Y211" s="279">
        <v>3698.71</v>
      </c>
    </row>
    <row r="212" spans="1:25">
      <c r="A212" s="319">
        <v>30</v>
      </c>
      <c r="B212" s="279">
        <v>3782.17</v>
      </c>
      <c r="C212" s="279">
        <v>3672.95</v>
      </c>
      <c r="D212" s="279">
        <v>3641.06</v>
      </c>
      <c r="E212" s="279">
        <v>3610.83</v>
      </c>
      <c r="F212" s="279">
        <v>3605.92</v>
      </c>
      <c r="G212" s="279">
        <v>3653.54</v>
      </c>
      <c r="H212" s="279">
        <v>3704.94</v>
      </c>
      <c r="I212" s="279">
        <v>3778.45</v>
      </c>
      <c r="J212" s="279">
        <v>2859.36</v>
      </c>
      <c r="K212" s="279">
        <v>4014.69</v>
      </c>
      <c r="L212" s="279">
        <v>4049.66</v>
      </c>
      <c r="M212" s="279">
        <v>3771.44</v>
      </c>
      <c r="N212" s="279">
        <v>4050.56</v>
      </c>
      <c r="O212" s="279">
        <v>4069.88</v>
      </c>
      <c r="P212" s="279">
        <v>4064.7</v>
      </c>
      <c r="Q212" s="279">
        <v>4075.62</v>
      </c>
      <c r="R212" s="279">
        <v>4084.8</v>
      </c>
      <c r="S212" s="279">
        <v>4061.96</v>
      </c>
      <c r="T212" s="279">
        <v>4043</v>
      </c>
      <c r="U212" s="279">
        <v>4007.09</v>
      </c>
      <c r="V212" s="279">
        <v>3149.18</v>
      </c>
      <c r="W212" s="279">
        <v>2862.02</v>
      </c>
      <c r="X212" s="279">
        <v>3952.68</v>
      </c>
      <c r="Y212" s="279">
        <v>3787.47</v>
      </c>
    </row>
    <row r="213" spans="1:25">
      <c r="A213" s="319">
        <v>31</v>
      </c>
      <c r="B213" s="279">
        <v>3761.32</v>
      </c>
      <c r="C213" s="279">
        <v>3660.01</v>
      </c>
      <c r="D213" s="279">
        <v>3148.25</v>
      </c>
      <c r="E213" s="279">
        <v>3574.41</v>
      </c>
      <c r="F213" s="279">
        <v>2858.42</v>
      </c>
      <c r="G213" s="279">
        <v>2859.93</v>
      </c>
      <c r="H213" s="279">
        <v>3690.98</v>
      </c>
      <c r="I213" s="279">
        <v>2856.67</v>
      </c>
      <c r="J213" s="279">
        <v>2859.85</v>
      </c>
      <c r="K213" s="279">
        <v>3973.83</v>
      </c>
      <c r="L213" s="279">
        <v>4037.96</v>
      </c>
      <c r="M213" s="279">
        <v>4061.57</v>
      </c>
      <c r="N213" s="279">
        <v>4047.79</v>
      </c>
      <c r="O213" s="279">
        <v>4038.5</v>
      </c>
      <c r="P213" s="279">
        <v>2865.35</v>
      </c>
      <c r="Q213" s="279">
        <v>2860.26</v>
      </c>
      <c r="R213" s="279">
        <v>2863.4</v>
      </c>
      <c r="S213" s="279">
        <v>2860.12</v>
      </c>
      <c r="T213" s="279">
        <v>2863.72</v>
      </c>
      <c r="U213" s="279">
        <v>2862.19</v>
      </c>
      <c r="V213" s="279">
        <v>2863.2</v>
      </c>
      <c r="W213" s="279">
        <v>2863.75</v>
      </c>
      <c r="X213" s="279">
        <v>2865.93</v>
      </c>
      <c r="Y213" s="279">
        <v>2865.34</v>
      </c>
    </row>
    <row r="214" spans="1:25">
      <c r="A214" s="307"/>
      <c r="B214" s="307"/>
      <c r="C214" s="307"/>
      <c r="D214" s="307"/>
      <c r="E214" s="307"/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</row>
    <row r="215" spans="1:25">
      <c r="A215" s="396" t="s">
        <v>209</v>
      </c>
      <c r="B215" s="397" t="s">
        <v>214</v>
      </c>
      <c r="C215" s="397"/>
      <c r="D215" s="397"/>
      <c r="E215" s="397"/>
      <c r="F215" s="397"/>
      <c r="G215" s="397"/>
      <c r="H215" s="397"/>
      <c r="I215" s="397"/>
      <c r="J215" s="397"/>
      <c r="K215" s="397"/>
      <c r="L215" s="397"/>
      <c r="M215" s="397"/>
      <c r="N215" s="397"/>
      <c r="O215" s="397"/>
      <c r="P215" s="397"/>
      <c r="Q215" s="397"/>
      <c r="R215" s="397"/>
      <c r="S215" s="397"/>
      <c r="T215" s="397"/>
      <c r="U215" s="397"/>
      <c r="V215" s="397"/>
      <c r="W215" s="397"/>
      <c r="X215" s="397"/>
      <c r="Y215" s="397"/>
    </row>
    <row r="216" spans="1:25" ht="30">
      <c r="A216" s="396"/>
      <c r="B216" s="308" t="s">
        <v>1</v>
      </c>
      <c r="C216" s="308" t="s">
        <v>2</v>
      </c>
      <c r="D216" s="308" t="s">
        <v>3</v>
      </c>
      <c r="E216" s="308" t="s">
        <v>4</v>
      </c>
      <c r="F216" s="308" t="s">
        <v>5</v>
      </c>
      <c r="G216" s="308" t="s">
        <v>6</v>
      </c>
      <c r="H216" s="308" t="s">
        <v>7</v>
      </c>
      <c r="I216" s="308" t="s">
        <v>8</v>
      </c>
      <c r="J216" s="308" t="s">
        <v>9</v>
      </c>
      <c r="K216" s="308" t="s">
        <v>10</v>
      </c>
      <c r="L216" s="308" t="s">
        <v>11</v>
      </c>
      <c r="M216" s="308" t="s">
        <v>12</v>
      </c>
      <c r="N216" s="308" t="s">
        <v>13</v>
      </c>
      <c r="O216" s="308" t="s">
        <v>14</v>
      </c>
      <c r="P216" s="308" t="s">
        <v>15</v>
      </c>
      <c r="Q216" s="308" t="s">
        <v>16</v>
      </c>
      <c r="R216" s="308" t="s">
        <v>17</v>
      </c>
      <c r="S216" s="308" t="s">
        <v>18</v>
      </c>
      <c r="T216" s="308" t="s">
        <v>19</v>
      </c>
      <c r="U216" s="308" t="s">
        <v>20</v>
      </c>
      <c r="V216" s="308" t="s">
        <v>21</v>
      </c>
      <c r="W216" s="308" t="s">
        <v>22</v>
      </c>
      <c r="X216" s="308" t="s">
        <v>23</v>
      </c>
      <c r="Y216" s="308" t="s">
        <v>24</v>
      </c>
    </row>
    <row r="217" spans="1:25">
      <c r="A217" s="319">
        <v>1</v>
      </c>
      <c r="B217" s="279">
        <v>3828.4</v>
      </c>
      <c r="C217" s="279">
        <v>3762.18</v>
      </c>
      <c r="D217" s="279">
        <v>3737.54</v>
      </c>
      <c r="E217" s="279">
        <v>3698.11</v>
      </c>
      <c r="F217" s="279">
        <v>3690.26</v>
      </c>
      <c r="G217" s="279">
        <v>3698.34</v>
      </c>
      <c r="H217" s="279">
        <v>3719.05</v>
      </c>
      <c r="I217" s="279">
        <v>3779.24</v>
      </c>
      <c r="J217" s="279">
        <v>3862.39</v>
      </c>
      <c r="K217" s="279">
        <v>3988.43</v>
      </c>
      <c r="L217" s="279">
        <v>4054.82</v>
      </c>
      <c r="M217" s="279">
        <v>4078.54</v>
      </c>
      <c r="N217" s="279">
        <v>4058.51</v>
      </c>
      <c r="O217" s="279">
        <v>4063.68</v>
      </c>
      <c r="P217" s="279">
        <v>4105.45</v>
      </c>
      <c r="Q217" s="279">
        <v>4126.43</v>
      </c>
      <c r="R217" s="279">
        <v>4105.78</v>
      </c>
      <c r="S217" s="279">
        <v>4113.9399999999996</v>
      </c>
      <c r="T217" s="279">
        <v>4100.03</v>
      </c>
      <c r="U217" s="279">
        <v>4095.68</v>
      </c>
      <c r="V217" s="279">
        <v>4057.77</v>
      </c>
      <c r="W217" s="279">
        <v>4058.7</v>
      </c>
      <c r="X217" s="279">
        <v>3991.24</v>
      </c>
      <c r="Y217" s="279">
        <v>3836.75</v>
      </c>
    </row>
    <row r="218" spans="1:25">
      <c r="A218" s="319">
        <v>2</v>
      </c>
      <c r="B218" s="279">
        <v>3902.92</v>
      </c>
      <c r="C218" s="279">
        <v>3775.64</v>
      </c>
      <c r="D218" s="279">
        <v>3713.31</v>
      </c>
      <c r="E218" s="279">
        <v>3686.99</v>
      </c>
      <c r="F218" s="279">
        <v>3685.46</v>
      </c>
      <c r="G218" s="279">
        <v>3691</v>
      </c>
      <c r="H218" s="279">
        <v>3775.43</v>
      </c>
      <c r="I218" s="279">
        <v>3885.25</v>
      </c>
      <c r="J218" s="279">
        <v>4044.38</v>
      </c>
      <c r="K218" s="279">
        <v>4090.73</v>
      </c>
      <c r="L218" s="279">
        <v>4155.37</v>
      </c>
      <c r="M218" s="279">
        <v>4194.37</v>
      </c>
      <c r="N218" s="279">
        <v>4142.79</v>
      </c>
      <c r="O218" s="279">
        <v>4210.7</v>
      </c>
      <c r="P218" s="279">
        <v>4225.37</v>
      </c>
      <c r="Q218" s="279">
        <v>4214.21</v>
      </c>
      <c r="R218" s="279">
        <v>4204.7299999999996</v>
      </c>
      <c r="S218" s="279">
        <v>4214</v>
      </c>
      <c r="T218" s="279">
        <v>4179.0200000000004</v>
      </c>
      <c r="U218" s="279">
        <v>4038.11</v>
      </c>
      <c r="V218" s="279">
        <v>4005.68</v>
      </c>
      <c r="W218" s="279">
        <v>4053.58</v>
      </c>
      <c r="X218" s="279">
        <v>3989.11</v>
      </c>
      <c r="Y218" s="279">
        <v>3841.91</v>
      </c>
    </row>
    <row r="219" spans="1:25">
      <c r="A219" s="319">
        <v>3</v>
      </c>
      <c r="B219" s="279">
        <v>3836.67</v>
      </c>
      <c r="C219" s="279">
        <v>3753.99</v>
      </c>
      <c r="D219" s="279">
        <v>3680.55</v>
      </c>
      <c r="E219" s="279">
        <v>3656.24</v>
      </c>
      <c r="F219" s="279">
        <v>3652.1</v>
      </c>
      <c r="G219" s="279">
        <v>3664.32</v>
      </c>
      <c r="H219" s="279">
        <v>3772.8</v>
      </c>
      <c r="I219" s="279">
        <v>3861.49</v>
      </c>
      <c r="J219" s="279">
        <v>4029.52</v>
      </c>
      <c r="K219" s="279">
        <v>4056.83</v>
      </c>
      <c r="L219" s="279">
        <v>4114.1099999999997</v>
      </c>
      <c r="M219" s="279">
        <v>4099</v>
      </c>
      <c r="N219" s="279">
        <v>4060.87</v>
      </c>
      <c r="O219" s="279">
        <v>4057.11</v>
      </c>
      <c r="P219" s="279">
        <v>4247.67</v>
      </c>
      <c r="Q219" s="279">
        <v>4263.28</v>
      </c>
      <c r="R219" s="279">
        <v>4272.09</v>
      </c>
      <c r="S219" s="279">
        <v>4289.99</v>
      </c>
      <c r="T219" s="279">
        <v>4260.29</v>
      </c>
      <c r="U219" s="279">
        <v>4089.9</v>
      </c>
      <c r="V219" s="279">
        <v>4074.06</v>
      </c>
      <c r="W219" s="279">
        <v>4170.78</v>
      </c>
      <c r="X219" s="279">
        <v>4052.35</v>
      </c>
      <c r="Y219" s="279">
        <v>3956.73</v>
      </c>
    </row>
    <row r="220" spans="1:25">
      <c r="A220" s="319">
        <v>4</v>
      </c>
      <c r="B220" s="279">
        <v>3986.36</v>
      </c>
      <c r="C220" s="279">
        <v>3815.84</v>
      </c>
      <c r="D220" s="279">
        <v>3790.83</v>
      </c>
      <c r="E220" s="279">
        <v>3715.16</v>
      </c>
      <c r="F220" s="279">
        <v>3700.4</v>
      </c>
      <c r="G220" s="279">
        <v>3707.34</v>
      </c>
      <c r="H220" s="279">
        <v>3773.69</v>
      </c>
      <c r="I220" s="279">
        <v>3818.01</v>
      </c>
      <c r="J220" s="279">
        <v>3984.73</v>
      </c>
      <c r="K220" s="279">
        <v>4156.57</v>
      </c>
      <c r="L220" s="279">
        <v>4174.8599999999997</v>
      </c>
      <c r="M220" s="279">
        <v>4171.9399999999996</v>
      </c>
      <c r="N220" s="279">
        <v>4172.93</v>
      </c>
      <c r="O220" s="279">
        <v>4206.54</v>
      </c>
      <c r="P220" s="279">
        <v>4198.13</v>
      </c>
      <c r="Q220" s="279">
        <v>4247.88</v>
      </c>
      <c r="R220" s="279">
        <v>4231.3999999999996</v>
      </c>
      <c r="S220" s="279">
        <v>4215.8</v>
      </c>
      <c r="T220" s="279">
        <v>4211.1000000000004</v>
      </c>
      <c r="U220" s="279">
        <v>4178.62</v>
      </c>
      <c r="V220" s="279">
        <v>4147.24</v>
      </c>
      <c r="W220" s="279">
        <v>4150.34</v>
      </c>
      <c r="X220" s="279">
        <v>4110.18</v>
      </c>
      <c r="Y220" s="279">
        <v>3970.75</v>
      </c>
    </row>
    <row r="221" spans="1:25">
      <c r="A221" s="319">
        <v>5</v>
      </c>
      <c r="B221" s="279">
        <v>3868.32</v>
      </c>
      <c r="C221" s="279">
        <v>3788.34</v>
      </c>
      <c r="D221" s="279">
        <v>3731.85</v>
      </c>
      <c r="E221" s="279">
        <v>3698.16</v>
      </c>
      <c r="F221" s="279">
        <v>3648.7</v>
      </c>
      <c r="G221" s="279">
        <v>3625.42</v>
      </c>
      <c r="H221" s="279">
        <v>3715.95</v>
      </c>
      <c r="I221" s="279">
        <v>3755.35</v>
      </c>
      <c r="J221" s="279">
        <v>3831.07</v>
      </c>
      <c r="K221" s="279">
        <v>3961.56</v>
      </c>
      <c r="L221" s="279">
        <v>4059.22</v>
      </c>
      <c r="M221" s="279">
        <v>4111.7299999999996</v>
      </c>
      <c r="N221" s="279">
        <v>4099.8100000000004</v>
      </c>
      <c r="O221" s="279">
        <v>4123.0600000000004</v>
      </c>
      <c r="P221" s="279">
        <v>4138.54</v>
      </c>
      <c r="Q221" s="279">
        <v>4135.47</v>
      </c>
      <c r="R221" s="279">
        <v>4122.93</v>
      </c>
      <c r="S221" s="279">
        <v>4045.35</v>
      </c>
      <c r="T221" s="279">
        <v>4029.78</v>
      </c>
      <c r="U221" s="279">
        <v>4049.77</v>
      </c>
      <c r="V221" s="279">
        <v>4023.7</v>
      </c>
      <c r="W221" s="279">
        <v>4023.95</v>
      </c>
      <c r="X221" s="279">
        <v>4073.75</v>
      </c>
      <c r="Y221" s="279">
        <v>3958.27</v>
      </c>
    </row>
    <row r="222" spans="1:25">
      <c r="A222" s="319">
        <v>6</v>
      </c>
      <c r="B222" s="279">
        <v>3841.1</v>
      </c>
      <c r="C222" s="279">
        <v>3794.2</v>
      </c>
      <c r="D222" s="279">
        <v>3762.25</v>
      </c>
      <c r="E222" s="279">
        <v>3724.82</v>
      </c>
      <c r="F222" s="279">
        <v>3701.74</v>
      </c>
      <c r="G222" s="279">
        <v>3706.81</v>
      </c>
      <c r="H222" s="279">
        <v>3759.88</v>
      </c>
      <c r="I222" s="279">
        <v>3957.78</v>
      </c>
      <c r="J222" s="279">
        <v>4168.6099999999997</v>
      </c>
      <c r="K222" s="279">
        <v>4194.96</v>
      </c>
      <c r="L222" s="279">
        <v>4212.33</v>
      </c>
      <c r="M222" s="279">
        <v>4185.28</v>
      </c>
      <c r="N222" s="279">
        <v>4190.59</v>
      </c>
      <c r="O222" s="279">
        <v>4222.82</v>
      </c>
      <c r="P222" s="279">
        <v>4256.01</v>
      </c>
      <c r="Q222" s="279">
        <v>4303.2700000000004</v>
      </c>
      <c r="R222" s="279">
        <v>4243.08</v>
      </c>
      <c r="S222" s="279">
        <v>4246.37</v>
      </c>
      <c r="T222" s="279">
        <v>4202.3900000000003</v>
      </c>
      <c r="U222" s="279">
        <v>4174.45</v>
      </c>
      <c r="V222" s="279">
        <v>4138.05</v>
      </c>
      <c r="W222" s="279">
        <v>4145.6099999999997</v>
      </c>
      <c r="X222" s="279">
        <v>4115.58</v>
      </c>
      <c r="Y222" s="279">
        <v>3916.84</v>
      </c>
    </row>
    <row r="223" spans="1:25">
      <c r="A223" s="319">
        <v>7</v>
      </c>
      <c r="B223" s="279">
        <v>3841.41</v>
      </c>
      <c r="C223" s="279">
        <v>3799.33</v>
      </c>
      <c r="D223" s="279">
        <v>3741.57</v>
      </c>
      <c r="E223" s="279">
        <v>3694.07</v>
      </c>
      <c r="F223" s="279">
        <v>3669</v>
      </c>
      <c r="G223" s="279">
        <v>3710.46</v>
      </c>
      <c r="H223" s="279">
        <v>3823.28</v>
      </c>
      <c r="I223" s="279">
        <v>3920.07</v>
      </c>
      <c r="J223" s="279">
        <v>4033.53</v>
      </c>
      <c r="K223" s="279">
        <v>4150.5600000000004</v>
      </c>
      <c r="L223" s="279">
        <v>4218.3</v>
      </c>
      <c r="M223" s="279">
        <v>4194.4399999999996</v>
      </c>
      <c r="N223" s="279">
        <v>4179.4799999999996</v>
      </c>
      <c r="O223" s="279">
        <v>4227.16</v>
      </c>
      <c r="P223" s="279">
        <v>4209.6499999999996</v>
      </c>
      <c r="Q223" s="279">
        <v>4242.78</v>
      </c>
      <c r="R223" s="279">
        <v>4234.57</v>
      </c>
      <c r="S223" s="279">
        <v>4198.8100000000004</v>
      </c>
      <c r="T223" s="279">
        <v>4179.91</v>
      </c>
      <c r="U223" s="279">
        <v>4156.91</v>
      </c>
      <c r="V223" s="279">
        <v>4125.82</v>
      </c>
      <c r="W223" s="279">
        <v>4127.8900000000003</v>
      </c>
      <c r="X223" s="279">
        <v>4066.29</v>
      </c>
      <c r="Y223" s="279">
        <v>3923.93</v>
      </c>
    </row>
    <row r="224" spans="1:25">
      <c r="A224" s="319">
        <v>8</v>
      </c>
      <c r="B224" s="279">
        <v>3962.54</v>
      </c>
      <c r="C224" s="279">
        <v>3859.2</v>
      </c>
      <c r="D224" s="279">
        <v>3768.28</v>
      </c>
      <c r="E224" s="279">
        <v>3689.6</v>
      </c>
      <c r="F224" s="279">
        <v>3640.51</v>
      </c>
      <c r="G224" s="279">
        <v>3747.19</v>
      </c>
      <c r="H224" s="279">
        <v>3889.28</v>
      </c>
      <c r="I224" s="279">
        <v>4024.47</v>
      </c>
      <c r="J224" s="279">
        <v>4073.1</v>
      </c>
      <c r="K224" s="279">
        <v>4228.18</v>
      </c>
      <c r="L224" s="279">
        <v>4316.84</v>
      </c>
      <c r="M224" s="279">
        <v>4312.45</v>
      </c>
      <c r="N224" s="279">
        <v>4252.34</v>
      </c>
      <c r="O224" s="279">
        <v>4282.32</v>
      </c>
      <c r="P224" s="279">
        <v>4256.07</v>
      </c>
      <c r="Q224" s="279">
        <v>4352.63</v>
      </c>
      <c r="R224" s="279">
        <v>4266.3900000000003</v>
      </c>
      <c r="S224" s="279">
        <v>4234.45</v>
      </c>
      <c r="T224" s="279">
        <v>4185.75</v>
      </c>
      <c r="U224" s="279">
        <v>4186.49</v>
      </c>
      <c r="V224" s="279">
        <v>4122.8900000000003</v>
      </c>
      <c r="W224" s="279">
        <v>4165.2299999999996</v>
      </c>
      <c r="X224" s="279">
        <v>4060.93</v>
      </c>
      <c r="Y224" s="279">
        <v>4017.99</v>
      </c>
    </row>
    <row r="225" spans="1:25">
      <c r="A225" s="319">
        <v>9</v>
      </c>
      <c r="B225" s="279">
        <v>3919.37</v>
      </c>
      <c r="C225" s="279">
        <v>3767.53</v>
      </c>
      <c r="D225" s="279">
        <v>3664.81</v>
      </c>
      <c r="E225" s="279">
        <v>3631.52</v>
      </c>
      <c r="F225" s="279">
        <v>3599.07</v>
      </c>
      <c r="G225" s="279">
        <v>3676.91</v>
      </c>
      <c r="H225" s="279">
        <v>3849.18</v>
      </c>
      <c r="I225" s="279">
        <v>3929.39</v>
      </c>
      <c r="J225" s="279">
        <v>4082.93</v>
      </c>
      <c r="K225" s="279">
        <v>4145.93</v>
      </c>
      <c r="L225" s="279">
        <v>4209.0200000000004</v>
      </c>
      <c r="M225" s="279">
        <v>4193</v>
      </c>
      <c r="N225" s="279">
        <v>4166.26</v>
      </c>
      <c r="O225" s="279">
        <v>4183.12</v>
      </c>
      <c r="P225" s="279">
        <v>4175.2</v>
      </c>
      <c r="Q225" s="279">
        <v>4198.43</v>
      </c>
      <c r="R225" s="279">
        <v>4193.3599999999997</v>
      </c>
      <c r="S225" s="279">
        <v>4191.04</v>
      </c>
      <c r="T225" s="279">
        <v>4156.91</v>
      </c>
      <c r="U225" s="279">
        <v>4112.82</v>
      </c>
      <c r="V225" s="279">
        <v>4089.12</v>
      </c>
      <c r="W225" s="279">
        <v>4169.42</v>
      </c>
      <c r="X225" s="279">
        <v>4099.45</v>
      </c>
      <c r="Y225" s="279">
        <v>3963.43</v>
      </c>
    </row>
    <row r="226" spans="1:25">
      <c r="A226" s="319">
        <v>10</v>
      </c>
      <c r="B226" s="279">
        <v>3881.97</v>
      </c>
      <c r="C226" s="279">
        <v>3747.67</v>
      </c>
      <c r="D226" s="279">
        <v>3707.57</v>
      </c>
      <c r="E226" s="279">
        <v>3642.65</v>
      </c>
      <c r="F226" s="279">
        <v>3653.36</v>
      </c>
      <c r="G226" s="279">
        <v>3709.84</v>
      </c>
      <c r="H226" s="279">
        <v>3898.34</v>
      </c>
      <c r="I226" s="279">
        <v>3947.94</v>
      </c>
      <c r="J226" s="279">
        <v>4095.96</v>
      </c>
      <c r="K226" s="279">
        <v>4200.29</v>
      </c>
      <c r="L226" s="279">
        <v>4229.1000000000004</v>
      </c>
      <c r="M226" s="279">
        <v>4210.43</v>
      </c>
      <c r="N226" s="279">
        <v>4216.45</v>
      </c>
      <c r="O226" s="279">
        <v>4224.0200000000004</v>
      </c>
      <c r="P226" s="279">
        <v>4222.88</v>
      </c>
      <c r="Q226" s="279">
        <v>4245.1899999999996</v>
      </c>
      <c r="R226" s="279">
        <v>4256.6099999999997</v>
      </c>
      <c r="S226" s="279">
        <v>4266.67</v>
      </c>
      <c r="T226" s="279">
        <v>4236.74</v>
      </c>
      <c r="U226" s="279">
        <v>4150.82</v>
      </c>
      <c r="V226" s="279">
        <v>4121.2299999999996</v>
      </c>
      <c r="W226" s="279">
        <v>4186.97</v>
      </c>
      <c r="X226" s="279">
        <v>4075.74</v>
      </c>
      <c r="Y226" s="279">
        <v>3962.27</v>
      </c>
    </row>
    <row r="227" spans="1:25">
      <c r="A227" s="319">
        <v>11</v>
      </c>
      <c r="B227" s="279">
        <v>4093.02</v>
      </c>
      <c r="C227" s="279">
        <v>3927.33</v>
      </c>
      <c r="D227" s="279">
        <v>3900.08</v>
      </c>
      <c r="E227" s="279">
        <v>3831.64</v>
      </c>
      <c r="F227" s="279">
        <v>3814.14</v>
      </c>
      <c r="G227" s="279">
        <v>3857.22</v>
      </c>
      <c r="H227" s="279">
        <v>3894.06</v>
      </c>
      <c r="I227" s="279">
        <v>3991.38</v>
      </c>
      <c r="J227" s="279">
        <v>4062.73</v>
      </c>
      <c r="K227" s="279">
        <v>4228.92</v>
      </c>
      <c r="L227" s="279">
        <v>4260.45</v>
      </c>
      <c r="M227" s="279">
        <v>4243.12</v>
      </c>
      <c r="N227" s="279">
        <v>4267.37</v>
      </c>
      <c r="O227" s="279">
        <v>4227.13</v>
      </c>
      <c r="P227" s="279">
        <v>4234.22</v>
      </c>
      <c r="Q227" s="279">
        <v>4244.5600000000004</v>
      </c>
      <c r="R227" s="279">
        <v>4272</v>
      </c>
      <c r="S227" s="279">
        <v>4289.0200000000004</v>
      </c>
      <c r="T227" s="279">
        <v>4251.6499999999996</v>
      </c>
      <c r="U227" s="279">
        <v>4228.58</v>
      </c>
      <c r="V227" s="279">
        <v>4206</v>
      </c>
      <c r="W227" s="279">
        <v>4230.2299999999996</v>
      </c>
      <c r="X227" s="279">
        <v>4187.22</v>
      </c>
      <c r="Y227" s="279">
        <v>4025.28</v>
      </c>
    </row>
    <row r="228" spans="1:25">
      <c r="A228" s="319">
        <v>12</v>
      </c>
      <c r="B228" s="279">
        <v>3970.35</v>
      </c>
      <c r="C228" s="279">
        <v>3922.31</v>
      </c>
      <c r="D228" s="279">
        <v>3885.71</v>
      </c>
      <c r="E228" s="279">
        <v>3792.73</v>
      </c>
      <c r="F228" s="279">
        <v>3757.91</v>
      </c>
      <c r="G228" s="279">
        <v>3766.34</v>
      </c>
      <c r="H228" s="279">
        <v>3831.67</v>
      </c>
      <c r="I228" s="279">
        <v>3862.09</v>
      </c>
      <c r="J228" s="279">
        <v>3961.16</v>
      </c>
      <c r="K228" s="279">
        <v>4159.78</v>
      </c>
      <c r="L228" s="279">
        <v>4227.95</v>
      </c>
      <c r="M228" s="279">
        <v>4233.3500000000004</v>
      </c>
      <c r="N228" s="279">
        <v>4245.01</v>
      </c>
      <c r="O228" s="279">
        <v>4229.5</v>
      </c>
      <c r="P228" s="279">
        <v>4236.1000000000004</v>
      </c>
      <c r="Q228" s="279">
        <v>4254.83</v>
      </c>
      <c r="R228" s="279">
        <v>4228.28</v>
      </c>
      <c r="S228" s="279">
        <v>4201.01</v>
      </c>
      <c r="T228" s="279">
        <v>4200.1899999999996</v>
      </c>
      <c r="U228" s="279">
        <v>4198.45</v>
      </c>
      <c r="V228" s="279">
        <v>4207.1499999999996</v>
      </c>
      <c r="W228" s="279">
        <v>4215.7299999999996</v>
      </c>
      <c r="X228" s="279">
        <v>4195.93</v>
      </c>
      <c r="Y228" s="279">
        <v>4008.78</v>
      </c>
    </row>
    <row r="229" spans="1:25">
      <c r="A229" s="319">
        <v>13</v>
      </c>
      <c r="B229" s="279">
        <v>3936.96</v>
      </c>
      <c r="C229" s="279">
        <v>3847.77</v>
      </c>
      <c r="D229" s="279">
        <v>3817.77</v>
      </c>
      <c r="E229" s="279">
        <v>3744.2</v>
      </c>
      <c r="F229" s="279">
        <v>3725.52</v>
      </c>
      <c r="G229" s="279">
        <v>3787.56</v>
      </c>
      <c r="H229" s="279">
        <v>3885.38</v>
      </c>
      <c r="I229" s="279">
        <v>4104.3999999999996</v>
      </c>
      <c r="J229" s="279">
        <v>4220.8599999999997</v>
      </c>
      <c r="K229" s="279">
        <v>4256.41</v>
      </c>
      <c r="L229" s="279">
        <v>4289.92</v>
      </c>
      <c r="M229" s="279">
        <v>4299.59</v>
      </c>
      <c r="N229" s="279">
        <v>4281.6899999999996</v>
      </c>
      <c r="O229" s="279">
        <v>4299.38</v>
      </c>
      <c r="P229" s="279">
        <v>4348.28</v>
      </c>
      <c r="Q229" s="279">
        <v>4395.1000000000004</v>
      </c>
      <c r="R229" s="279">
        <v>4359.49</v>
      </c>
      <c r="S229" s="279">
        <v>4343.01</v>
      </c>
      <c r="T229" s="279">
        <v>4327.92</v>
      </c>
      <c r="U229" s="279">
        <v>4293.43</v>
      </c>
      <c r="V229" s="279">
        <v>4270.32</v>
      </c>
      <c r="W229" s="279">
        <v>4315.0200000000004</v>
      </c>
      <c r="X229" s="279">
        <v>4204.3</v>
      </c>
      <c r="Y229" s="279">
        <v>4052.91</v>
      </c>
    </row>
    <row r="230" spans="1:25">
      <c r="A230" s="319">
        <v>14</v>
      </c>
      <c r="B230" s="279">
        <v>4014.67</v>
      </c>
      <c r="C230" s="279">
        <v>3912.32</v>
      </c>
      <c r="D230" s="279">
        <v>3816.8</v>
      </c>
      <c r="E230" s="279">
        <v>3750.79</v>
      </c>
      <c r="F230" s="279">
        <v>3730.5</v>
      </c>
      <c r="G230" s="279">
        <v>3808.23</v>
      </c>
      <c r="H230" s="279">
        <v>3971.59</v>
      </c>
      <c r="I230" s="279">
        <v>4113.62</v>
      </c>
      <c r="J230" s="279">
        <v>4242.32</v>
      </c>
      <c r="K230" s="279">
        <v>4341.2700000000004</v>
      </c>
      <c r="L230" s="279">
        <v>4436.03</v>
      </c>
      <c r="M230" s="279">
        <v>4435.1400000000003</v>
      </c>
      <c r="N230" s="279">
        <v>4400.01</v>
      </c>
      <c r="O230" s="279">
        <v>4434.13</v>
      </c>
      <c r="P230" s="279">
        <v>4447.7</v>
      </c>
      <c r="Q230" s="279">
        <v>4491.01</v>
      </c>
      <c r="R230" s="279">
        <v>4485.57</v>
      </c>
      <c r="S230" s="279">
        <v>4486.6099999999997</v>
      </c>
      <c r="T230" s="279">
        <v>4427.3900000000003</v>
      </c>
      <c r="U230" s="279">
        <v>4331.45</v>
      </c>
      <c r="V230" s="279">
        <v>4311.09</v>
      </c>
      <c r="W230" s="279">
        <v>4367.7700000000004</v>
      </c>
      <c r="X230" s="279">
        <v>4256.32</v>
      </c>
      <c r="Y230" s="279">
        <v>4134.22</v>
      </c>
    </row>
    <row r="231" spans="1:25">
      <c r="A231" s="319">
        <v>15</v>
      </c>
      <c r="B231" s="279">
        <v>3994.15</v>
      </c>
      <c r="C231" s="279">
        <v>3940.13</v>
      </c>
      <c r="D231" s="279">
        <v>3916.92</v>
      </c>
      <c r="E231" s="279">
        <v>3861.07</v>
      </c>
      <c r="F231" s="279">
        <v>3843.43</v>
      </c>
      <c r="G231" s="279">
        <v>3927.85</v>
      </c>
      <c r="H231" s="279">
        <v>3981.1</v>
      </c>
      <c r="I231" s="279">
        <v>4135.5600000000004</v>
      </c>
      <c r="J231" s="279">
        <v>4304.08</v>
      </c>
      <c r="K231" s="279">
        <v>4393.6099999999997</v>
      </c>
      <c r="L231" s="279">
        <v>4429.6899999999996</v>
      </c>
      <c r="M231" s="279">
        <v>4470.7</v>
      </c>
      <c r="N231" s="279">
        <v>4360</v>
      </c>
      <c r="O231" s="279">
        <v>4331.0200000000004</v>
      </c>
      <c r="P231" s="279">
        <v>4335.96</v>
      </c>
      <c r="Q231" s="279">
        <v>4413.58</v>
      </c>
      <c r="R231" s="279">
        <v>4428.7700000000004</v>
      </c>
      <c r="S231" s="279">
        <v>4414.53</v>
      </c>
      <c r="T231" s="279">
        <v>4383.93</v>
      </c>
      <c r="U231" s="279">
        <v>4380.26</v>
      </c>
      <c r="V231" s="279">
        <v>4342.33</v>
      </c>
      <c r="W231" s="279">
        <v>4352.95</v>
      </c>
      <c r="X231" s="279">
        <v>4341.1000000000004</v>
      </c>
      <c r="Y231" s="279">
        <v>4174.87</v>
      </c>
    </row>
    <row r="232" spans="1:25">
      <c r="A232" s="319">
        <v>16</v>
      </c>
      <c r="B232" s="279">
        <v>4088.36</v>
      </c>
      <c r="C232" s="279">
        <v>3886.77</v>
      </c>
      <c r="D232" s="279">
        <v>3847.55</v>
      </c>
      <c r="E232" s="279">
        <v>3796.85</v>
      </c>
      <c r="F232" s="279">
        <v>3793.71</v>
      </c>
      <c r="G232" s="279">
        <v>3839.94</v>
      </c>
      <c r="H232" s="279">
        <v>3888.16</v>
      </c>
      <c r="I232" s="279">
        <v>4077.05</v>
      </c>
      <c r="J232" s="279">
        <v>4232.8</v>
      </c>
      <c r="K232" s="279">
        <v>4270.41</v>
      </c>
      <c r="L232" s="279">
        <v>4343.18</v>
      </c>
      <c r="M232" s="279">
        <v>4327.34</v>
      </c>
      <c r="N232" s="279">
        <v>4299.1499999999996</v>
      </c>
      <c r="O232" s="279">
        <v>4311.67</v>
      </c>
      <c r="P232" s="279">
        <v>4310.17</v>
      </c>
      <c r="Q232" s="279">
        <v>4334.58</v>
      </c>
      <c r="R232" s="279">
        <v>4371.34</v>
      </c>
      <c r="S232" s="279">
        <v>4314.63</v>
      </c>
      <c r="T232" s="279">
        <v>4293.1499999999996</v>
      </c>
      <c r="U232" s="279">
        <v>4293.8</v>
      </c>
      <c r="V232" s="279">
        <v>4237.96</v>
      </c>
      <c r="W232" s="279">
        <v>4257.46</v>
      </c>
      <c r="X232" s="279">
        <v>4197.68</v>
      </c>
      <c r="Y232" s="279">
        <v>4122.78</v>
      </c>
    </row>
    <row r="233" spans="1:25">
      <c r="A233" s="319">
        <v>17</v>
      </c>
      <c r="B233" s="279">
        <v>4046.57</v>
      </c>
      <c r="C233" s="279">
        <v>3880.12</v>
      </c>
      <c r="D233" s="279">
        <v>3845.9</v>
      </c>
      <c r="E233" s="279">
        <v>3791.44</v>
      </c>
      <c r="F233" s="279">
        <v>3752.49</v>
      </c>
      <c r="G233" s="279">
        <v>3840.71</v>
      </c>
      <c r="H233" s="279">
        <v>3930.46</v>
      </c>
      <c r="I233" s="279">
        <v>4071.84</v>
      </c>
      <c r="J233" s="279">
        <v>4235.78</v>
      </c>
      <c r="K233" s="279">
        <v>4281.79</v>
      </c>
      <c r="L233" s="279">
        <v>4323.07</v>
      </c>
      <c r="M233" s="279">
        <v>4322</v>
      </c>
      <c r="N233" s="279">
        <v>4323.8999999999996</v>
      </c>
      <c r="O233" s="279">
        <v>4295.43</v>
      </c>
      <c r="P233" s="279">
        <v>4267.55</v>
      </c>
      <c r="Q233" s="279">
        <v>4316.17</v>
      </c>
      <c r="R233" s="279">
        <v>4334.95</v>
      </c>
      <c r="S233" s="279">
        <v>4262.8</v>
      </c>
      <c r="T233" s="279">
        <v>4296.2700000000004</v>
      </c>
      <c r="U233" s="279">
        <v>4269.46</v>
      </c>
      <c r="V233" s="279">
        <v>4225.26</v>
      </c>
      <c r="W233" s="279">
        <v>4298.8599999999997</v>
      </c>
      <c r="X233" s="279">
        <v>4268.47</v>
      </c>
      <c r="Y233" s="279">
        <v>4159.54</v>
      </c>
    </row>
    <row r="234" spans="1:25">
      <c r="A234" s="319">
        <v>18</v>
      </c>
      <c r="B234" s="279">
        <v>4168.66</v>
      </c>
      <c r="C234" s="279">
        <v>4053.55</v>
      </c>
      <c r="D234" s="279">
        <v>3949.4</v>
      </c>
      <c r="E234" s="279">
        <v>3869.77</v>
      </c>
      <c r="F234" s="279">
        <v>3848.67</v>
      </c>
      <c r="G234" s="279">
        <v>3857.41</v>
      </c>
      <c r="H234" s="279">
        <v>3915.35</v>
      </c>
      <c r="I234" s="279">
        <v>4041.93</v>
      </c>
      <c r="J234" s="279">
        <v>4172.1099999999997</v>
      </c>
      <c r="K234" s="279">
        <v>4256.6000000000004</v>
      </c>
      <c r="L234" s="279">
        <v>4281.29</v>
      </c>
      <c r="M234" s="279">
        <v>4249.68</v>
      </c>
      <c r="N234" s="279">
        <v>4256.09</v>
      </c>
      <c r="O234" s="279">
        <v>4274.38</v>
      </c>
      <c r="P234" s="279">
        <v>4277.7700000000004</v>
      </c>
      <c r="Q234" s="279">
        <v>4310.3</v>
      </c>
      <c r="R234" s="279">
        <v>4326.42</v>
      </c>
      <c r="S234" s="279">
        <v>4322.09</v>
      </c>
      <c r="T234" s="279">
        <v>4279.8</v>
      </c>
      <c r="U234" s="279">
        <v>4261.84</v>
      </c>
      <c r="V234" s="279">
        <v>4235.6899999999996</v>
      </c>
      <c r="W234" s="279">
        <v>4286.5600000000004</v>
      </c>
      <c r="X234" s="279">
        <v>4255.26</v>
      </c>
      <c r="Y234" s="279">
        <v>4170.04</v>
      </c>
    </row>
    <row r="235" spans="1:25">
      <c r="A235" s="319">
        <v>19</v>
      </c>
      <c r="B235" s="279">
        <v>4115.99</v>
      </c>
      <c r="C235" s="279">
        <v>3958.35</v>
      </c>
      <c r="D235" s="279">
        <v>3928.31</v>
      </c>
      <c r="E235" s="279">
        <v>3879.59</v>
      </c>
      <c r="F235" s="279">
        <v>3843</v>
      </c>
      <c r="G235" s="279">
        <v>3850.14</v>
      </c>
      <c r="H235" s="279">
        <v>3863.17</v>
      </c>
      <c r="I235" s="279">
        <v>3911.53</v>
      </c>
      <c r="J235" s="279">
        <v>4128.99</v>
      </c>
      <c r="K235" s="279">
        <v>4337.1099999999997</v>
      </c>
      <c r="L235" s="279">
        <v>4356.51</v>
      </c>
      <c r="M235" s="279">
        <v>4341.08</v>
      </c>
      <c r="N235" s="279">
        <v>4357.05</v>
      </c>
      <c r="O235" s="279">
        <v>4361.28</v>
      </c>
      <c r="P235" s="279">
        <v>4347.21</v>
      </c>
      <c r="Q235" s="279">
        <v>4357.13</v>
      </c>
      <c r="R235" s="279">
        <v>4372.6000000000004</v>
      </c>
      <c r="S235" s="279">
        <v>4357.1899999999996</v>
      </c>
      <c r="T235" s="279">
        <v>4317.5200000000004</v>
      </c>
      <c r="U235" s="279">
        <v>4316.7700000000004</v>
      </c>
      <c r="V235" s="279">
        <v>4267.42</v>
      </c>
      <c r="W235" s="279">
        <v>4350.63</v>
      </c>
      <c r="X235" s="279">
        <v>4342.8999999999996</v>
      </c>
      <c r="Y235" s="279">
        <v>4240.67</v>
      </c>
    </row>
    <row r="236" spans="1:25">
      <c r="A236" s="319">
        <v>20</v>
      </c>
      <c r="B236" s="279">
        <v>4070.34</v>
      </c>
      <c r="C236" s="279">
        <v>3849.12</v>
      </c>
      <c r="D236" s="279">
        <v>3851.97</v>
      </c>
      <c r="E236" s="279">
        <v>3830.36</v>
      </c>
      <c r="F236" s="279">
        <v>3821.6</v>
      </c>
      <c r="G236" s="279">
        <v>3842.49</v>
      </c>
      <c r="H236" s="279">
        <v>3978.23</v>
      </c>
      <c r="I236" s="279">
        <v>4156.95</v>
      </c>
      <c r="J236" s="279">
        <v>4285</v>
      </c>
      <c r="K236" s="279">
        <v>4327.47</v>
      </c>
      <c r="L236" s="279">
        <v>4341.8100000000004</v>
      </c>
      <c r="M236" s="279">
        <v>4315.01</v>
      </c>
      <c r="N236" s="279">
        <v>4301.22</v>
      </c>
      <c r="O236" s="279">
        <v>4327.29</v>
      </c>
      <c r="P236" s="279">
        <v>4308.3900000000003</v>
      </c>
      <c r="Q236" s="279">
        <v>4332.6099999999997</v>
      </c>
      <c r="R236" s="279">
        <v>4322.12</v>
      </c>
      <c r="S236" s="279">
        <v>4313.18</v>
      </c>
      <c r="T236" s="279">
        <v>4295.5200000000004</v>
      </c>
      <c r="U236" s="279">
        <v>4254.3999999999996</v>
      </c>
      <c r="V236" s="279">
        <v>4266.03</v>
      </c>
      <c r="W236" s="279">
        <v>4297.28</v>
      </c>
      <c r="X236" s="279">
        <v>4194.1400000000003</v>
      </c>
      <c r="Y236" s="279">
        <v>4038.39</v>
      </c>
    </row>
    <row r="237" spans="1:25">
      <c r="A237" s="319">
        <v>21</v>
      </c>
      <c r="B237" s="279">
        <v>3896.01</v>
      </c>
      <c r="C237" s="279">
        <v>3794.3</v>
      </c>
      <c r="D237" s="279">
        <v>3765.03</v>
      </c>
      <c r="E237" s="279">
        <v>3733.48</v>
      </c>
      <c r="F237" s="279">
        <v>3712.39</v>
      </c>
      <c r="G237" s="279">
        <v>3750.35</v>
      </c>
      <c r="H237" s="279">
        <v>3848.26</v>
      </c>
      <c r="I237" s="279">
        <v>3943.09</v>
      </c>
      <c r="J237" s="279">
        <v>4167.88</v>
      </c>
      <c r="K237" s="279">
        <v>4219.25</v>
      </c>
      <c r="L237" s="279">
        <v>4268.51</v>
      </c>
      <c r="M237" s="279">
        <v>4246.67</v>
      </c>
      <c r="N237" s="279">
        <v>4224.62</v>
      </c>
      <c r="O237" s="279">
        <v>4263.9799999999996</v>
      </c>
      <c r="P237" s="279">
        <v>4268.62</v>
      </c>
      <c r="Q237" s="279">
        <v>4271.51</v>
      </c>
      <c r="R237" s="279">
        <v>4280.8500000000004</v>
      </c>
      <c r="S237" s="279">
        <v>4280.3100000000004</v>
      </c>
      <c r="T237" s="279">
        <v>4262.83</v>
      </c>
      <c r="U237" s="279">
        <v>4207.26</v>
      </c>
      <c r="V237" s="279">
        <v>4193.17</v>
      </c>
      <c r="W237" s="279">
        <v>4208.03</v>
      </c>
      <c r="X237" s="279">
        <v>4090.33</v>
      </c>
      <c r="Y237" s="279">
        <v>3941.36</v>
      </c>
    </row>
    <row r="238" spans="1:25">
      <c r="A238" s="319">
        <v>22</v>
      </c>
      <c r="B238" s="279">
        <v>3885.84</v>
      </c>
      <c r="C238" s="279">
        <v>3794.03</v>
      </c>
      <c r="D238" s="279">
        <v>3746.58</v>
      </c>
      <c r="E238" s="279">
        <v>3702.24</v>
      </c>
      <c r="F238" s="279">
        <v>3687.2</v>
      </c>
      <c r="G238" s="279">
        <v>3769.61</v>
      </c>
      <c r="H238" s="279">
        <v>3878.88</v>
      </c>
      <c r="I238" s="279">
        <v>3981.9</v>
      </c>
      <c r="J238" s="279">
        <v>4154.38</v>
      </c>
      <c r="K238" s="279">
        <v>4255.3</v>
      </c>
      <c r="L238" s="279">
        <v>4281.6499999999996</v>
      </c>
      <c r="M238" s="279">
        <v>4264.3999999999996</v>
      </c>
      <c r="N238" s="279">
        <v>4248.93</v>
      </c>
      <c r="O238" s="279">
        <v>4272.4799999999996</v>
      </c>
      <c r="P238" s="279">
        <v>4276.04</v>
      </c>
      <c r="Q238" s="279">
        <v>4275.46</v>
      </c>
      <c r="R238" s="279">
        <v>4288.71</v>
      </c>
      <c r="S238" s="279">
        <v>4278.3599999999997</v>
      </c>
      <c r="T238" s="279">
        <v>4270.67</v>
      </c>
      <c r="U238" s="279">
        <v>4188.57</v>
      </c>
      <c r="V238" s="279">
        <v>4179.51</v>
      </c>
      <c r="W238" s="279">
        <v>4222.13</v>
      </c>
      <c r="X238" s="279">
        <v>4080.75</v>
      </c>
      <c r="Y238" s="279">
        <v>3913.39</v>
      </c>
    </row>
    <row r="239" spans="1:25">
      <c r="A239" s="319">
        <v>23</v>
      </c>
      <c r="B239" s="279">
        <v>3954.05</v>
      </c>
      <c r="C239" s="279">
        <v>3847.95</v>
      </c>
      <c r="D239" s="279">
        <v>3829.15</v>
      </c>
      <c r="E239" s="279">
        <v>3807.8</v>
      </c>
      <c r="F239" s="279">
        <v>3766.35</v>
      </c>
      <c r="G239" s="279">
        <v>3836.76</v>
      </c>
      <c r="H239" s="279">
        <v>3959.4</v>
      </c>
      <c r="I239" s="279">
        <v>4056.85</v>
      </c>
      <c r="J239" s="279">
        <v>4249.22</v>
      </c>
      <c r="K239" s="279">
        <v>4291.74</v>
      </c>
      <c r="L239" s="279">
        <v>4324.3100000000004</v>
      </c>
      <c r="M239" s="279">
        <v>4288.16</v>
      </c>
      <c r="N239" s="279">
        <v>4276.5600000000004</v>
      </c>
      <c r="O239" s="279">
        <v>4308.49</v>
      </c>
      <c r="P239" s="279">
        <v>4315.01</v>
      </c>
      <c r="Q239" s="279">
        <v>4315.91</v>
      </c>
      <c r="R239" s="279">
        <v>4327.76</v>
      </c>
      <c r="S239" s="279">
        <v>4328.8999999999996</v>
      </c>
      <c r="T239" s="279">
        <v>4327.3900000000003</v>
      </c>
      <c r="U239" s="279">
        <v>4290.46</v>
      </c>
      <c r="V239" s="279">
        <v>4285.54</v>
      </c>
      <c r="W239" s="279">
        <v>4307.71</v>
      </c>
      <c r="X239" s="279">
        <v>4233.78</v>
      </c>
      <c r="Y239" s="279">
        <v>4010.45</v>
      </c>
    </row>
    <row r="240" spans="1:25">
      <c r="A240" s="319">
        <v>24</v>
      </c>
      <c r="B240" s="279">
        <v>4025.66</v>
      </c>
      <c r="C240" s="279">
        <v>3880.11</v>
      </c>
      <c r="D240" s="279">
        <v>3841.2</v>
      </c>
      <c r="E240" s="279">
        <v>3810.59</v>
      </c>
      <c r="F240" s="279">
        <v>3795.68</v>
      </c>
      <c r="G240" s="279">
        <v>3857.4</v>
      </c>
      <c r="H240" s="279">
        <v>3995.33</v>
      </c>
      <c r="I240" s="279">
        <v>4133.57</v>
      </c>
      <c r="J240" s="279">
        <v>4314.91</v>
      </c>
      <c r="K240" s="279">
        <v>4355.63</v>
      </c>
      <c r="L240" s="279">
        <v>4363.38</v>
      </c>
      <c r="M240" s="279">
        <v>4330.3500000000004</v>
      </c>
      <c r="N240" s="279">
        <v>4322.43</v>
      </c>
      <c r="O240" s="279">
        <v>4357.26</v>
      </c>
      <c r="P240" s="279">
        <v>4381.33</v>
      </c>
      <c r="Q240" s="279">
        <v>4385.8999999999996</v>
      </c>
      <c r="R240" s="279">
        <v>4386.09</v>
      </c>
      <c r="S240" s="279">
        <v>4355.3999999999996</v>
      </c>
      <c r="T240" s="279">
        <v>4346.4799999999996</v>
      </c>
      <c r="U240" s="279">
        <v>4327.3500000000004</v>
      </c>
      <c r="V240" s="279">
        <v>4320.63</v>
      </c>
      <c r="W240" s="279">
        <v>4332.75</v>
      </c>
      <c r="X240" s="279">
        <v>4311.68</v>
      </c>
      <c r="Y240" s="279">
        <v>4143.82</v>
      </c>
    </row>
    <row r="241" spans="1:167">
      <c r="A241" s="319">
        <v>25</v>
      </c>
      <c r="B241" s="279">
        <v>4059.12</v>
      </c>
      <c r="C241" s="279">
        <v>3975.01</v>
      </c>
      <c r="D241" s="279">
        <v>3951.79</v>
      </c>
      <c r="E241" s="279">
        <v>3887.2</v>
      </c>
      <c r="F241" s="279">
        <v>3855.71</v>
      </c>
      <c r="G241" s="279">
        <v>3885.62</v>
      </c>
      <c r="H241" s="279">
        <v>3952.24</v>
      </c>
      <c r="I241" s="279">
        <v>4025.72</v>
      </c>
      <c r="J241" s="279">
        <v>4064.38</v>
      </c>
      <c r="K241" s="279">
        <v>4178.7299999999996</v>
      </c>
      <c r="L241" s="279">
        <v>4102.33</v>
      </c>
      <c r="M241" s="279">
        <v>4037.37</v>
      </c>
      <c r="N241" s="279">
        <v>4062.75</v>
      </c>
      <c r="O241" s="279">
        <v>4097.42</v>
      </c>
      <c r="P241" s="279">
        <v>4097.67</v>
      </c>
      <c r="Q241" s="279">
        <v>4144.8500000000004</v>
      </c>
      <c r="R241" s="279">
        <v>4272.63</v>
      </c>
      <c r="S241" s="279">
        <v>4256.55</v>
      </c>
      <c r="T241" s="279">
        <v>4235.6499999999996</v>
      </c>
      <c r="U241" s="279">
        <v>4103.28</v>
      </c>
      <c r="V241" s="279">
        <v>4163.6099999999997</v>
      </c>
      <c r="W241" s="279">
        <v>4282.47</v>
      </c>
      <c r="X241" s="279">
        <v>4154.49</v>
      </c>
      <c r="Y241" s="279">
        <v>4097.4799999999996</v>
      </c>
    </row>
    <row r="242" spans="1:167">
      <c r="A242" s="319">
        <v>26</v>
      </c>
      <c r="B242" s="279">
        <v>4050.75</v>
      </c>
      <c r="C242" s="279">
        <v>3994.9</v>
      </c>
      <c r="D242" s="279">
        <v>3938.2</v>
      </c>
      <c r="E242" s="279">
        <v>3917.47</v>
      </c>
      <c r="F242" s="279">
        <v>3883.32</v>
      </c>
      <c r="G242" s="279">
        <v>3873.83</v>
      </c>
      <c r="H242" s="279">
        <v>3887.93</v>
      </c>
      <c r="I242" s="279">
        <v>3955.76</v>
      </c>
      <c r="J242" s="279">
        <v>4006.61</v>
      </c>
      <c r="K242" s="279">
        <v>4172.53</v>
      </c>
      <c r="L242" s="279">
        <v>4225.8</v>
      </c>
      <c r="M242" s="279">
        <v>4234.18</v>
      </c>
      <c r="N242" s="279">
        <v>4256.03</v>
      </c>
      <c r="O242" s="279">
        <v>4253.8599999999997</v>
      </c>
      <c r="P242" s="279">
        <v>4250.5</v>
      </c>
      <c r="Q242" s="279">
        <v>4226.7299999999996</v>
      </c>
      <c r="R242" s="279">
        <v>4238.6000000000004</v>
      </c>
      <c r="S242" s="279">
        <v>4188.43</v>
      </c>
      <c r="T242" s="279">
        <v>4168.7</v>
      </c>
      <c r="U242" s="279">
        <v>4185.3599999999997</v>
      </c>
      <c r="V242" s="279">
        <v>4171.75</v>
      </c>
      <c r="W242" s="279">
        <v>4191.2</v>
      </c>
      <c r="X242" s="279">
        <v>4241.6099999999997</v>
      </c>
      <c r="Y242" s="279">
        <v>4089.11</v>
      </c>
    </row>
    <row r="243" spans="1:167">
      <c r="A243" s="319">
        <v>27</v>
      </c>
      <c r="B243" s="279">
        <v>4037.06</v>
      </c>
      <c r="C243" s="279">
        <v>3945.11</v>
      </c>
      <c r="D243" s="279">
        <v>3920.22</v>
      </c>
      <c r="E243" s="279">
        <v>3884.22</v>
      </c>
      <c r="F243" s="279">
        <v>3843.39</v>
      </c>
      <c r="G243" s="279">
        <v>3876.08</v>
      </c>
      <c r="H243" s="279">
        <v>3947.46</v>
      </c>
      <c r="I243" s="279">
        <v>3957.5</v>
      </c>
      <c r="J243" s="279">
        <v>4149.04</v>
      </c>
      <c r="K243" s="279">
        <v>4260.7700000000004</v>
      </c>
      <c r="L243" s="279">
        <v>4310.72</v>
      </c>
      <c r="M243" s="279">
        <v>4264.51</v>
      </c>
      <c r="N243" s="279">
        <v>4238.5600000000004</v>
      </c>
      <c r="O243" s="279">
        <v>4304.6000000000004</v>
      </c>
      <c r="P243" s="279">
        <v>4274.12</v>
      </c>
      <c r="Q243" s="279">
        <v>4301.6099999999997</v>
      </c>
      <c r="R243" s="279">
        <v>4275.4799999999996</v>
      </c>
      <c r="S243" s="279">
        <v>4242.5600000000004</v>
      </c>
      <c r="T243" s="279">
        <v>4219.87</v>
      </c>
      <c r="U243" s="279">
        <v>4167.03</v>
      </c>
      <c r="V243" s="279">
        <v>4153.57</v>
      </c>
      <c r="W243" s="279">
        <v>4165.21</v>
      </c>
      <c r="X243" s="279">
        <v>4113.6000000000004</v>
      </c>
      <c r="Y243" s="279">
        <v>4025</v>
      </c>
    </row>
    <row r="244" spans="1:167">
      <c r="A244" s="319">
        <v>28</v>
      </c>
      <c r="B244" s="279">
        <v>3972.84</v>
      </c>
      <c r="C244" s="279">
        <v>3855.58</v>
      </c>
      <c r="D244" s="279">
        <v>3830.26</v>
      </c>
      <c r="E244" s="279">
        <v>3787.49</v>
      </c>
      <c r="F244" s="279">
        <v>3766.43</v>
      </c>
      <c r="G244" s="279">
        <v>3816.24</v>
      </c>
      <c r="H244" s="279">
        <v>3874.46</v>
      </c>
      <c r="I244" s="279">
        <v>3980.46</v>
      </c>
      <c r="J244" s="279">
        <v>4167.38</v>
      </c>
      <c r="K244" s="279">
        <v>4258.91</v>
      </c>
      <c r="L244" s="279">
        <v>4304.3500000000004</v>
      </c>
      <c r="M244" s="279">
        <v>4251.74</v>
      </c>
      <c r="N244" s="279">
        <v>4261.0600000000004</v>
      </c>
      <c r="O244" s="279">
        <v>4399.2</v>
      </c>
      <c r="P244" s="279">
        <v>4268.79</v>
      </c>
      <c r="Q244" s="279">
        <v>4354.96</v>
      </c>
      <c r="R244" s="279">
        <v>4330.57</v>
      </c>
      <c r="S244" s="279">
        <v>4294.17</v>
      </c>
      <c r="T244" s="279">
        <v>4254.5</v>
      </c>
      <c r="U244" s="279">
        <v>4194.1499999999996</v>
      </c>
      <c r="V244" s="279">
        <v>4184.5600000000004</v>
      </c>
      <c r="W244" s="279">
        <v>4202.34</v>
      </c>
      <c r="X244" s="279">
        <v>4162.3900000000003</v>
      </c>
      <c r="Y244" s="279">
        <v>3993.16</v>
      </c>
    </row>
    <row r="245" spans="1:167">
      <c r="A245" s="319">
        <v>29</v>
      </c>
      <c r="B245" s="279">
        <v>4024.85</v>
      </c>
      <c r="C245" s="279">
        <v>3965.04</v>
      </c>
      <c r="D245" s="279">
        <v>3917.64</v>
      </c>
      <c r="E245" s="279">
        <v>3915.96</v>
      </c>
      <c r="F245" s="279">
        <v>3892.92</v>
      </c>
      <c r="G245" s="279">
        <v>3905.59</v>
      </c>
      <c r="H245" s="279">
        <v>4014.44</v>
      </c>
      <c r="I245" s="279">
        <v>3965.43</v>
      </c>
      <c r="J245" s="279">
        <v>4120.97</v>
      </c>
      <c r="K245" s="279">
        <v>4244.45</v>
      </c>
      <c r="L245" s="279">
        <v>4266.4399999999996</v>
      </c>
      <c r="M245" s="279">
        <v>4291.3500000000004</v>
      </c>
      <c r="N245" s="279">
        <v>4238.66</v>
      </c>
      <c r="O245" s="279">
        <v>4265.63</v>
      </c>
      <c r="P245" s="279">
        <v>4264.66</v>
      </c>
      <c r="Q245" s="279">
        <v>4319</v>
      </c>
      <c r="R245" s="279">
        <v>4298.7</v>
      </c>
      <c r="S245" s="279">
        <v>4234.2299999999996</v>
      </c>
      <c r="T245" s="279">
        <v>4238.18</v>
      </c>
      <c r="U245" s="279">
        <v>4207.8500000000004</v>
      </c>
      <c r="V245" s="279">
        <v>4173.53</v>
      </c>
      <c r="W245" s="279">
        <v>4162.6899999999996</v>
      </c>
      <c r="X245" s="279">
        <v>4139.2299999999996</v>
      </c>
      <c r="Y245" s="279">
        <v>3965.09</v>
      </c>
    </row>
    <row r="246" spans="1:167">
      <c r="A246" s="319">
        <v>30</v>
      </c>
      <c r="B246" s="279">
        <v>4048.55</v>
      </c>
      <c r="C246" s="279">
        <v>3939.33</v>
      </c>
      <c r="D246" s="279">
        <v>3907.44</v>
      </c>
      <c r="E246" s="279">
        <v>3877.21</v>
      </c>
      <c r="F246" s="279">
        <v>3872.3</v>
      </c>
      <c r="G246" s="279">
        <v>3919.92</v>
      </c>
      <c r="H246" s="279">
        <v>3971.32</v>
      </c>
      <c r="I246" s="279">
        <v>4044.83</v>
      </c>
      <c r="J246" s="279">
        <v>3125.74</v>
      </c>
      <c r="K246" s="279">
        <v>4281.07</v>
      </c>
      <c r="L246" s="279">
        <v>4316.04</v>
      </c>
      <c r="M246" s="279">
        <v>4037.82</v>
      </c>
      <c r="N246" s="279">
        <v>4316.9399999999996</v>
      </c>
      <c r="O246" s="279">
        <v>4336.26</v>
      </c>
      <c r="P246" s="279">
        <v>4331.08</v>
      </c>
      <c r="Q246" s="279">
        <v>4342</v>
      </c>
      <c r="R246" s="279">
        <v>4351.18</v>
      </c>
      <c r="S246" s="279">
        <v>4328.34</v>
      </c>
      <c r="T246" s="279">
        <v>4309.38</v>
      </c>
      <c r="U246" s="279">
        <v>4273.47</v>
      </c>
      <c r="V246" s="279">
        <v>3415.56</v>
      </c>
      <c r="W246" s="279">
        <v>3128.4</v>
      </c>
      <c r="X246" s="279">
        <v>4219.0600000000004</v>
      </c>
      <c r="Y246" s="279">
        <v>4053.85</v>
      </c>
    </row>
    <row r="247" spans="1:167">
      <c r="A247" s="319">
        <v>31</v>
      </c>
      <c r="B247" s="279">
        <v>4027.7</v>
      </c>
      <c r="C247" s="279">
        <v>3926.39</v>
      </c>
      <c r="D247" s="279">
        <v>3414.63</v>
      </c>
      <c r="E247" s="279">
        <v>3840.79</v>
      </c>
      <c r="F247" s="279">
        <v>3124.8</v>
      </c>
      <c r="G247" s="279">
        <v>3126.31</v>
      </c>
      <c r="H247" s="279">
        <v>3957.36</v>
      </c>
      <c r="I247" s="279">
        <v>3123.05</v>
      </c>
      <c r="J247" s="279">
        <v>3126.23</v>
      </c>
      <c r="K247" s="279">
        <v>4240.21</v>
      </c>
      <c r="L247" s="279">
        <v>4304.34</v>
      </c>
      <c r="M247" s="279">
        <v>4327.95</v>
      </c>
      <c r="N247" s="279">
        <v>4314.17</v>
      </c>
      <c r="O247" s="279">
        <v>4304.88</v>
      </c>
      <c r="P247" s="279">
        <v>3131.73</v>
      </c>
      <c r="Q247" s="279">
        <v>3126.64</v>
      </c>
      <c r="R247" s="279">
        <v>3129.78</v>
      </c>
      <c r="S247" s="279">
        <v>3126.5</v>
      </c>
      <c r="T247" s="279">
        <v>3130.1</v>
      </c>
      <c r="U247" s="279">
        <v>3128.57</v>
      </c>
      <c r="V247" s="279">
        <v>3129.58</v>
      </c>
      <c r="W247" s="279">
        <v>3130.13</v>
      </c>
      <c r="X247" s="279">
        <v>3132.31</v>
      </c>
      <c r="Y247" s="279">
        <v>3131.72</v>
      </c>
    </row>
    <row r="248" spans="1:167">
      <c r="A248" s="307"/>
      <c r="B248" s="307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</row>
    <row r="249" spans="1:167" ht="15.75" thickBot="1">
      <c r="A249" s="309" t="s">
        <v>215</v>
      </c>
      <c r="B249" s="309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321" t="s">
        <v>327</v>
      </c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</row>
    <row r="250" spans="1:167">
      <c r="A250" s="307"/>
      <c r="B250" s="307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</row>
    <row r="251" spans="1:167" ht="56.25" customHeight="1">
      <c r="A251" s="398" t="s">
        <v>216</v>
      </c>
      <c r="B251" s="398"/>
      <c r="C251" s="398"/>
      <c r="D251" s="398"/>
      <c r="E251" s="398"/>
      <c r="F251" s="398"/>
      <c r="G251" s="398"/>
      <c r="H251" s="398"/>
      <c r="I251" s="398"/>
      <c r="J251" s="398"/>
      <c r="K251" s="398"/>
      <c r="L251" s="398"/>
      <c r="M251" s="398"/>
      <c r="N251" s="398"/>
      <c r="O251" s="398"/>
      <c r="P251" s="398"/>
      <c r="Q251" s="398"/>
      <c r="R251" s="398"/>
      <c r="S251" s="398"/>
      <c r="T251" s="398"/>
      <c r="U251" s="398"/>
      <c r="V251" s="398"/>
      <c r="W251" s="398"/>
      <c r="X251" s="398"/>
      <c r="Y251" s="398"/>
      <c r="Z251" s="280"/>
      <c r="AA251" s="280"/>
      <c r="AB251" s="280"/>
      <c r="AC251" s="280"/>
      <c r="AD251" s="280"/>
      <c r="AE251" s="280"/>
      <c r="AF251" s="280"/>
      <c r="AG251" s="280"/>
      <c r="AH251" s="280"/>
      <c r="AI251" s="280"/>
      <c r="AJ251" s="280"/>
      <c r="AK251" s="280"/>
      <c r="AL251" s="280"/>
      <c r="AM251" s="280"/>
      <c r="AN251" s="280"/>
      <c r="AO251" s="280"/>
      <c r="AP251" s="280"/>
      <c r="AQ251" s="280"/>
      <c r="AR251" s="280"/>
      <c r="AS251" s="280"/>
      <c r="AT251" s="280"/>
      <c r="AU251" s="280"/>
      <c r="AV251" s="280"/>
      <c r="AW251" s="280"/>
      <c r="AX251" s="280"/>
      <c r="AY251" s="280"/>
      <c r="AZ251" s="280"/>
      <c r="BA251" s="280"/>
      <c r="BB251" s="280"/>
      <c r="BC251" s="280"/>
      <c r="BD251" s="280"/>
      <c r="BE251" s="280"/>
      <c r="BF251" s="280"/>
      <c r="BG251" s="280"/>
      <c r="BH251" s="280"/>
      <c r="BI251" s="280"/>
      <c r="BJ251" s="280"/>
      <c r="BK251" s="280"/>
      <c r="BL251" s="280"/>
      <c r="BM251" s="280"/>
      <c r="BN251" s="280"/>
      <c r="BO251" s="280"/>
      <c r="BP251" s="280"/>
      <c r="BQ251" s="280"/>
      <c r="BR251" s="280"/>
      <c r="BS251" s="280"/>
      <c r="BT251" s="280"/>
      <c r="BU251" s="280"/>
      <c r="BV251" s="280"/>
      <c r="BW251" s="280"/>
      <c r="BX251" s="280"/>
      <c r="BY251" s="280"/>
      <c r="BZ251" s="280"/>
      <c r="CA251" s="280"/>
      <c r="CB251" s="280"/>
      <c r="CC251" s="280"/>
      <c r="CD251" s="280"/>
      <c r="CE251" s="280"/>
      <c r="CF251" s="280"/>
      <c r="CG251" s="280"/>
      <c r="CH251" s="280"/>
      <c r="CI251" s="280"/>
      <c r="CJ251" s="280"/>
      <c r="CK251" s="280"/>
      <c r="CL251" s="280"/>
      <c r="CM251" s="280"/>
      <c r="CN251" s="280"/>
      <c r="CO251" s="280"/>
      <c r="CP251" s="280"/>
      <c r="CQ251" s="280"/>
      <c r="CR251" s="280"/>
      <c r="CS251" s="280"/>
      <c r="CT251" s="280"/>
      <c r="CU251" s="280"/>
      <c r="CV251" s="280"/>
      <c r="CW251" s="280"/>
      <c r="CX251" s="280"/>
      <c r="CY251" s="280"/>
      <c r="CZ251" s="280"/>
      <c r="DA251" s="280"/>
      <c r="DB251" s="280"/>
      <c r="DC251" s="280"/>
      <c r="DD251" s="280"/>
      <c r="DE251" s="280"/>
      <c r="DF251" s="280"/>
      <c r="DG251" s="280"/>
      <c r="DH251" s="280"/>
      <c r="DI251" s="280"/>
      <c r="DJ251" s="280"/>
      <c r="DK251" s="280"/>
      <c r="DL251" s="280"/>
      <c r="DM251" s="280"/>
      <c r="DN251" s="280"/>
      <c r="DO251" s="280"/>
      <c r="DP251" s="280"/>
      <c r="DQ251" s="280"/>
      <c r="DR251" s="280"/>
      <c r="DS251" s="280"/>
      <c r="DT251" s="280"/>
      <c r="DU251" s="280"/>
      <c r="DV251" s="280"/>
      <c r="DW251" s="280"/>
      <c r="DX251" s="280"/>
      <c r="DY251" s="280"/>
      <c r="DZ251" s="280"/>
      <c r="EA251" s="280"/>
      <c r="EB251" s="280"/>
      <c r="EC251" s="280"/>
      <c r="ED251" s="280"/>
      <c r="EE251" s="280"/>
      <c r="EF251" s="280"/>
      <c r="EG251" s="280"/>
      <c r="EH251" s="280"/>
      <c r="EI251" s="280"/>
      <c r="EJ251" s="280"/>
      <c r="EK251" s="280"/>
      <c r="EL251" s="280"/>
      <c r="EM251" s="280"/>
      <c r="EN251" s="280"/>
      <c r="EO251" s="280"/>
      <c r="EP251" s="280"/>
      <c r="EQ251" s="280"/>
      <c r="ER251" s="280"/>
      <c r="ES251" s="280"/>
      <c r="ET251" s="280"/>
      <c r="EU251" s="280"/>
      <c r="EV251" s="280"/>
      <c r="EW251" s="280"/>
      <c r="EX251" s="280"/>
      <c r="EY251" s="280"/>
      <c r="EZ251" s="280"/>
      <c r="FA251" s="280"/>
      <c r="FB251" s="280"/>
      <c r="FC251" s="280"/>
      <c r="FD251" s="280"/>
      <c r="FE251" s="280"/>
      <c r="FF251" s="280"/>
      <c r="FG251" s="280"/>
      <c r="FH251" s="280"/>
      <c r="FI251" s="280"/>
      <c r="FJ251" s="280"/>
      <c r="FK251" s="280"/>
    </row>
    <row r="252" spans="1:167">
      <c r="A252" s="310"/>
      <c r="B252" s="311" t="s">
        <v>210</v>
      </c>
      <c r="C252" s="310"/>
      <c r="D252" s="310"/>
      <c r="E252" s="310"/>
      <c r="F252" s="310"/>
      <c r="G252" s="310"/>
      <c r="H252" s="310"/>
      <c r="I252" s="310"/>
      <c r="J252" s="310"/>
      <c r="K252" s="310"/>
      <c r="L252" s="310"/>
      <c r="M252" s="310"/>
      <c r="N252" s="310"/>
      <c r="O252" s="310"/>
      <c r="P252" s="310"/>
      <c r="Q252" s="310"/>
      <c r="R252" s="310"/>
      <c r="S252" s="310"/>
      <c r="T252" s="310"/>
      <c r="U252" s="310"/>
      <c r="V252" s="310"/>
      <c r="W252" s="310"/>
      <c r="X252" s="310"/>
      <c r="Y252" s="310"/>
    </row>
    <row r="253" spans="1:167">
      <c r="A253" s="396" t="s">
        <v>209</v>
      </c>
      <c r="B253" s="399" t="s">
        <v>92</v>
      </c>
      <c r="C253" s="399"/>
      <c r="D253" s="399"/>
      <c r="E253" s="399"/>
      <c r="F253" s="399"/>
      <c r="G253" s="399"/>
      <c r="H253" s="399"/>
      <c r="I253" s="399"/>
      <c r="J253" s="399"/>
      <c r="K253" s="399"/>
      <c r="L253" s="399"/>
      <c r="M253" s="399"/>
      <c r="N253" s="399"/>
      <c r="O253" s="399"/>
      <c r="P253" s="399"/>
      <c r="Q253" s="399"/>
      <c r="R253" s="399"/>
      <c r="S253" s="399"/>
      <c r="T253" s="399"/>
      <c r="U253" s="399"/>
      <c r="V253" s="399"/>
      <c r="W253" s="399"/>
      <c r="X253" s="399"/>
      <c r="Y253" s="399"/>
    </row>
    <row r="254" spans="1:167" ht="30">
      <c r="A254" s="396"/>
      <c r="B254" s="308" t="s">
        <v>1</v>
      </c>
      <c r="C254" s="308" t="s">
        <v>2</v>
      </c>
      <c r="D254" s="308" t="s">
        <v>3</v>
      </c>
      <c r="E254" s="308" t="s">
        <v>4</v>
      </c>
      <c r="F254" s="308" t="s">
        <v>5</v>
      </c>
      <c r="G254" s="308" t="s">
        <v>6</v>
      </c>
      <c r="H254" s="308" t="s">
        <v>7</v>
      </c>
      <c r="I254" s="308" t="s">
        <v>8</v>
      </c>
      <c r="J254" s="308" t="s">
        <v>9</v>
      </c>
      <c r="K254" s="308" t="s">
        <v>10</v>
      </c>
      <c r="L254" s="308" t="s">
        <v>11</v>
      </c>
      <c r="M254" s="308" t="s">
        <v>12</v>
      </c>
      <c r="N254" s="308" t="s">
        <v>13</v>
      </c>
      <c r="O254" s="308" t="s">
        <v>14</v>
      </c>
      <c r="P254" s="308" t="s">
        <v>15</v>
      </c>
      <c r="Q254" s="308" t="s">
        <v>16</v>
      </c>
      <c r="R254" s="308" t="s">
        <v>17</v>
      </c>
      <c r="S254" s="308" t="s">
        <v>18</v>
      </c>
      <c r="T254" s="308" t="s">
        <v>19</v>
      </c>
      <c r="U254" s="308" t="s">
        <v>20</v>
      </c>
      <c r="V254" s="308" t="s">
        <v>21</v>
      </c>
      <c r="W254" s="308" t="s">
        <v>22</v>
      </c>
      <c r="X254" s="308" t="s">
        <v>23</v>
      </c>
      <c r="Y254" s="308" t="s">
        <v>24</v>
      </c>
    </row>
    <row r="255" spans="1:167">
      <c r="A255" s="319">
        <v>1</v>
      </c>
      <c r="B255" s="279">
        <v>1285.7</v>
      </c>
      <c r="C255" s="279">
        <v>1219.48</v>
      </c>
      <c r="D255" s="279">
        <v>1194.8399999999999</v>
      </c>
      <c r="E255" s="279">
        <v>1155.4100000000001</v>
      </c>
      <c r="F255" s="279">
        <v>1147.56</v>
      </c>
      <c r="G255" s="279">
        <v>1155.6400000000001</v>
      </c>
      <c r="H255" s="279">
        <v>1176.3499999999999</v>
      </c>
      <c r="I255" s="279">
        <v>1236.54</v>
      </c>
      <c r="J255" s="279">
        <v>1319.69</v>
      </c>
      <c r="K255" s="279">
        <v>1445.73</v>
      </c>
      <c r="L255" s="279">
        <v>1512.12</v>
      </c>
      <c r="M255" s="279">
        <v>1535.84</v>
      </c>
      <c r="N255" s="279">
        <v>1515.81</v>
      </c>
      <c r="O255" s="279">
        <v>1520.98</v>
      </c>
      <c r="P255" s="279">
        <v>1562.75</v>
      </c>
      <c r="Q255" s="279">
        <v>1583.73</v>
      </c>
      <c r="R255" s="279">
        <v>1563.08</v>
      </c>
      <c r="S255" s="279">
        <v>1571.24</v>
      </c>
      <c r="T255" s="279">
        <v>1557.33</v>
      </c>
      <c r="U255" s="279">
        <v>1552.98</v>
      </c>
      <c r="V255" s="279">
        <v>1515.07</v>
      </c>
      <c r="W255" s="279">
        <v>1516</v>
      </c>
      <c r="X255" s="279">
        <v>1448.54</v>
      </c>
      <c r="Y255" s="279">
        <v>1294.05</v>
      </c>
    </row>
    <row r="256" spans="1:167">
      <c r="A256" s="319">
        <v>2</v>
      </c>
      <c r="B256" s="279">
        <v>1360.22</v>
      </c>
      <c r="C256" s="279">
        <v>1232.94</v>
      </c>
      <c r="D256" s="279">
        <v>1170.6099999999999</v>
      </c>
      <c r="E256" s="279">
        <v>1144.29</v>
      </c>
      <c r="F256" s="279">
        <v>1142.76</v>
      </c>
      <c r="G256" s="279">
        <v>1148.3</v>
      </c>
      <c r="H256" s="279">
        <v>1232.73</v>
      </c>
      <c r="I256" s="279">
        <v>1342.55</v>
      </c>
      <c r="J256" s="279">
        <v>1501.68</v>
      </c>
      <c r="K256" s="279">
        <v>1548.03</v>
      </c>
      <c r="L256" s="279">
        <v>1612.67</v>
      </c>
      <c r="M256" s="279">
        <v>1651.67</v>
      </c>
      <c r="N256" s="279">
        <v>1600.09</v>
      </c>
      <c r="O256" s="279">
        <v>1668</v>
      </c>
      <c r="P256" s="279">
        <v>1682.67</v>
      </c>
      <c r="Q256" s="279">
        <v>1671.51</v>
      </c>
      <c r="R256" s="279">
        <v>1662.03</v>
      </c>
      <c r="S256" s="279">
        <v>1671.3</v>
      </c>
      <c r="T256" s="279">
        <v>1636.32</v>
      </c>
      <c r="U256" s="279">
        <v>1495.41</v>
      </c>
      <c r="V256" s="279">
        <v>1462.98</v>
      </c>
      <c r="W256" s="279">
        <v>1510.88</v>
      </c>
      <c r="X256" s="279">
        <v>1446.41</v>
      </c>
      <c r="Y256" s="279">
        <v>1299.21</v>
      </c>
    </row>
    <row r="257" spans="1:25">
      <c r="A257" s="319">
        <v>3</v>
      </c>
      <c r="B257" s="279">
        <v>1293.97</v>
      </c>
      <c r="C257" s="279">
        <v>1211.29</v>
      </c>
      <c r="D257" s="279">
        <v>1137.8499999999999</v>
      </c>
      <c r="E257" s="279">
        <v>1113.54</v>
      </c>
      <c r="F257" s="279">
        <v>1109.4000000000001</v>
      </c>
      <c r="G257" s="279">
        <v>1121.6199999999999</v>
      </c>
      <c r="H257" s="279">
        <v>1230.0999999999999</v>
      </c>
      <c r="I257" s="279">
        <v>1318.79</v>
      </c>
      <c r="J257" s="279">
        <v>1486.82</v>
      </c>
      <c r="K257" s="279">
        <v>1514.13</v>
      </c>
      <c r="L257" s="279">
        <v>1571.41</v>
      </c>
      <c r="M257" s="279">
        <v>1556.3</v>
      </c>
      <c r="N257" s="279">
        <v>1518.17</v>
      </c>
      <c r="O257" s="279">
        <v>1514.41</v>
      </c>
      <c r="P257" s="279">
        <v>1704.97</v>
      </c>
      <c r="Q257" s="279">
        <v>1720.58</v>
      </c>
      <c r="R257" s="279">
        <v>1729.39</v>
      </c>
      <c r="S257" s="279">
        <v>1747.29</v>
      </c>
      <c r="T257" s="279">
        <v>1717.59</v>
      </c>
      <c r="U257" s="279">
        <v>1547.2</v>
      </c>
      <c r="V257" s="279">
        <v>1531.36</v>
      </c>
      <c r="W257" s="279">
        <v>1628.08</v>
      </c>
      <c r="X257" s="279">
        <v>1509.65</v>
      </c>
      <c r="Y257" s="279">
        <v>1414.03</v>
      </c>
    </row>
    <row r="258" spans="1:25">
      <c r="A258" s="319">
        <v>4</v>
      </c>
      <c r="B258" s="279">
        <v>1443.66</v>
      </c>
      <c r="C258" s="279">
        <v>1273.1400000000001</v>
      </c>
      <c r="D258" s="279">
        <v>1248.1300000000001</v>
      </c>
      <c r="E258" s="279">
        <v>1172.46</v>
      </c>
      <c r="F258" s="279">
        <v>1157.7</v>
      </c>
      <c r="G258" s="279">
        <v>1164.6400000000001</v>
      </c>
      <c r="H258" s="279">
        <v>1230.99</v>
      </c>
      <c r="I258" s="279">
        <v>1275.31</v>
      </c>
      <c r="J258" s="279">
        <v>1442.03</v>
      </c>
      <c r="K258" s="279">
        <v>1613.87</v>
      </c>
      <c r="L258" s="279">
        <v>1632.16</v>
      </c>
      <c r="M258" s="279">
        <v>1629.24</v>
      </c>
      <c r="N258" s="279">
        <v>1630.23</v>
      </c>
      <c r="O258" s="279">
        <v>1663.84</v>
      </c>
      <c r="P258" s="279">
        <v>1655.43</v>
      </c>
      <c r="Q258" s="279">
        <v>1705.18</v>
      </c>
      <c r="R258" s="279">
        <v>1688.7</v>
      </c>
      <c r="S258" s="279">
        <v>1673.1</v>
      </c>
      <c r="T258" s="279">
        <v>1668.4</v>
      </c>
      <c r="U258" s="279">
        <v>1635.92</v>
      </c>
      <c r="V258" s="279">
        <v>1604.54</v>
      </c>
      <c r="W258" s="279">
        <v>1607.64</v>
      </c>
      <c r="X258" s="279">
        <v>1567.48</v>
      </c>
      <c r="Y258" s="279">
        <v>1428.05</v>
      </c>
    </row>
    <row r="259" spans="1:25">
      <c r="A259" s="319">
        <v>5</v>
      </c>
      <c r="B259" s="279">
        <v>1325.62</v>
      </c>
      <c r="C259" s="279">
        <v>1245.6400000000001</v>
      </c>
      <c r="D259" s="279">
        <v>1189.1500000000001</v>
      </c>
      <c r="E259" s="279">
        <v>1155.46</v>
      </c>
      <c r="F259" s="279">
        <v>1106</v>
      </c>
      <c r="G259" s="279">
        <v>1082.72</v>
      </c>
      <c r="H259" s="279">
        <v>1173.25</v>
      </c>
      <c r="I259" s="279">
        <v>1212.6500000000001</v>
      </c>
      <c r="J259" s="279">
        <v>1288.3699999999999</v>
      </c>
      <c r="K259" s="279">
        <v>1418.86</v>
      </c>
      <c r="L259" s="279">
        <v>1516.52</v>
      </c>
      <c r="M259" s="279">
        <v>1569.03</v>
      </c>
      <c r="N259" s="279">
        <v>1557.11</v>
      </c>
      <c r="O259" s="279">
        <v>1580.36</v>
      </c>
      <c r="P259" s="279">
        <v>1595.84</v>
      </c>
      <c r="Q259" s="279">
        <v>1592.77</v>
      </c>
      <c r="R259" s="279">
        <v>1580.23</v>
      </c>
      <c r="S259" s="279">
        <v>1502.65</v>
      </c>
      <c r="T259" s="279">
        <v>1487.08</v>
      </c>
      <c r="U259" s="279">
        <v>1507.07</v>
      </c>
      <c r="V259" s="279">
        <v>1481</v>
      </c>
      <c r="W259" s="279">
        <v>1481.25</v>
      </c>
      <c r="X259" s="279">
        <v>1531.05</v>
      </c>
      <c r="Y259" s="279">
        <v>1415.57</v>
      </c>
    </row>
    <row r="260" spans="1:25">
      <c r="A260" s="319">
        <v>6</v>
      </c>
      <c r="B260" s="279">
        <v>1298.4000000000001</v>
      </c>
      <c r="C260" s="279">
        <v>1251.5</v>
      </c>
      <c r="D260" s="279">
        <v>1219.55</v>
      </c>
      <c r="E260" s="279">
        <v>1182.1199999999999</v>
      </c>
      <c r="F260" s="279">
        <v>1159.04</v>
      </c>
      <c r="G260" s="279">
        <v>1164.1099999999999</v>
      </c>
      <c r="H260" s="279">
        <v>1217.18</v>
      </c>
      <c r="I260" s="279">
        <v>1415.08</v>
      </c>
      <c r="J260" s="279">
        <v>1625.91</v>
      </c>
      <c r="K260" s="279">
        <v>1652.26</v>
      </c>
      <c r="L260" s="279">
        <v>1669.63</v>
      </c>
      <c r="M260" s="279">
        <v>1642.58</v>
      </c>
      <c r="N260" s="279">
        <v>1647.89</v>
      </c>
      <c r="O260" s="279">
        <v>1680.12</v>
      </c>
      <c r="P260" s="279">
        <v>1713.31</v>
      </c>
      <c r="Q260" s="279">
        <v>1760.57</v>
      </c>
      <c r="R260" s="279">
        <v>1700.38</v>
      </c>
      <c r="S260" s="279">
        <v>1703.67</v>
      </c>
      <c r="T260" s="279">
        <v>1659.69</v>
      </c>
      <c r="U260" s="279">
        <v>1631.75</v>
      </c>
      <c r="V260" s="279">
        <v>1595.35</v>
      </c>
      <c r="W260" s="279">
        <v>1602.91</v>
      </c>
      <c r="X260" s="279">
        <v>1572.88</v>
      </c>
      <c r="Y260" s="279">
        <v>1374.14</v>
      </c>
    </row>
    <row r="261" spans="1:25">
      <c r="A261" s="319">
        <v>7</v>
      </c>
      <c r="B261" s="279">
        <v>1298.71</v>
      </c>
      <c r="C261" s="279">
        <v>1256.6300000000001</v>
      </c>
      <c r="D261" s="279">
        <v>1198.8699999999999</v>
      </c>
      <c r="E261" s="279">
        <v>1151.3699999999999</v>
      </c>
      <c r="F261" s="279">
        <v>1126.3</v>
      </c>
      <c r="G261" s="279">
        <v>1167.76</v>
      </c>
      <c r="H261" s="279">
        <v>1280.58</v>
      </c>
      <c r="I261" s="279">
        <v>1377.37</v>
      </c>
      <c r="J261" s="279">
        <v>1490.83</v>
      </c>
      <c r="K261" s="279">
        <v>1607.86</v>
      </c>
      <c r="L261" s="279">
        <v>1675.6</v>
      </c>
      <c r="M261" s="279">
        <v>1651.74</v>
      </c>
      <c r="N261" s="279">
        <v>1636.78</v>
      </c>
      <c r="O261" s="279">
        <v>1684.46</v>
      </c>
      <c r="P261" s="279">
        <v>1666.95</v>
      </c>
      <c r="Q261" s="279">
        <v>1700.08</v>
      </c>
      <c r="R261" s="279">
        <v>1691.87</v>
      </c>
      <c r="S261" s="279">
        <v>1656.11</v>
      </c>
      <c r="T261" s="279">
        <v>1637.21</v>
      </c>
      <c r="U261" s="279">
        <v>1614.21</v>
      </c>
      <c r="V261" s="279">
        <v>1583.12</v>
      </c>
      <c r="W261" s="279">
        <v>1585.19</v>
      </c>
      <c r="X261" s="279">
        <v>1523.59</v>
      </c>
      <c r="Y261" s="279">
        <v>1381.23</v>
      </c>
    </row>
    <row r="262" spans="1:25">
      <c r="A262" s="319">
        <v>8</v>
      </c>
      <c r="B262" s="279">
        <v>1419.84</v>
      </c>
      <c r="C262" s="279">
        <v>1316.5</v>
      </c>
      <c r="D262" s="279">
        <v>1225.58</v>
      </c>
      <c r="E262" s="279">
        <v>1146.9000000000001</v>
      </c>
      <c r="F262" s="279">
        <v>1097.81</v>
      </c>
      <c r="G262" s="279">
        <v>1204.49</v>
      </c>
      <c r="H262" s="279">
        <v>1346.58</v>
      </c>
      <c r="I262" s="279">
        <v>1481.77</v>
      </c>
      <c r="J262" s="279">
        <v>1530.4</v>
      </c>
      <c r="K262" s="279">
        <v>1685.48</v>
      </c>
      <c r="L262" s="279">
        <v>1774.14</v>
      </c>
      <c r="M262" s="279">
        <v>1769.75</v>
      </c>
      <c r="N262" s="279">
        <v>1709.64</v>
      </c>
      <c r="O262" s="279">
        <v>1739.62</v>
      </c>
      <c r="P262" s="279">
        <v>1713.37</v>
      </c>
      <c r="Q262" s="279">
        <v>1809.93</v>
      </c>
      <c r="R262" s="279">
        <v>1723.69</v>
      </c>
      <c r="S262" s="279">
        <v>1691.75</v>
      </c>
      <c r="T262" s="279">
        <v>1643.05</v>
      </c>
      <c r="U262" s="279">
        <v>1643.79</v>
      </c>
      <c r="V262" s="279">
        <v>1580.19</v>
      </c>
      <c r="W262" s="279">
        <v>1622.53</v>
      </c>
      <c r="X262" s="279">
        <v>1518.23</v>
      </c>
      <c r="Y262" s="279">
        <v>1475.29</v>
      </c>
    </row>
    <row r="263" spans="1:25">
      <c r="A263" s="319">
        <v>9</v>
      </c>
      <c r="B263" s="279">
        <v>1376.67</v>
      </c>
      <c r="C263" s="279">
        <v>1224.83</v>
      </c>
      <c r="D263" s="279">
        <v>1122.1099999999999</v>
      </c>
      <c r="E263" s="279">
        <v>1088.82</v>
      </c>
      <c r="F263" s="279">
        <v>1056.3699999999999</v>
      </c>
      <c r="G263" s="279">
        <v>1134.21</v>
      </c>
      <c r="H263" s="279">
        <v>1306.48</v>
      </c>
      <c r="I263" s="279">
        <v>1386.69</v>
      </c>
      <c r="J263" s="279">
        <v>1540.23</v>
      </c>
      <c r="K263" s="279">
        <v>1603.23</v>
      </c>
      <c r="L263" s="279">
        <v>1666.32</v>
      </c>
      <c r="M263" s="279">
        <v>1650.3</v>
      </c>
      <c r="N263" s="279">
        <v>1623.56</v>
      </c>
      <c r="O263" s="279">
        <v>1640.42</v>
      </c>
      <c r="P263" s="279">
        <v>1632.5</v>
      </c>
      <c r="Q263" s="279">
        <v>1655.73</v>
      </c>
      <c r="R263" s="279">
        <v>1650.66</v>
      </c>
      <c r="S263" s="279">
        <v>1648.34</v>
      </c>
      <c r="T263" s="279">
        <v>1614.21</v>
      </c>
      <c r="U263" s="279">
        <v>1570.12</v>
      </c>
      <c r="V263" s="279">
        <v>1546.42</v>
      </c>
      <c r="W263" s="279">
        <v>1626.72</v>
      </c>
      <c r="X263" s="279">
        <v>1556.75</v>
      </c>
      <c r="Y263" s="279">
        <v>1420.73</v>
      </c>
    </row>
    <row r="264" spans="1:25">
      <c r="A264" s="319">
        <v>10</v>
      </c>
      <c r="B264" s="279">
        <v>1339.27</v>
      </c>
      <c r="C264" s="279">
        <v>1204.97</v>
      </c>
      <c r="D264" s="279">
        <v>1164.8699999999999</v>
      </c>
      <c r="E264" s="279">
        <v>1099.95</v>
      </c>
      <c r="F264" s="279">
        <v>1110.6600000000001</v>
      </c>
      <c r="G264" s="279">
        <v>1167.1400000000001</v>
      </c>
      <c r="H264" s="279">
        <v>1355.64</v>
      </c>
      <c r="I264" s="279">
        <v>1405.24</v>
      </c>
      <c r="J264" s="279">
        <v>1553.26</v>
      </c>
      <c r="K264" s="279">
        <v>1657.59</v>
      </c>
      <c r="L264" s="279">
        <v>1686.4</v>
      </c>
      <c r="M264" s="279">
        <v>1667.73</v>
      </c>
      <c r="N264" s="279">
        <v>1673.75</v>
      </c>
      <c r="O264" s="279">
        <v>1681.32</v>
      </c>
      <c r="P264" s="279">
        <v>1680.18</v>
      </c>
      <c r="Q264" s="279">
        <v>1702.49</v>
      </c>
      <c r="R264" s="279">
        <v>1713.91</v>
      </c>
      <c r="S264" s="279">
        <v>1723.97</v>
      </c>
      <c r="T264" s="279">
        <v>1694.04</v>
      </c>
      <c r="U264" s="279">
        <v>1608.12</v>
      </c>
      <c r="V264" s="279">
        <v>1578.53</v>
      </c>
      <c r="W264" s="279">
        <v>1644.27</v>
      </c>
      <c r="X264" s="279">
        <v>1533.04</v>
      </c>
      <c r="Y264" s="279">
        <v>1419.57</v>
      </c>
    </row>
    <row r="265" spans="1:25">
      <c r="A265" s="319">
        <v>11</v>
      </c>
      <c r="B265" s="279">
        <v>1550.32</v>
      </c>
      <c r="C265" s="279">
        <v>1384.63</v>
      </c>
      <c r="D265" s="279">
        <v>1357.38</v>
      </c>
      <c r="E265" s="279">
        <v>1288.94</v>
      </c>
      <c r="F265" s="279">
        <v>1271.44</v>
      </c>
      <c r="G265" s="279">
        <v>1314.52</v>
      </c>
      <c r="H265" s="279">
        <v>1351.36</v>
      </c>
      <c r="I265" s="279">
        <v>1448.68</v>
      </c>
      <c r="J265" s="279">
        <v>1520.03</v>
      </c>
      <c r="K265" s="279">
        <v>1686.22</v>
      </c>
      <c r="L265" s="279">
        <v>1717.75</v>
      </c>
      <c r="M265" s="279">
        <v>1700.42</v>
      </c>
      <c r="N265" s="279">
        <v>1724.67</v>
      </c>
      <c r="O265" s="279">
        <v>1684.43</v>
      </c>
      <c r="P265" s="279">
        <v>1691.52</v>
      </c>
      <c r="Q265" s="279">
        <v>1701.86</v>
      </c>
      <c r="R265" s="279">
        <v>1729.3</v>
      </c>
      <c r="S265" s="279">
        <v>1746.32</v>
      </c>
      <c r="T265" s="279">
        <v>1708.95</v>
      </c>
      <c r="U265" s="279">
        <v>1685.88</v>
      </c>
      <c r="V265" s="279">
        <v>1663.3</v>
      </c>
      <c r="W265" s="279">
        <v>1687.53</v>
      </c>
      <c r="X265" s="279">
        <v>1644.52</v>
      </c>
      <c r="Y265" s="279">
        <v>1482.58</v>
      </c>
    </row>
    <row r="266" spans="1:25">
      <c r="A266" s="319">
        <v>12</v>
      </c>
      <c r="B266" s="279">
        <v>1427.65</v>
      </c>
      <c r="C266" s="279">
        <v>1379.61</v>
      </c>
      <c r="D266" s="279">
        <v>1343.01</v>
      </c>
      <c r="E266" s="279">
        <v>1250.03</v>
      </c>
      <c r="F266" s="279">
        <v>1215.21</v>
      </c>
      <c r="G266" s="279">
        <v>1223.6400000000001</v>
      </c>
      <c r="H266" s="279">
        <v>1288.97</v>
      </c>
      <c r="I266" s="279">
        <v>1319.39</v>
      </c>
      <c r="J266" s="279">
        <v>1418.46</v>
      </c>
      <c r="K266" s="279">
        <v>1617.08</v>
      </c>
      <c r="L266" s="279">
        <v>1685.25</v>
      </c>
      <c r="M266" s="279">
        <v>1690.65</v>
      </c>
      <c r="N266" s="279">
        <v>1702.31</v>
      </c>
      <c r="O266" s="279">
        <v>1686.8</v>
      </c>
      <c r="P266" s="279">
        <v>1693.4</v>
      </c>
      <c r="Q266" s="279">
        <v>1712.13</v>
      </c>
      <c r="R266" s="279">
        <v>1685.58</v>
      </c>
      <c r="S266" s="279">
        <v>1658.31</v>
      </c>
      <c r="T266" s="279">
        <v>1657.49</v>
      </c>
      <c r="U266" s="279">
        <v>1655.75</v>
      </c>
      <c r="V266" s="279">
        <v>1664.45</v>
      </c>
      <c r="W266" s="279">
        <v>1673.03</v>
      </c>
      <c r="X266" s="279">
        <v>1653.23</v>
      </c>
      <c r="Y266" s="279">
        <v>1466.08</v>
      </c>
    </row>
    <row r="267" spans="1:25">
      <c r="A267" s="319">
        <v>13</v>
      </c>
      <c r="B267" s="279">
        <v>1394.26</v>
      </c>
      <c r="C267" s="279">
        <v>1305.07</v>
      </c>
      <c r="D267" s="279">
        <v>1275.07</v>
      </c>
      <c r="E267" s="279">
        <v>1201.5</v>
      </c>
      <c r="F267" s="279">
        <v>1182.82</v>
      </c>
      <c r="G267" s="279">
        <v>1244.8599999999999</v>
      </c>
      <c r="H267" s="279">
        <v>1342.68</v>
      </c>
      <c r="I267" s="279">
        <v>1561.7</v>
      </c>
      <c r="J267" s="279">
        <v>1678.16</v>
      </c>
      <c r="K267" s="279">
        <v>1713.71</v>
      </c>
      <c r="L267" s="279">
        <v>1747.22</v>
      </c>
      <c r="M267" s="279">
        <v>1756.89</v>
      </c>
      <c r="N267" s="279">
        <v>1738.99</v>
      </c>
      <c r="O267" s="279">
        <v>1756.68</v>
      </c>
      <c r="P267" s="279">
        <v>1805.58</v>
      </c>
      <c r="Q267" s="279">
        <v>1852.4</v>
      </c>
      <c r="R267" s="279">
        <v>1816.79</v>
      </c>
      <c r="S267" s="279">
        <v>1800.31</v>
      </c>
      <c r="T267" s="279">
        <v>1785.22</v>
      </c>
      <c r="U267" s="279">
        <v>1750.73</v>
      </c>
      <c r="V267" s="279">
        <v>1727.62</v>
      </c>
      <c r="W267" s="279">
        <v>1772.32</v>
      </c>
      <c r="X267" s="279">
        <v>1661.6</v>
      </c>
      <c r="Y267" s="279">
        <v>1510.21</v>
      </c>
    </row>
    <row r="268" spans="1:25">
      <c r="A268" s="319">
        <v>14</v>
      </c>
      <c r="B268" s="279">
        <v>1471.97</v>
      </c>
      <c r="C268" s="279">
        <v>1369.62</v>
      </c>
      <c r="D268" s="279">
        <v>1274.0999999999999</v>
      </c>
      <c r="E268" s="279">
        <v>1208.0899999999999</v>
      </c>
      <c r="F268" s="279">
        <v>1187.8</v>
      </c>
      <c r="G268" s="279">
        <v>1265.53</v>
      </c>
      <c r="H268" s="279">
        <v>1428.89</v>
      </c>
      <c r="I268" s="279">
        <v>1570.92</v>
      </c>
      <c r="J268" s="279">
        <v>1699.62</v>
      </c>
      <c r="K268" s="279">
        <v>1798.57</v>
      </c>
      <c r="L268" s="279">
        <v>1893.33</v>
      </c>
      <c r="M268" s="279">
        <v>1892.44</v>
      </c>
      <c r="N268" s="279">
        <v>1857.31</v>
      </c>
      <c r="O268" s="279">
        <v>1891.43</v>
      </c>
      <c r="P268" s="279">
        <v>1905</v>
      </c>
      <c r="Q268" s="279">
        <v>1948.31</v>
      </c>
      <c r="R268" s="279">
        <v>1942.87</v>
      </c>
      <c r="S268" s="279">
        <v>1943.91</v>
      </c>
      <c r="T268" s="279">
        <v>1884.69</v>
      </c>
      <c r="U268" s="279">
        <v>1788.75</v>
      </c>
      <c r="V268" s="279">
        <v>1768.39</v>
      </c>
      <c r="W268" s="279">
        <v>1825.07</v>
      </c>
      <c r="X268" s="279">
        <v>1713.62</v>
      </c>
      <c r="Y268" s="279">
        <v>1591.52</v>
      </c>
    </row>
    <row r="269" spans="1:25">
      <c r="A269" s="319">
        <v>15</v>
      </c>
      <c r="B269" s="279">
        <v>1451.45</v>
      </c>
      <c r="C269" s="279">
        <v>1397.43</v>
      </c>
      <c r="D269" s="279">
        <v>1374.22</v>
      </c>
      <c r="E269" s="279">
        <v>1318.37</v>
      </c>
      <c r="F269" s="279">
        <v>1300.73</v>
      </c>
      <c r="G269" s="279">
        <v>1385.15</v>
      </c>
      <c r="H269" s="279">
        <v>1438.4</v>
      </c>
      <c r="I269" s="279">
        <v>1592.86</v>
      </c>
      <c r="J269" s="279">
        <v>1761.38</v>
      </c>
      <c r="K269" s="279">
        <v>1850.91</v>
      </c>
      <c r="L269" s="279">
        <v>1886.99</v>
      </c>
      <c r="M269" s="279">
        <v>1928</v>
      </c>
      <c r="N269" s="279">
        <v>1817.3</v>
      </c>
      <c r="O269" s="279">
        <v>1788.32</v>
      </c>
      <c r="P269" s="279">
        <v>1793.26</v>
      </c>
      <c r="Q269" s="279">
        <v>1870.88</v>
      </c>
      <c r="R269" s="279">
        <v>1886.07</v>
      </c>
      <c r="S269" s="279">
        <v>1871.83</v>
      </c>
      <c r="T269" s="279">
        <v>1841.23</v>
      </c>
      <c r="U269" s="279">
        <v>1837.56</v>
      </c>
      <c r="V269" s="279">
        <v>1799.63</v>
      </c>
      <c r="W269" s="279">
        <v>1810.25</v>
      </c>
      <c r="X269" s="279">
        <v>1798.4</v>
      </c>
      <c r="Y269" s="279">
        <v>1632.17</v>
      </c>
    </row>
    <row r="270" spans="1:25">
      <c r="A270" s="319">
        <v>16</v>
      </c>
      <c r="B270" s="279">
        <v>1545.66</v>
      </c>
      <c r="C270" s="279">
        <v>1344.07</v>
      </c>
      <c r="D270" s="279">
        <v>1304.8499999999999</v>
      </c>
      <c r="E270" s="279">
        <v>1254.1500000000001</v>
      </c>
      <c r="F270" s="279">
        <v>1251.01</v>
      </c>
      <c r="G270" s="279">
        <v>1297.24</v>
      </c>
      <c r="H270" s="279">
        <v>1345.46</v>
      </c>
      <c r="I270" s="279">
        <v>1534.35</v>
      </c>
      <c r="J270" s="279">
        <v>1690.1</v>
      </c>
      <c r="K270" s="279">
        <v>1727.71</v>
      </c>
      <c r="L270" s="279">
        <v>1800.48</v>
      </c>
      <c r="M270" s="279">
        <v>1784.64</v>
      </c>
      <c r="N270" s="279">
        <v>1756.45</v>
      </c>
      <c r="O270" s="279">
        <v>1768.97</v>
      </c>
      <c r="P270" s="279">
        <v>1767.47</v>
      </c>
      <c r="Q270" s="279">
        <v>1791.88</v>
      </c>
      <c r="R270" s="279">
        <v>1828.64</v>
      </c>
      <c r="S270" s="279">
        <v>1771.93</v>
      </c>
      <c r="T270" s="279">
        <v>1750.45</v>
      </c>
      <c r="U270" s="279">
        <v>1751.1</v>
      </c>
      <c r="V270" s="279">
        <v>1695.26</v>
      </c>
      <c r="W270" s="279">
        <v>1714.76</v>
      </c>
      <c r="X270" s="279">
        <v>1654.98</v>
      </c>
      <c r="Y270" s="279">
        <v>1580.08</v>
      </c>
    </row>
    <row r="271" spans="1:25">
      <c r="A271" s="319">
        <v>17</v>
      </c>
      <c r="B271" s="279">
        <v>1503.87</v>
      </c>
      <c r="C271" s="279">
        <v>1337.42</v>
      </c>
      <c r="D271" s="279">
        <v>1303.2</v>
      </c>
      <c r="E271" s="279">
        <v>1248.74</v>
      </c>
      <c r="F271" s="279">
        <v>1209.79</v>
      </c>
      <c r="G271" s="279">
        <v>1298.01</v>
      </c>
      <c r="H271" s="279">
        <v>1387.76</v>
      </c>
      <c r="I271" s="279">
        <v>1529.14</v>
      </c>
      <c r="J271" s="279">
        <v>1693.08</v>
      </c>
      <c r="K271" s="279">
        <v>1739.09</v>
      </c>
      <c r="L271" s="279">
        <v>1780.37</v>
      </c>
      <c r="M271" s="279">
        <v>1779.3</v>
      </c>
      <c r="N271" s="279">
        <v>1781.2</v>
      </c>
      <c r="O271" s="279">
        <v>1752.73</v>
      </c>
      <c r="P271" s="279">
        <v>1724.85</v>
      </c>
      <c r="Q271" s="279">
        <v>1773.47</v>
      </c>
      <c r="R271" s="279">
        <v>1792.25</v>
      </c>
      <c r="S271" s="279">
        <v>1720.1</v>
      </c>
      <c r="T271" s="279">
        <v>1753.57</v>
      </c>
      <c r="U271" s="279">
        <v>1726.76</v>
      </c>
      <c r="V271" s="279">
        <v>1682.56</v>
      </c>
      <c r="W271" s="279">
        <v>1756.16</v>
      </c>
      <c r="X271" s="279">
        <v>1725.77</v>
      </c>
      <c r="Y271" s="279">
        <v>1616.84</v>
      </c>
    </row>
    <row r="272" spans="1:25">
      <c r="A272" s="319">
        <v>18</v>
      </c>
      <c r="B272" s="279">
        <v>1625.96</v>
      </c>
      <c r="C272" s="279">
        <v>1510.85</v>
      </c>
      <c r="D272" s="279">
        <v>1406.7</v>
      </c>
      <c r="E272" s="279">
        <v>1327.07</v>
      </c>
      <c r="F272" s="279">
        <v>1305.97</v>
      </c>
      <c r="G272" s="279">
        <v>1314.71</v>
      </c>
      <c r="H272" s="279">
        <v>1372.65</v>
      </c>
      <c r="I272" s="279">
        <v>1499.23</v>
      </c>
      <c r="J272" s="279">
        <v>1629.41</v>
      </c>
      <c r="K272" s="279">
        <v>1713.9</v>
      </c>
      <c r="L272" s="279">
        <v>1738.59</v>
      </c>
      <c r="M272" s="279">
        <v>1706.98</v>
      </c>
      <c r="N272" s="279">
        <v>1713.39</v>
      </c>
      <c r="O272" s="279">
        <v>1731.68</v>
      </c>
      <c r="P272" s="279">
        <v>1735.07</v>
      </c>
      <c r="Q272" s="279">
        <v>1767.6</v>
      </c>
      <c r="R272" s="279">
        <v>1783.72</v>
      </c>
      <c r="S272" s="279">
        <v>1779.39</v>
      </c>
      <c r="T272" s="279">
        <v>1737.1</v>
      </c>
      <c r="U272" s="279">
        <v>1719.14</v>
      </c>
      <c r="V272" s="279">
        <v>1692.99</v>
      </c>
      <c r="W272" s="279">
        <v>1743.86</v>
      </c>
      <c r="X272" s="279">
        <v>1712.56</v>
      </c>
      <c r="Y272" s="279">
        <v>1627.34</v>
      </c>
    </row>
    <row r="273" spans="1:25">
      <c r="A273" s="319">
        <v>19</v>
      </c>
      <c r="B273" s="279">
        <v>1573.29</v>
      </c>
      <c r="C273" s="279">
        <v>1415.65</v>
      </c>
      <c r="D273" s="279">
        <v>1385.61</v>
      </c>
      <c r="E273" s="279">
        <v>1336.89</v>
      </c>
      <c r="F273" s="279">
        <v>1300.3</v>
      </c>
      <c r="G273" s="279">
        <v>1307.44</v>
      </c>
      <c r="H273" s="279">
        <v>1320.47</v>
      </c>
      <c r="I273" s="279">
        <v>1368.83</v>
      </c>
      <c r="J273" s="279">
        <v>1586.29</v>
      </c>
      <c r="K273" s="279">
        <v>1794.41</v>
      </c>
      <c r="L273" s="279">
        <v>1813.81</v>
      </c>
      <c r="M273" s="279">
        <v>1798.38</v>
      </c>
      <c r="N273" s="279">
        <v>1814.35</v>
      </c>
      <c r="O273" s="279">
        <v>1818.58</v>
      </c>
      <c r="P273" s="279">
        <v>1804.51</v>
      </c>
      <c r="Q273" s="279">
        <v>1814.43</v>
      </c>
      <c r="R273" s="279">
        <v>1829.9</v>
      </c>
      <c r="S273" s="279">
        <v>1814.49</v>
      </c>
      <c r="T273" s="279">
        <v>1774.82</v>
      </c>
      <c r="U273" s="279">
        <v>1774.07</v>
      </c>
      <c r="V273" s="279">
        <v>1724.72</v>
      </c>
      <c r="W273" s="279">
        <v>1807.93</v>
      </c>
      <c r="X273" s="279">
        <v>1800.2</v>
      </c>
      <c r="Y273" s="279">
        <v>1697.97</v>
      </c>
    </row>
    <row r="274" spans="1:25">
      <c r="A274" s="319">
        <v>20</v>
      </c>
      <c r="B274" s="279">
        <v>1527.64</v>
      </c>
      <c r="C274" s="279">
        <v>1306.42</v>
      </c>
      <c r="D274" s="279">
        <v>1309.27</v>
      </c>
      <c r="E274" s="279">
        <v>1287.6600000000001</v>
      </c>
      <c r="F274" s="279">
        <v>1278.9000000000001</v>
      </c>
      <c r="G274" s="279">
        <v>1299.79</v>
      </c>
      <c r="H274" s="279">
        <v>1435.53</v>
      </c>
      <c r="I274" s="279">
        <v>1614.25</v>
      </c>
      <c r="J274" s="279">
        <v>1742.3</v>
      </c>
      <c r="K274" s="279">
        <v>1784.77</v>
      </c>
      <c r="L274" s="279">
        <v>1799.11</v>
      </c>
      <c r="M274" s="279">
        <v>1772.31</v>
      </c>
      <c r="N274" s="279">
        <v>1758.52</v>
      </c>
      <c r="O274" s="279">
        <v>1784.59</v>
      </c>
      <c r="P274" s="279">
        <v>1765.69</v>
      </c>
      <c r="Q274" s="279">
        <v>1789.91</v>
      </c>
      <c r="R274" s="279">
        <v>1779.42</v>
      </c>
      <c r="S274" s="279">
        <v>1770.48</v>
      </c>
      <c r="T274" s="279">
        <v>1752.82</v>
      </c>
      <c r="U274" s="279">
        <v>1711.7</v>
      </c>
      <c r="V274" s="279">
        <v>1723.33</v>
      </c>
      <c r="W274" s="279">
        <v>1754.58</v>
      </c>
      <c r="X274" s="279">
        <v>1651.44</v>
      </c>
      <c r="Y274" s="279">
        <v>1495.69</v>
      </c>
    </row>
    <row r="275" spans="1:25">
      <c r="A275" s="319">
        <v>21</v>
      </c>
      <c r="B275" s="279">
        <v>1353.31</v>
      </c>
      <c r="C275" s="279">
        <v>1251.5999999999999</v>
      </c>
      <c r="D275" s="279">
        <v>1222.33</v>
      </c>
      <c r="E275" s="279">
        <v>1190.78</v>
      </c>
      <c r="F275" s="279">
        <v>1169.69</v>
      </c>
      <c r="G275" s="279">
        <v>1207.6500000000001</v>
      </c>
      <c r="H275" s="279">
        <v>1305.56</v>
      </c>
      <c r="I275" s="279">
        <v>1400.39</v>
      </c>
      <c r="J275" s="279">
        <v>1625.18</v>
      </c>
      <c r="K275" s="279">
        <v>1676.55</v>
      </c>
      <c r="L275" s="279">
        <v>1725.81</v>
      </c>
      <c r="M275" s="279">
        <v>1703.97</v>
      </c>
      <c r="N275" s="279">
        <v>1681.92</v>
      </c>
      <c r="O275" s="279">
        <v>1721.28</v>
      </c>
      <c r="P275" s="279">
        <v>1725.92</v>
      </c>
      <c r="Q275" s="279">
        <v>1728.81</v>
      </c>
      <c r="R275" s="279">
        <v>1738.15</v>
      </c>
      <c r="S275" s="279">
        <v>1737.61</v>
      </c>
      <c r="T275" s="279">
        <v>1720.13</v>
      </c>
      <c r="U275" s="279">
        <v>1664.56</v>
      </c>
      <c r="V275" s="279">
        <v>1650.47</v>
      </c>
      <c r="W275" s="279">
        <v>1665.33</v>
      </c>
      <c r="X275" s="279">
        <v>1547.63</v>
      </c>
      <c r="Y275" s="279">
        <v>1398.66</v>
      </c>
    </row>
    <row r="276" spans="1:25">
      <c r="A276" s="319">
        <v>22</v>
      </c>
      <c r="B276" s="279">
        <v>1343.14</v>
      </c>
      <c r="C276" s="279">
        <v>1251.33</v>
      </c>
      <c r="D276" s="279">
        <v>1203.8800000000001</v>
      </c>
      <c r="E276" s="279">
        <v>1159.54</v>
      </c>
      <c r="F276" s="279">
        <v>1144.5</v>
      </c>
      <c r="G276" s="279">
        <v>1226.9100000000001</v>
      </c>
      <c r="H276" s="279">
        <v>1336.18</v>
      </c>
      <c r="I276" s="279">
        <v>1439.2</v>
      </c>
      <c r="J276" s="279">
        <v>1611.68</v>
      </c>
      <c r="K276" s="279">
        <v>1712.6</v>
      </c>
      <c r="L276" s="279">
        <v>1738.95</v>
      </c>
      <c r="M276" s="279">
        <v>1721.7</v>
      </c>
      <c r="N276" s="279">
        <v>1706.23</v>
      </c>
      <c r="O276" s="279">
        <v>1729.78</v>
      </c>
      <c r="P276" s="279">
        <v>1733.34</v>
      </c>
      <c r="Q276" s="279">
        <v>1732.76</v>
      </c>
      <c r="R276" s="279">
        <v>1746.01</v>
      </c>
      <c r="S276" s="279">
        <v>1735.66</v>
      </c>
      <c r="T276" s="279">
        <v>1727.97</v>
      </c>
      <c r="U276" s="279">
        <v>1645.87</v>
      </c>
      <c r="V276" s="279">
        <v>1636.81</v>
      </c>
      <c r="W276" s="279">
        <v>1679.43</v>
      </c>
      <c r="X276" s="279">
        <v>1538.05</v>
      </c>
      <c r="Y276" s="279">
        <v>1370.69</v>
      </c>
    </row>
    <row r="277" spans="1:25">
      <c r="A277" s="319">
        <v>23</v>
      </c>
      <c r="B277" s="279">
        <v>1411.35</v>
      </c>
      <c r="C277" s="279">
        <v>1305.25</v>
      </c>
      <c r="D277" s="279">
        <v>1286.45</v>
      </c>
      <c r="E277" s="279">
        <v>1265.0999999999999</v>
      </c>
      <c r="F277" s="279">
        <v>1223.6500000000001</v>
      </c>
      <c r="G277" s="279">
        <v>1294.06</v>
      </c>
      <c r="H277" s="279">
        <v>1416.7</v>
      </c>
      <c r="I277" s="279">
        <v>1514.15</v>
      </c>
      <c r="J277" s="279">
        <v>1706.52</v>
      </c>
      <c r="K277" s="279">
        <v>1749.04</v>
      </c>
      <c r="L277" s="279">
        <v>1781.61</v>
      </c>
      <c r="M277" s="279">
        <v>1745.46</v>
      </c>
      <c r="N277" s="279">
        <v>1733.86</v>
      </c>
      <c r="O277" s="279">
        <v>1765.79</v>
      </c>
      <c r="P277" s="279">
        <v>1772.31</v>
      </c>
      <c r="Q277" s="279">
        <v>1773.21</v>
      </c>
      <c r="R277" s="279">
        <v>1785.06</v>
      </c>
      <c r="S277" s="279">
        <v>1786.2</v>
      </c>
      <c r="T277" s="279">
        <v>1784.69</v>
      </c>
      <c r="U277" s="279">
        <v>1747.76</v>
      </c>
      <c r="V277" s="279">
        <v>1742.84</v>
      </c>
      <c r="W277" s="279">
        <v>1765.01</v>
      </c>
      <c r="X277" s="279">
        <v>1691.08</v>
      </c>
      <c r="Y277" s="279">
        <v>1467.75</v>
      </c>
    </row>
    <row r="278" spans="1:25">
      <c r="A278" s="319">
        <v>24</v>
      </c>
      <c r="B278" s="279">
        <v>1482.96</v>
      </c>
      <c r="C278" s="279">
        <v>1337.41</v>
      </c>
      <c r="D278" s="279">
        <v>1298.5</v>
      </c>
      <c r="E278" s="279">
        <v>1267.8900000000001</v>
      </c>
      <c r="F278" s="279">
        <v>1252.98</v>
      </c>
      <c r="G278" s="279">
        <v>1314.7</v>
      </c>
      <c r="H278" s="279">
        <v>1452.63</v>
      </c>
      <c r="I278" s="279">
        <v>1590.87</v>
      </c>
      <c r="J278" s="279">
        <v>1772.21</v>
      </c>
      <c r="K278" s="279">
        <v>1812.93</v>
      </c>
      <c r="L278" s="279">
        <v>1820.68</v>
      </c>
      <c r="M278" s="279">
        <v>1787.65</v>
      </c>
      <c r="N278" s="279">
        <v>1779.73</v>
      </c>
      <c r="O278" s="279">
        <v>1814.56</v>
      </c>
      <c r="P278" s="279">
        <v>1838.63</v>
      </c>
      <c r="Q278" s="279">
        <v>1843.2</v>
      </c>
      <c r="R278" s="279">
        <v>1843.39</v>
      </c>
      <c r="S278" s="279">
        <v>1812.7</v>
      </c>
      <c r="T278" s="279">
        <v>1803.78</v>
      </c>
      <c r="U278" s="279">
        <v>1784.65</v>
      </c>
      <c r="V278" s="279">
        <v>1777.93</v>
      </c>
      <c r="W278" s="279">
        <v>1790.05</v>
      </c>
      <c r="X278" s="279">
        <v>1768.98</v>
      </c>
      <c r="Y278" s="279">
        <v>1601.12</v>
      </c>
    </row>
    <row r="279" spans="1:25">
      <c r="A279" s="319">
        <v>25</v>
      </c>
      <c r="B279" s="279">
        <v>1516.42</v>
      </c>
      <c r="C279" s="279">
        <v>1432.31</v>
      </c>
      <c r="D279" s="279">
        <v>1409.09</v>
      </c>
      <c r="E279" s="279">
        <v>1344.5</v>
      </c>
      <c r="F279" s="279">
        <v>1313.01</v>
      </c>
      <c r="G279" s="279">
        <v>1342.92</v>
      </c>
      <c r="H279" s="279">
        <v>1409.54</v>
      </c>
      <c r="I279" s="279">
        <v>1483.02</v>
      </c>
      <c r="J279" s="279">
        <v>1521.68</v>
      </c>
      <c r="K279" s="279">
        <v>1636.03</v>
      </c>
      <c r="L279" s="279">
        <v>1559.63</v>
      </c>
      <c r="M279" s="279">
        <v>1494.67</v>
      </c>
      <c r="N279" s="279">
        <v>1520.05</v>
      </c>
      <c r="O279" s="279">
        <v>1554.72</v>
      </c>
      <c r="P279" s="279">
        <v>1554.97</v>
      </c>
      <c r="Q279" s="279">
        <v>1602.15</v>
      </c>
      <c r="R279" s="279">
        <v>1729.93</v>
      </c>
      <c r="S279" s="279">
        <v>1713.85</v>
      </c>
      <c r="T279" s="279">
        <v>1692.95</v>
      </c>
      <c r="U279" s="279">
        <v>1560.58</v>
      </c>
      <c r="V279" s="279">
        <v>1620.91</v>
      </c>
      <c r="W279" s="279">
        <v>1739.77</v>
      </c>
      <c r="X279" s="279">
        <v>1611.79</v>
      </c>
      <c r="Y279" s="279">
        <v>1554.78</v>
      </c>
    </row>
    <row r="280" spans="1:25">
      <c r="A280" s="319">
        <v>26</v>
      </c>
      <c r="B280" s="279">
        <v>1508.05</v>
      </c>
      <c r="C280" s="279">
        <v>1452.2</v>
      </c>
      <c r="D280" s="279">
        <v>1395.5</v>
      </c>
      <c r="E280" s="279">
        <v>1374.77</v>
      </c>
      <c r="F280" s="279">
        <v>1340.62</v>
      </c>
      <c r="G280" s="279">
        <v>1331.13</v>
      </c>
      <c r="H280" s="279">
        <v>1345.23</v>
      </c>
      <c r="I280" s="279">
        <v>1413.06</v>
      </c>
      <c r="J280" s="279">
        <v>1463.91</v>
      </c>
      <c r="K280" s="279">
        <v>1629.83</v>
      </c>
      <c r="L280" s="279">
        <v>1683.1</v>
      </c>
      <c r="M280" s="279">
        <v>1691.48</v>
      </c>
      <c r="N280" s="279">
        <v>1713.33</v>
      </c>
      <c r="O280" s="279">
        <v>1711.16</v>
      </c>
      <c r="P280" s="279">
        <v>1707.8</v>
      </c>
      <c r="Q280" s="279">
        <v>1684.03</v>
      </c>
      <c r="R280" s="279">
        <v>1695.9</v>
      </c>
      <c r="S280" s="279">
        <v>1645.73</v>
      </c>
      <c r="T280" s="279">
        <v>1626</v>
      </c>
      <c r="U280" s="279">
        <v>1642.66</v>
      </c>
      <c r="V280" s="279">
        <v>1629.05</v>
      </c>
      <c r="W280" s="279">
        <v>1648.5</v>
      </c>
      <c r="X280" s="279">
        <v>1698.91</v>
      </c>
      <c r="Y280" s="279">
        <v>1546.41</v>
      </c>
    </row>
    <row r="281" spans="1:25">
      <c r="A281" s="319">
        <v>27</v>
      </c>
      <c r="B281" s="279">
        <v>1494.36</v>
      </c>
      <c r="C281" s="279">
        <v>1402.41</v>
      </c>
      <c r="D281" s="279">
        <v>1377.52</v>
      </c>
      <c r="E281" s="279">
        <v>1341.52</v>
      </c>
      <c r="F281" s="279">
        <v>1300.69</v>
      </c>
      <c r="G281" s="279">
        <v>1333.38</v>
      </c>
      <c r="H281" s="279">
        <v>1404.76</v>
      </c>
      <c r="I281" s="279">
        <v>1414.8</v>
      </c>
      <c r="J281" s="279">
        <v>1606.34</v>
      </c>
      <c r="K281" s="279">
        <v>1718.07</v>
      </c>
      <c r="L281" s="279">
        <v>1768.02</v>
      </c>
      <c r="M281" s="279">
        <v>1721.81</v>
      </c>
      <c r="N281" s="279">
        <v>1695.86</v>
      </c>
      <c r="O281" s="279">
        <v>1761.9</v>
      </c>
      <c r="P281" s="279">
        <v>1731.42</v>
      </c>
      <c r="Q281" s="279">
        <v>1758.91</v>
      </c>
      <c r="R281" s="279">
        <v>1732.78</v>
      </c>
      <c r="S281" s="279">
        <v>1699.86</v>
      </c>
      <c r="T281" s="279">
        <v>1677.17</v>
      </c>
      <c r="U281" s="279">
        <v>1624.33</v>
      </c>
      <c r="V281" s="279">
        <v>1610.87</v>
      </c>
      <c r="W281" s="279">
        <v>1622.51</v>
      </c>
      <c r="X281" s="279">
        <v>1570.9</v>
      </c>
      <c r="Y281" s="279">
        <v>1482.3</v>
      </c>
    </row>
    <row r="282" spans="1:25">
      <c r="A282" s="319">
        <v>28</v>
      </c>
      <c r="B282" s="279">
        <v>1430.14</v>
      </c>
      <c r="C282" s="279">
        <v>1312.88</v>
      </c>
      <c r="D282" s="279">
        <v>1287.56</v>
      </c>
      <c r="E282" s="279">
        <v>1244.79</v>
      </c>
      <c r="F282" s="279">
        <v>1223.73</v>
      </c>
      <c r="G282" s="279">
        <v>1273.54</v>
      </c>
      <c r="H282" s="279">
        <v>1331.76</v>
      </c>
      <c r="I282" s="279">
        <v>1437.76</v>
      </c>
      <c r="J282" s="279">
        <v>1624.68</v>
      </c>
      <c r="K282" s="279">
        <v>1716.21</v>
      </c>
      <c r="L282" s="279">
        <v>1761.65</v>
      </c>
      <c r="M282" s="279">
        <v>1709.04</v>
      </c>
      <c r="N282" s="279">
        <v>1718.36</v>
      </c>
      <c r="O282" s="279">
        <v>1856.5</v>
      </c>
      <c r="P282" s="279">
        <v>1726.09</v>
      </c>
      <c r="Q282" s="279">
        <v>1812.26</v>
      </c>
      <c r="R282" s="279">
        <v>1787.87</v>
      </c>
      <c r="S282" s="279">
        <v>1751.47</v>
      </c>
      <c r="T282" s="279">
        <v>1711.8</v>
      </c>
      <c r="U282" s="279">
        <v>1651.45</v>
      </c>
      <c r="V282" s="279">
        <v>1641.86</v>
      </c>
      <c r="W282" s="279">
        <v>1659.64</v>
      </c>
      <c r="X282" s="279">
        <v>1619.69</v>
      </c>
      <c r="Y282" s="279">
        <v>1450.46</v>
      </c>
    </row>
    <row r="283" spans="1:25">
      <c r="A283" s="319">
        <v>29</v>
      </c>
      <c r="B283" s="279">
        <v>1482.15</v>
      </c>
      <c r="C283" s="279">
        <v>1422.34</v>
      </c>
      <c r="D283" s="279">
        <v>1374.94</v>
      </c>
      <c r="E283" s="279">
        <v>1373.26</v>
      </c>
      <c r="F283" s="279">
        <v>1350.22</v>
      </c>
      <c r="G283" s="279">
        <v>1362.89</v>
      </c>
      <c r="H283" s="279">
        <v>1471.74</v>
      </c>
      <c r="I283" s="279">
        <v>1422.73</v>
      </c>
      <c r="J283" s="279">
        <v>1578.27</v>
      </c>
      <c r="K283" s="279">
        <v>1701.75</v>
      </c>
      <c r="L283" s="279">
        <v>1723.74</v>
      </c>
      <c r="M283" s="279">
        <v>1748.65</v>
      </c>
      <c r="N283" s="279">
        <v>1695.96</v>
      </c>
      <c r="O283" s="279">
        <v>1722.93</v>
      </c>
      <c r="P283" s="279">
        <v>1721.96</v>
      </c>
      <c r="Q283" s="279">
        <v>1776.3</v>
      </c>
      <c r="R283" s="279">
        <v>1756</v>
      </c>
      <c r="S283" s="279">
        <v>1691.53</v>
      </c>
      <c r="T283" s="279">
        <v>1695.48</v>
      </c>
      <c r="U283" s="279">
        <v>1665.15</v>
      </c>
      <c r="V283" s="279">
        <v>1630.83</v>
      </c>
      <c r="W283" s="279">
        <v>1619.99</v>
      </c>
      <c r="X283" s="279">
        <v>1596.53</v>
      </c>
      <c r="Y283" s="279">
        <v>1422.39</v>
      </c>
    </row>
    <row r="284" spans="1:25">
      <c r="A284" s="319">
        <v>30</v>
      </c>
      <c r="B284" s="279">
        <v>1505.85</v>
      </c>
      <c r="C284" s="279">
        <v>1396.63</v>
      </c>
      <c r="D284" s="279">
        <v>1364.74</v>
      </c>
      <c r="E284" s="279">
        <v>1334.51</v>
      </c>
      <c r="F284" s="279">
        <v>1329.6</v>
      </c>
      <c r="G284" s="279">
        <v>1377.22</v>
      </c>
      <c r="H284" s="279">
        <v>1428.62</v>
      </c>
      <c r="I284" s="279">
        <v>1502.13</v>
      </c>
      <c r="J284" s="279">
        <v>583.04</v>
      </c>
      <c r="K284" s="279">
        <v>1738.37</v>
      </c>
      <c r="L284" s="279">
        <v>1773.34</v>
      </c>
      <c r="M284" s="279">
        <v>1495.12</v>
      </c>
      <c r="N284" s="279">
        <v>1774.24</v>
      </c>
      <c r="O284" s="279">
        <v>1793.56</v>
      </c>
      <c r="P284" s="279">
        <v>1788.38</v>
      </c>
      <c r="Q284" s="279">
        <v>1799.3</v>
      </c>
      <c r="R284" s="279">
        <v>1808.48</v>
      </c>
      <c r="S284" s="279">
        <v>1785.64</v>
      </c>
      <c r="T284" s="279">
        <v>1766.68</v>
      </c>
      <c r="U284" s="279">
        <v>1730.77</v>
      </c>
      <c r="V284" s="279">
        <v>872.86</v>
      </c>
      <c r="W284" s="279">
        <v>585.70000000000005</v>
      </c>
      <c r="X284" s="279">
        <v>1676.36</v>
      </c>
      <c r="Y284" s="279">
        <v>1511.15</v>
      </c>
    </row>
    <row r="285" spans="1:25">
      <c r="A285" s="319">
        <v>31</v>
      </c>
      <c r="B285" s="279">
        <v>1485</v>
      </c>
      <c r="C285" s="279">
        <v>1383.69</v>
      </c>
      <c r="D285" s="279">
        <v>871.93</v>
      </c>
      <c r="E285" s="279">
        <v>1298.0899999999999</v>
      </c>
      <c r="F285" s="279">
        <v>582.1</v>
      </c>
      <c r="G285" s="279">
        <v>583.61</v>
      </c>
      <c r="H285" s="279">
        <v>1414.66</v>
      </c>
      <c r="I285" s="279">
        <v>580.35</v>
      </c>
      <c r="J285" s="279">
        <v>583.53</v>
      </c>
      <c r="K285" s="279">
        <v>1697.51</v>
      </c>
      <c r="L285" s="279">
        <v>1761.64</v>
      </c>
      <c r="M285" s="279">
        <v>1785.25</v>
      </c>
      <c r="N285" s="279">
        <v>1771.47</v>
      </c>
      <c r="O285" s="279">
        <v>1762.18</v>
      </c>
      <c r="P285" s="279">
        <v>589.03</v>
      </c>
      <c r="Q285" s="279">
        <v>583.94000000000005</v>
      </c>
      <c r="R285" s="279">
        <v>587.08000000000004</v>
      </c>
      <c r="S285" s="279">
        <v>583.79999999999995</v>
      </c>
      <c r="T285" s="279">
        <v>587.4</v>
      </c>
      <c r="U285" s="279">
        <v>585.87</v>
      </c>
      <c r="V285" s="279">
        <v>586.88</v>
      </c>
      <c r="W285" s="279">
        <v>587.42999999999995</v>
      </c>
      <c r="X285" s="279">
        <v>589.61</v>
      </c>
      <c r="Y285" s="279">
        <v>589.02</v>
      </c>
    </row>
    <row r="286" spans="1:25">
      <c r="A286" s="307"/>
      <c r="B286" s="307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</row>
    <row r="287" spans="1:25">
      <c r="A287" s="396" t="s">
        <v>209</v>
      </c>
      <c r="B287" s="397" t="s">
        <v>211</v>
      </c>
      <c r="C287" s="397"/>
      <c r="D287" s="397"/>
      <c r="E287" s="397"/>
      <c r="F287" s="397"/>
      <c r="G287" s="397"/>
      <c r="H287" s="397"/>
      <c r="I287" s="397"/>
      <c r="J287" s="397"/>
      <c r="K287" s="397"/>
      <c r="L287" s="397"/>
      <c r="M287" s="397"/>
      <c r="N287" s="397"/>
      <c r="O287" s="397"/>
      <c r="P287" s="397"/>
      <c r="Q287" s="397"/>
      <c r="R287" s="397"/>
      <c r="S287" s="397"/>
      <c r="T287" s="397"/>
      <c r="U287" s="397"/>
      <c r="V287" s="397"/>
      <c r="W287" s="397"/>
      <c r="X287" s="397"/>
      <c r="Y287" s="397"/>
    </row>
    <row r="288" spans="1:25" ht="30">
      <c r="A288" s="396"/>
      <c r="B288" s="308" t="s">
        <v>1</v>
      </c>
      <c r="C288" s="308" t="s">
        <v>2</v>
      </c>
      <c r="D288" s="308" t="s">
        <v>3</v>
      </c>
      <c r="E288" s="308" t="s">
        <v>4</v>
      </c>
      <c r="F288" s="308" t="s">
        <v>5</v>
      </c>
      <c r="G288" s="308" t="s">
        <v>6</v>
      </c>
      <c r="H288" s="308" t="s">
        <v>7</v>
      </c>
      <c r="I288" s="308" t="s">
        <v>8</v>
      </c>
      <c r="J288" s="308" t="s">
        <v>9</v>
      </c>
      <c r="K288" s="308" t="s">
        <v>10</v>
      </c>
      <c r="L288" s="308" t="s">
        <v>11</v>
      </c>
      <c r="M288" s="308" t="s">
        <v>12</v>
      </c>
      <c r="N288" s="308" t="s">
        <v>13</v>
      </c>
      <c r="O288" s="308" t="s">
        <v>14</v>
      </c>
      <c r="P288" s="308" t="s">
        <v>15</v>
      </c>
      <c r="Q288" s="308" t="s">
        <v>16</v>
      </c>
      <c r="R288" s="308" t="s">
        <v>17</v>
      </c>
      <c r="S288" s="308" t="s">
        <v>18</v>
      </c>
      <c r="T288" s="308" t="s">
        <v>19</v>
      </c>
      <c r="U288" s="308" t="s">
        <v>20</v>
      </c>
      <c r="V288" s="308" t="s">
        <v>21</v>
      </c>
      <c r="W288" s="308" t="s">
        <v>22</v>
      </c>
      <c r="X288" s="308" t="s">
        <v>23</v>
      </c>
      <c r="Y288" s="308" t="s">
        <v>24</v>
      </c>
    </row>
    <row r="289" spans="1:25">
      <c r="A289" s="319">
        <v>1</v>
      </c>
      <c r="B289" s="279">
        <v>1364.43</v>
      </c>
      <c r="C289" s="279">
        <v>1298.21</v>
      </c>
      <c r="D289" s="279">
        <v>1273.57</v>
      </c>
      <c r="E289" s="279">
        <v>1234.1400000000001</v>
      </c>
      <c r="F289" s="279">
        <v>1226.29</v>
      </c>
      <c r="G289" s="279">
        <v>1234.3699999999999</v>
      </c>
      <c r="H289" s="279">
        <v>1255.08</v>
      </c>
      <c r="I289" s="279">
        <v>1315.27</v>
      </c>
      <c r="J289" s="279">
        <v>1398.42</v>
      </c>
      <c r="K289" s="279">
        <v>1524.46</v>
      </c>
      <c r="L289" s="279">
        <v>1590.85</v>
      </c>
      <c r="M289" s="279">
        <v>1614.57</v>
      </c>
      <c r="N289" s="279">
        <v>1594.54</v>
      </c>
      <c r="O289" s="279">
        <v>1599.71</v>
      </c>
      <c r="P289" s="279">
        <v>1641.48</v>
      </c>
      <c r="Q289" s="279">
        <v>1662.46</v>
      </c>
      <c r="R289" s="279">
        <v>1641.81</v>
      </c>
      <c r="S289" s="279">
        <v>1649.97</v>
      </c>
      <c r="T289" s="279">
        <v>1636.06</v>
      </c>
      <c r="U289" s="279">
        <v>1631.71</v>
      </c>
      <c r="V289" s="279">
        <v>1593.8</v>
      </c>
      <c r="W289" s="279">
        <v>1594.73</v>
      </c>
      <c r="X289" s="279">
        <v>1527.27</v>
      </c>
      <c r="Y289" s="279">
        <v>1372.78</v>
      </c>
    </row>
    <row r="290" spans="1:25">
      <c r="A290" s="319">
        <v>2</v>
      </c>
      <c r="B290" s="279">
        <v>1438.95</v>
      </c>
      <c r="C290" s="279">
        <v>1311.67</v>
      </c>
      <c r="D290" s="279">
        <v>1249.3399999999999</v>
      </c>
      <c r="E290" s="279">
        <v>1223.02</v>
      </c>
      <c r="F290" s="279">
        <v>1221.49</v>
      </c>
      <c r="G290" s="279">
        <v>1227.03</v>
      </c>
      <c r="H290" s="279">
        <v>1311.46</v>
      </c>
      <c r="I290" s="279">
        <v>1421.28</v>
      </c>
      <c r="J290" s="279">
        <v>1580.41</v>
      </c>
      <c r="K290" s="279">
        <v>1626.76</v>
      </c>
      <c r="L290" s="279">
        <v>1691.4</v>
      </c>
      <c r="M290" s="279">
        <v>1730.4</v>
      </c>
      <c r="N290" s="279">
        <v>1678.82</v>
      </c>
      <c r="O290" s="279">
        <v>1746.73</v>
      </c>
      <c r="P290" s="279">
        <v>1761.4</v>
      </c>
      <c r="Q290" s="279">
        <v>1750.24</v>
      </c>
      <c r="R290" s="279">
        <v>1740.76</v>
      </c>
      <c r="S290" s="279">
        <v>1750.03</v>
      </c>
      <c r="T290" s="279">
        <v>1715.05</v>
      </c>
      <c r="U290" s="279">
        <v>1574.14</v>
      </c>
      <c r="V290" s="279">
        <v>1541.71</v>
      </c>
      <c r="W290" s="279">
        <v>1589.61</v>
      </c>
      <c r="X290" s="279">
        <v>1525.14</v>
      </c>
      <c r="Y290" s="279">
        <v>1377.94</v>
      </c>
    </row>
    <row r="291" spans="1:25">
      <c r="A291" s="319">
        <v>3</v>
      </c>
      <c r="B291" s="279">
        <v>1372.7</v>
      </c>
      <c r="C291" s="279">
        <v>1290.02</v>
      </c>
      <c r="D291" s="279">
        <v>1216.58</v>
      </c>
      <c r="E291" s="279">
        <v>1192.27</v>
      </c>
      <c r="F291" s="279">
        <v>1188.1300000000001</v>
      </c>
      <c r="G291" s="279">
        <v>1200.3499999999999</v>
      </c>
      <c r="H291" s="279">
        <v>1308.83</v>
      </c>
      <c r="I291" s="279">
        <v>1397.52</v>
      </c>
      <c r="J291" s="279">
        <v>1565.55</v>
      </c>
      <c r="K291" s="279">
        <v>1592.86</v>
      </c>
      <c r="L291" s="279">
        <v>1650.14</v>
      </c>
      <c r="M291" s="279">
        <v>1635.03</v>
      </c>
      <c r="N291" s="279">
        <v>1596.9</v>
      </c>
      <c r="O291" s="279">
        <v>1593.14</v>
      </c>
      <c r="P291" s="279">
        <v>1783.7</v>
      </c>
      <c r="Q291" s="279">
        <v>1799.31</v>
      </c>
      <c r="R291" s="279">
        <v>1808.12</v>
      </c>
      <c r="S291" s="279">
        <v>1826.02</v>
      </c>
      <c r="T291" s="279">
        <v>1796.32</v>
      </c>
      <c r="U291" s="279">
        <v>1625.93</v>
      </c>
      <c r="V291" s="279">
        <v>1610.09</v>
      </c>
      <c r="W291" s="279">
        <v>1706.81</v>
      </c>
      <c r="X291" s="279">
        <v>1588.38</v>
      </c>
      <c r="Y291" s="279">
        <v>1492.76</v>
      </c>
    </row>
    <row r="292" spans="1:25">
      <c r="A292" s="319">
        <v>4</v>
      </c>
      <c r="B292" s="279">
        <v>1522.39</v>
      </c>
      <c r="C292" s="279">
        <v>1351.87</v>
      </c>
      <c r="D292" s="279">
        <v>1326.86</v>
      </c>
      <c r="E292" s="279">
        <v>1251.19</v>
      </c>
      <c r="F292" s="279">
        <v>1236.43</v>
      </c>
      <c r="G292" s="279">
        <v>1243.3699999999999</v>
      </c>
      <c r="H292" s="279">
        <v>1309.72</v>
      </c>
      <c r="I292" s="279">
        <v>1354.04</v>
      </c>
      <c r="J292" s="279">
        <v>1520.76</v>
      </c>
      <c r="K292" s="279">
        <v>1692.6</v>
      </c>
      <c r="L292" s="279">
        <v>1710.89</v>
      </c>
      <c r="M292" s="279">
        <v>1707.97</v>
      </c>
      <c r="N292" s="279">
        <v>1708.96</v>
      </c>
      <c r="O292" s="279">
        <v>1742.57</v>
      </c>
      <c r="P292" s="279">
        <v>1734.16</v>
      </c>
      <c r="Q292" s="279">
        <v>1783.91</v>
      </c>
      <c r="R292" s="279">
        <v>1767.43</v>
      </c>
      <c r="S292" s="279">
        <v>1751.83</v>
      </c>
      <c r="T292" s="279">
        <v>1747.13</v>
      </c>
      <c r="U292" s="279">
        <v>1714.65</v>
      </c>
      <c r="V292" s="279">
        <v>1683.27</v>
      </c>
      <c r="W292" s="279">
        <v>1686.37</v>
      </c>
      <c r="X292" s="279">
        <v>1646.21</v>
      </c>
      <c r="Y292" s="279">
        <v>1506.78</v>
      </c>
    </row>
    <row r="293" spans="1:25">
      <c r="A293" s="319">
        <v>5</v>
      </c>
      <c r="B293" s="279">
        <v>1404.35</v>
      </c>
      <c r="C293" s="279">
        <v>1324.37</v>
      </c>
      <c r="D293" s="279">
        <v>1267.8800000000001</v>
      </c>
      <c r="E293" s="279">
        <v>1234.19</v>
      </c>
      <c r="F293" s="279">
        <v>1184.73</v>
      </c>
      <c r="G293" s="279">
        <v>1161.45</v>
      </c>
      <c r="H293" s="279">
        <v>1251.98</v>
      </c>
      <c r="I293" s="279">
        <v>1291.3800000000001</v>
      </c>
      <c r="J293" s="279">
        <v>1367.1</v>
      </c>
      <c r="K293" s="279">
        <v>1497.59</v>
      </c>
      <c r="L293" s="279">
        <v>1595.25</v>
      </c>
      <c r="M293" s="279">
        <v>1647.76</v>
      </c>
      <c r="N293" s="279">
        <v>1635.84</v>
      </c>
      <c r="O293" s="279">
        <v>1659.09</v>
      </c>
      <c r="P293" s="279">
        <v>1674.57</v>
      </c>
      <c r="Q293" s="279">
        <v>1671.5</v>
      </c>
      <c r="R293" s="279">
        <v>1658.96</v>
      </c>
      <c r="S293" s="279">
        <v>1581.38</v>
      </c>
      <c r="T293" s="279">
        <v>1565.81</v>
      </c>
      <c r="U293" s="279">
        <v>1585.8</v>
      </c>
      <c r="V293" s="279">
        <v>1559.73</v>
      </c>
      <c r="W293" s="279">
        <v>1559.98</v>
      </c>
      <c r="X293" s="279">
        <v>1609.78</v>
      </c>
      <c r="Y293" s="279">
        <v>1494.3</v>
      </c>
    </row>
    <row r="294" spans="1:25">
      <c r="A294" s="319">
        <v>6</v>
      </c>
      <c r="B294" s="279">
        <v>1377.13</v>
      </c>
      <c r="C294" s="279">
        <v>1330.23</v>
      </c>
      <c r="D294" s="279">
        <v>1298.28</v>
      </c>
      <c r="E294" s="279">
        <v>1260.8499999999999</v>
      </c>
      <c r="F294" s="279">
        <v>1237.77</v>
      </c>
      <c r="G294" s="279">
        <v>1242.8399999999999</v>
      </c>
      <c r="H294" s="279">
        <v>1295.9100000000001</v>
      </c>
      <c r="I294" s="279">
        <v>1493.81</v>
      </c>
      <c r="J294" s="279">
        <v>1704.64</v>
      </c>
      <c r="K294" s="279">
        <v>1730.99</v>
      </c>
      <c r="L294" s="279">
        <v>1748.36</v>
      </c>
      <c r="M294" s="279">
        <v>1721.31</v>
      </c>
      <c r="N294" s="279">
        <v>1726.62</v>
      </c>
      <c r="O294" s="279">
        <v>1758.85</v>
      </c>
      <c r="P294" s="279">
        <v>1792.04</v>
      </c>
      <c r="Q294" s="279">
        <v>1839.3</v>
      </c>
      <c r="R294" s="279">
        <v>1779.11</v>
      </c>
      <c r="S294" s="279">
        <v>1782.4</v>
      </c>
      <c r="T294" s="279">
        <v>1738.42</v>
      </c>
      <c r="U294" s="279">
        <v>1710.48</v>
      </c>
      <c r="V294" s="279">
        <v>1674.08</v>
      </c>
      <c r="W294" s="279">
        <v>1681.64</v>
      </c>
      <c r="X294" s="279">
        <v>1651.61</v>
      </c>
      <c r="Y294" s="279">
        <v>1452.87</v>
      </c>
    </row>
    <row r="295" spans="1:25">
      <c r="A295" s="319">
        <v>7</v>
      </c>
      <c r="B295" s="279">
        <v>1377.44</v>
      </c>
      <c r="C295" s="279">
        <v>1335.36</v>
      </c>
      <c r="D295" s="279">
        <v>1277.5999999999999</v>
      </c>
      <c r="E295" s="279">
        <v>1230.0999999999999</v>
      </c>
      <c r="F295" s="279">
        <v>1205.03</v>
      </c>
      <c r="G295" s="279">
        <v>1246.49</v>
      </c>
      <c r="H295" s="279">
        <v>1359.31</v>
      </c>
      <c r="I295" s="279">
        <v>1456.1</v>
      </c>
      <c r="J295" s="279">
        <v>1569.56</v>
      </c>
      <c r="K295" s="279">
        <v>1686.59</v>
      </c>
      <c r="L295" s="279">
        <v>1754.33</v>
      </c>
      <c r="M295" s="279">
        <v>1730.47</v>
      </c>
      <c r="N295" s="279">
        <v>1715.51</v>
      </c>
      <c r="O295" s="279">
        <v>1763.19</v>
      </c>
      <c r="P295" s="279">
        <v>1745.68</v>
      </c>
      <c r="Q295" s="279">
        <v>1778.81</v>
      </c>
      <c r="R295" s="279">
        <v>1770.6</v>
      </c>
      <c r="S295" s="279">
        <v>1734.84</v>
      </c>
      <c r="T295" s="279">
        <v>1715.94</v>
      </c>
      <c r="U295" s="279">
        <v>1692.94</v>
      </c>
      <c r="V295" s="279">
        <v>1661.85</v>
      </c>
      <c r="W295" s="279">
        <v>1663.92</v>
      </c>
      <c r="X295" s="279">
        <v>1602.32</v>
      </c>
      <c r="Y295" s="279">
        <v>1459.96</v>
      </c>
    </row>
    <row r="296" spans="1:25">
      <c r="A296" s="319">
        <v>8</v>
      </c>
      <c r="B296" s="279">
        <v>1498.57</v>
      </c>
      <c r="C296" s="279">
        <v>1395.23</v>
      </c>
      <c r="D296" s="279">
        <v>1304.31</v>
      </c>
      <c r="E296" s="279">
        <v>1225.6300000000001</v>
      </c>
      <c r="F296" s="279">
        <v>1176.54</v>
      </c>
      <c r="G296" s="279">
        <v>1283.22</v>
      </c>
      <c r="H296" s="279">
        <v>1425.31</v>
      </c>
      <c r="I296" s="279">
        <v>1560.5</v>
      </c>
      <c r="J296" s="279">
        <v>1609.13</v>
      </c>
      <c r="K296" s="279">
        <v>1764.21</v>
      </c>
      <c r="L296" s="279">
        <v>1852.87</v>
      </c>
      <c r="M296" s="279">
        <v>1848.48</v>
      </c>
      <c r="N296" s="279">
        <v>1788.37</v>
      </c>
      <c r="O296" s="279">
        <v>1818.35</v>
      </c>
      <c r="P296" s="279">
        <v>1792.1</v>
      </c>
      <c r="Q296" s="279">
        <v>1888.66</v>
      </c>
      <c r="R296" s="279">
        <v>1802.42</v>
      </c>
      <c r="S296" s="279">
        <v>1770.48</v>
      </c>
      <c r="T296" s="279">
        <v>1721.78</v>
      </c>
      <c r="U296" s="279">
        <v>1722.52</v>
      </c>
      <c r="V296" s="279">
        <v>1658.92</v>
      </c>
      <c r="W296" s="279">
        <v>1701.26</v>
      </c>
      <c r="X296" s="279">
        <v>1596.96</v>
      </c>
      <c r="Y296" s="279">
        <v>1554.02</v>
      </c>
    </row>
    <row r="297" spans="1:25">
      <c r="A297" s="319">
        <v>9</v>
      </c>
      <c r="B297" s="279">
        <v>1455.4</v>
      </c>
      <c r="C297" s="279">
        <v>1303.56</v>
      </c>
      <c r="D297" s="279">
        <v>1200.8399999999999</v>
      </c>
      <c r="E297" s="279">
        <v>1167.55</v>
      </c>
      <c r="F297" s="279">
        <v>1135.0999999999999</v>
      </c>
      <c r="G297" s="279">
        <v>1212.94</v>
      </c>
      <c r="H297" s="279">
        <v>1385.21</v>
      </c>
      <c r="I297" s="279">
        <v>1465.42</v>
      </c>
      <c r="J297" s="279">
        <v>1618.96</v>
      </c>
      <c r="K297" s="279">
        <v>1681.96</v>
      </c>
      <c r="L297" s="279">
        <v>1745.05</v>
      </c>
      <c r="M297" s="279">
        <v>1729.03</v>
      </c>
      <c r="N297" s="279">
        <v>1702.29</v>
      </c>
      <c r="O297" s="279">
        <v>1719.15</v>
      </c>
      <c r="P297" s="279">
        <v>1711.23</v>
      </c>
      <c r="Q297" s="279">
        <v>1734.46</v>
      </c>
      <c r="R297" s="279">
        <v>1729.39</v>
      </c>
      <c r="S297" s="279">
        <v>1727.07</v>
      </c>
      <c r="T297" s="279">
        <v>1692.94</v>
      </c>
      <c r="U297" s="279">
        <v>1648.85</v>
      </c>
      <c r="V297" s="279">
        <v>1625.15</v>
      </c>
      <c r="W297" s="279">
        <v>1705.45</v>
      </c>
      <c r="X297" s="279">
        <v>1635.48</v>
      </c>
      <c r="Y297" s="279">
        <v>1499.46</v>
      </c>
    </row>
    <row r="298" spans="1:25">
      <c r="A298" s="319">
        <v>10</v>
      </c>
      <c r="B298" s="279">
        <v>1418</v>
      </c>
      <c r="C298" s="279">
        <v>1283.7</v>
      </c>
      <c r="D298" s="279">
        <v>1243.5999999999999</v>
      </c>
      <c r="E298" s="279">
        <v>1178.68</v>
      </c>
      <c r="F298" s="279">
        <v>1189.3900000000001</v>
      </c>
      <c r="G298" s="279">
        <v>1245.8699999999999</v>
      </c>
      <c r="H298" s="279">
        <v>1434.37</v>
      </c>
      <c r="I298" s="279">
        <v>1483.97</v>
      </c>
      <c r="J298" s="279">
        <v>1631.99</v>
      </c>
      <c r="K298" s="279">
        <v>1736.32</v>
      </c>
      <c r="L298" s="279">
        <v>1765.13</v>
      </c>
      <c r="M298" s="279">
        <v>1746.46</v>
      </c>
      <c r="N298" s="279">
        <v>1752.48</v>
      </c>
      <c r="O298" s="279">
        <v>1760.05</v>
      </c>
      <c r="P298" s="279">
        <v>1758.91</v>
      </c>
      <c r="Q298" s="279">
        <v>1781.22</v>
      </c>
      <c r="R298" s="279">
        <v>1792.64</v>
      </c>
      <c r="S298" s="279">
        <v>1802.7</v>
      </c>
      <c r="T298" s="279">
        <v>1772.77</v>
      </c>
      <c r="U298" s="279">
        <v>1686.85</v>
      </c>
      <c r="V298" s="279">
        <v>1657.26</v>
      </c>
      <c r="W298" s="279">
        <v>1723</v>
      </c>
      <c r="X298" s="279">
        <v>1611.77</v>
      </c>
      <c r="Y298" s="279">
        <v>1498.3</v>
      </c>
    </row>
    <row r="299" spans="1:25">
      <c r="A299" s="319">
        <v>11</v>
      </c>
      <c r="B299" s="279">
        <v>1629.05</v>
      </c>
      <c r="C299" s="279">
        <v>1463.36</v>
      </c>
      <c r="D299" s="279">
        <v>1436.11</v>
      </c>
      <c r="E299" s="279">
        <v>1367.67</v>
      </c>
      <c r="F299" s="279">
        <v>1350.17</v>
      </c>
      <c r="G299" s="279">
        <v>1393.25</v>
      </c>
      <c r="H299" s="279">
        <v>1430.09</v>
      </c>
      <c r="I299" s="279">
        <v>1527.41</v>
      </c>
      <c r="J299" s="279">
        <v>1598.76</v>
      </c>
      <c r="K299" s="279">
        <v>1764.95</v>
      </c>
      <c r="L299" s="279">
        <v>1796.48</v>
      </c>
      <c r="M299" s="279">
        <v>1779.15</v>
      </c>
      <c r="N299" s="279">
        <v>1803.4</v>
      </c>
      <c r="O299" s="279">
        <v>1763.16</v>
      </c>
      <c r="P299" s="279">
        <v>1770.25</v>
      </c>
      <c r="Q299" s="279">
        <v>1780.59</v>
      </c>
      <c r="R299" s="279">
        <v>1808.03</v>
      </c>
      <c r="S299" s="279">
        <v>1825.05</v>
      </c>
      <c r="T299" s="279">
        <v>1787.68</v>
      </c>
      <c r="U299" s="279">
        <v>1764.61</v>
      </c>
      <c r="V299" s="279">
        <v>1742.03</v>
      </c>
      <c r="W299" s="279">
        <v>1766.26</v>
      </c>
      <c r="X299" s="279">
        <v>1723.25</v>
      </c>
      <c r="Y299" s="279">
        <v>1561.31</v>
      </c>
    </row>
    <row r="300" spans="1:25">
      <c r="A300" s="319">
        <v>12</v>
      </c>
      <c r="B300" s="279">
        <v>1506.38</v>
      </c>
      <c r="C300" s="279">
        <v>1458.34</v>
      </c>
      <c r="D300" s="279">
        <v>1421.74</v>
      </c>
      <c r="E300" s="279">
        <v>1328.76</v>
      </c>
      <c r="F300" s="279">
        <v>1293.94</v>
      </c>
      <c r="G300" s="279">
        <v>1302.3699999999999</v>
      </c>
      <c r="H300" s="279">
        <v>1367.7</v>
      </c>
      <c r="I300" s="279">
        <v>1398.12</v>
      </c>
      <c r="J300" s="279">
        <v>1497.19</v>
      </c>
      <c r="K300" s="279">
        <v>1695.81</v>
      </c>
      <c r="L300" s="279">
        <v>1763.98</v>
      </c>
      <c r="M300" s="279">
        <v>1769.38</v>
      </c>
      <c r="N300" s="279">
        <v>1781.04</v>
      </c>
      <c r="O300" s="279">
        <v>1765.53</v>
      </c>
      <c r="P300" s="279">
        <v>1772.13</v>
      </c>
      <c r="Q300" s="279">
        <v>1790.86</v>
      </c>
      <c r="R300" s="279">
        <v>1764.31</v>
      </c>
      <c r="S300" s="279">
        <v>1737.04</v>
      </c>
      <c r="T300" s="279">
        <v>1736.22</v>
      </c>
      <c r="U300" s="279">
        <v>1734.48</v>
      </c>
      <c r="V300" s="279">
        <v>1743.18</v>
      </c>
      <c r="W300" s="279">
        <v>1751.76</v>
      </c>
      <c r="X300" s="279">
        <v>1731.96</v>
      </c>
      <c r="Y300" s="279">
        <v>1544.81</v>
      </c>
    </row>
    <row r="301" spans="1:25">
      <c r="A301" s="319">
        <v>13</v>
      </c>
      <c r="B301" s="279">
        <v>1472.99</v>
      </c>
      <c r="C301" s="279">
        <v>1383.8</v>
      </c>
      <c r="D301" s="279">
        <v>1353.8</v>
      </c>
      <c r="E301" s="279">
        <v>1280.23</v>
      </c>
      <c r="F301" s="279">
        <v>1261.55</v>
      </c>
      <c r="G301" s="279">
        <v>1323.59</v>
      </c>
      <c r="H301" s="279">
        <v>1421.41</v>
      </c>
      <c r="I301" s="279">
        <v>1640.43</v>
      </c>
      <c r="J301" s="279">
        <v>1756.89</v>
      </c>
      <c r="K301" s="279">
        <v>1792.44</v>
      </c>
      <c r="L301" s="279">
        <v>1825.95</v>
      </c>
      <c r="M301" s="279">
        <v>1835.62</v>
      </c>
      <c r="N301" s="279">
        <v>1817.72</v>
      </c>
      <c r="O301" s="279">
        <v>1835.41</v>
      </c>
      <c r="P301" s="279">
        <v>1884.31</v>
      </c>
      <c r="Q301" s="279">
        <v>1931.13</v>
      </c>
      <c r="R301" s="279">
        <v>1895.52</v>
      </c>
      <c r="S301" s="279">
        <v>1879.04</v>
      </c>
      <c r="T301" s="279">
        <v>1863.95</v>
      </c>
      <c r="U301" s="279">
        <v>1829.46</v>
      </c>
      <c r="V301" s="279">
        <v>1806.35</v>
      </c>
      <c r="W301" s="279">
        <v>1851.05</v>
      </c>
      <c r="X301" s="279">
        <v>1740.33</v>
      </c>
      <c r="Y301" s="279">
        <v>1588.94</v>
      </c>
    </row>
    <row r="302" spans="1:25">
      <c r="A302" s="319">
        <v>14</v>
      </c>
      <c r="B302" s="279">
        <v>1550.7</v>
      </c>
      <c r="C302" s="279">
        <v>1448.35</v>
      </c>
      <c r="D302" s="279">
        <v>1352.83</v>
      </c>
      <c r="E302" s="279">
        <v>1286.82</v>
      </c>
      <c r="F302" s="279">
        <v>1266.53</v>
      </c>
      <c r="G302" s="279">
        <v>1344.26</v>
      </c>
      <c r="H302" s="279">
        <v>1507.62</v>
      </c>
      <c r="I302" s="279">
        <v>1649.65</v>
      </c>
      <c r="J302" s="279">
        <v>1778.35</v>
      </c>
      <c r="K302" s="279">
        <v>1877.3</v>
      </c>
      <c r="L302" s="279">
        <v>1972.06</v>
      </c>
      <c r="M302" s="279">
        <v>1971.17</v>
      </c>
      <c r="N302" s="279">
        <v>1936.04</v>
      </c>
      <c r="O302" s="279">
        <v>1970.16</v>
      </c>
      <c r="P302" s="279">
        <v>1983.73</v>
      </c>
      <c r="Q302" s="279">
        <v>2027.04</v>
      </c>
      <c r="R302" s="279">
        <v>2021.6</v>
      </c>
      <c r="S302" s="279">
        <v>2022.64</v>
      </c>
      <c r="T302" s="279">
        <v>1963.42</v>
      </c>
      <c r="U302" s="279">
        <v>1867.48</v>
      </c>
      <c r="V302" s="279">
        <v>1847.12</v>
      </c>
      <c r="W302" s="279">
        <v>1903.8</v>
      </c>
      <c r="X302" s="279">
        <v>1792.35</v>
      </c>
      <c r="Y302" s="279">
        <v>1670.25</v>
      </c>
    </row>
    <row r="303" spans="1:25">
      <c r="A303" s="319">
        <v>15</v>
      </c>
      <c r="B303" s="279">
        <v>1530.18</v>
      </c>
      <c r="C303" s="279">
        <v>1476.16</v>
      </c>
      <c r="D303" s="279">
        <v>1452.95</v>
      </c>
      <c r="E303" s="279">
        <v>1397.1</v>
      </c>
      <c r="F303" s="279">
        <v>1379.46</v>
      </c>
      <c r="G303" s="279">
        <v>1463.88</v>
      </c>
      <c r="H303" s="279">
        <v>1517.13</v>
      </c>
      <c r="I303" s="279">
        <v>1671.59</v>
      </c>
      <c r="J303" s="279">
        <v>1840.11</v>
      </c>
      <c r="K303" s="279">
        <v>1929.64</v>
      </c>
      <c r="L303" s="279">
        <v>1965.72</v>
      </c>
      <c r="M303" s="279">
        <v>2006.73</v>
      </c>
      <c r="N303" s="279">
        <v>1896.03</v>
      </c>
      <c r="O303" s="279">
        <v>1867.05</v>
      </c>
      <c r="P303" s="279">
        <v>1871.99</v>
      </c>
      <c r="Q303" s="279">
        <v>1949.61</v>
      </c>
      <c r="R303" s="279">
        <v>1964.8</v>
      </c>
      <c r="S303" s="279">
        <v>1950.56</v>
      </c>
      <c r="T303" s="279">
        <v>1919.96</v>
      </c>
      <c r="U303" s="279">
        <v>1916.29</v>
      </c>
      <c r="V303" s="279">
        <v>1878.36</v>
      </c>
      <c r="W303" s="279">
        <v>1888.98</v>
      </c>
      <c r="X303" s="279">
        <v>1877.13</v>
      </c>
      <c r="Y303" s="279">
        <v>1710.9</v>
      </c>
    </row>
    <row r="304" spans="1:25">
      <c r="A304" s="319">
        <v>16</v>
      </c>
      <c r="B304" s="279">
        <v>1624.39</v>
      </c>
      <c r="C304" s="279">
        <v>1422.8</v>
      </c>
      <c r="D304" s="279">
        <v>1383.58</v>
      </c>
      <c r="E304" s="279">
        <v>1332.88</v>
      </c>
      <c r="F304" s="279">
        <v>1329.74</v>
      </c>
      <c r="G304" s="279">
        <v>1375.97</v>
      </c>
      <c r="H304" s="279">
        <v>1424.19</v>
      </c>
      <c r="I304" s="279">
        <v>1613.08</v>
      </c>
      <c r="J304" s="279">
        <v>1768.83</v>
      </c>
      <c r="K304" s="279">
        <v>1806.44</v>
      </c>
      <c r="L304" s="279">
        <v>1879.21</v>
      </c>
      <c r="M304" s="279">
        <v>1863.37</v>
      </c>
      <c r="N304" s="279">
        <v>1835.18</v>
      </c>
      <c r="O304" s="279">
        <v>1847.7</v>
      </c>
      <c r="P304" s="279">
        <v>1846.2</v>
      </c>
      <c r="Q304" s="279">
        <v>1870.61</v>
      </c>
      <c r="R304" s="279">
        <v>1907.37</v>
      </c>
      <c r="S304" s="279">
        <v>1850.66</v>
      </c>
      <c r="T304" s="279">
        <v>1829.18</v>
      </c>
      <c r="U304" s="279">
        <v>1829.83</v>
      </c>
      <c r="V304" s="279">
        <v>1773.99</v>
      </c>
      <c r="W304" s="279">
        <v>1793.49</v>
      </c>
      <c r="X304" s="279">
        <v>1733.71</v>
      </c>
      <c r="Y304" s="279">
        <v>1658.81</v>
      </c>
    </row>
    <row r="305" spans="1:25">
      <c r="A305" s="319">
        <v>17</v>
      </c>
      <c r="B305" s="279">
        <v>1582.6</v>
      </c>
      <c r="C305" s="279">
        <v>1416.15</v>
      </c>
      <c r="D305" s="279">
        <v>1381.93</v>
      </c>
      <c r="E305" s="279">
        <v>1327.47</v>
      </c>
      <c r="F305" s="279">
        <v>1288.52</v>
      </c>
      <c r="G305" s="279">
        <v>1376.74</v>
      </c>
      <c r="H305" s="279">
        <v>1466.49</v>
      </c>
      <c r="I305" s="279">
        <v>1607.87</v>
      </c>
      <c r="J305" s="279">
        <v>1771.81</v>
      </c>
      <c r="K305" s="279">
        <v>1817.82</v>
      </c>
      <c r="L305" s="279">
        <v>1859.1</v>
      </c>
      <c r="M305" s="279">
        <v>1858.03</v>
      </c>
      <c r="N305" s="279">
        <v>1859.93</v>
      </c>
      <c r="O305" s="279">
        <v>1831.46</v>
      </c>
      <c r="P305" s="279">
        <v>1803.58</v>
      </c>
      <c r="Q305" s="279">
        <v>1852.2</v>
      </c>
      <c r="R305" s="279">
        <v>1870.98</v>
      </c>
      <c r="S305" s="279">
        <v>1798.83</v>
      </c>
      <c r="T305" s="279">
        <v>1832.3</v>
      </c>
      <c r="U305" s="279">
        <v>1805.49</v>
      </c>
      <c r="V305" s="279">
        <v>1761.29</v>
      </c>
      <c r="W305" s="279">
        <v>1834.89</v>
      </c>
      <c r="X305" s="279">
        <v>1804.5</v>
      </c>
      <c r="Y305" s="279">
        <v>1695.57</v>
      </c>
    </row>
    <row r="306" spans="1:25">
      <c r="A306" s="319">
        <v>18</v>
      </c>
      <c r="B306" s="279">
        <v>1704.69</v>
      </c>
      <c r="C306" s="279">
        <v>1589.58</v>
      </c>
      <c r="D306" s="279">
        <v>1485.43</v>
      </c>
      <c r="E306" s="279">
        <v>1405.8</v>
      </c>
      <c r="F306" s="279">
        <v>1384.7</v>
      </c>
      <c r="G306" s="279">
        <v>1393.44</v>
      </c>
      <c r="H306" s="279">
        <v>1451.38</v>
      </c>
      <c r="I306" s="279">
        <v>1577.96</v>
      </c>
      <c r="J306" s="279">
        <v>1708.14</v>
      </c>
      <c r="K306" s="279">
        <v>1792.63</v>
      </c>
      <c r="L306" s="279">
        <v>1817.32</v>
      </c>
      <c r="M306" s="279">
        <v>1785.71</v>
      </c>
      <c r="N306" s="279">
        <v>1792.12</v>
      </c>
      <c r="O306" s="279">
        <v>1810.41</v>
      </c>
      <c r="P306" s="279">
        <v>1813.8</v>
      </c>
      <c r="Q306" s="279">
        <v>1846.33</v>
      </c>
      <c r="R306" s="279">
        <v>1862.45</v>
      </c>
      <c r="S306" s="279">
        <v>1858.12</v>
      </c>
      <c r="T306" s="279">
        <v>1815.83</v>
      </c>
      <c r="U306" s="279">
        <v>1797.87</v>
      </c>
      <c r="V306" s="279">
        <v>1771.72</v>
      </c>
      <c r="W306" s="279">
        <v>1822.59</v>
      </c>
      <c r="X306" s="279">
        <v>1791.29</v>
      </c>
      <c r="Y306" s="279">
        <v>1706.07</v>
      </c>
    </row>
    <row r="307" spans="1:25">
      <c r="A307" s="319">
        <v>19</v>
      </c>
      <c r="B307" s="279">
        <v>1652.02</v>
      </c>
      <c r="C307" s="279">
        <v>1494.38</v>
      </c>
      <c r="D307" s="279">
        <v>1464.34</v>
      </c>
      <c r="E307" s="279">
        <v>1415.62</v>
      </c>
      <c r="F307" s="279">
        <v>1379.03</v>
      </c>
      <c r="G307" s="279">
        <v>1386.17</v>
      </c>
      <c r="H307" s="279">
        <v>1399.2</v>
      </c>
      <c r="I307" s="279">
        <v>1447.56</v>
      </c>
      <c r="J307" s="279">
        <v>1665.02</v>
      </c>
      <c r="K307" s="279">
        <v>1873.14</v>
      </c>
      <c r="L307" s="279">
        <v>1892.54</v>
      </c>
      <c r="M307" s="279">
        <v>1877.11</v>
      </c>
      <c r="N307" s="279">
        <v>1893.08</v>
      </c>
      <c r="O307" s="279">
        <v>1897.31</v>
      </c>
      <c r="P307" s="279">
        <v>1883.24</v>
      </c>
      <c r="Q307" s="279">
        <v>1893.16</v>
      </c>
      <c r="R307" s="279">
        <v>1908.63</v>
      </c>
      <c r="S307" s="279">
        <v>1893.22</v>
      </c>
      <c r="T307" s="279">
        <v>1853.55</v>
      </c>
      <c r="U307" s="279">
        <v>1852.8</v>
      </c>
      <c r="V307" s="279">
        <v>1803.45</v>
      </c>
      <c r="W307" s="279">
        <v>1886.66</v>
      </c>
      <c r="X307" s="279">
        <v>1878.93</v>
      </c>
      <c r="Y307" s="279">
        <v>1776.7</v>
      </c>
    </row>
    <row r="308" spans="1:25">
      <c r="A308" s="319">
        <v>20</v>
      </c>
      <c r="B308" s="279">
        <v>1606.37</v>
      </c>
      <c r="C308" s="279">
        <v>1385.15</v>
      </c>
      <c r="D308" s="279">
        <v>1388</v>
      </c>
      <c r="E308" s="279">
        <v>1366.39</v>
      </c>
      <c r="F308" s="279">
        <v>1357.63</v>
      </c>
      <c r="G308" s="279">
        <v>1378.52</v>
      </c>
      <c r="H308" s="279">
        <v>1514.26</v>
      </c>
      <c r="I308" s="279">
        <v>1692.98</v>
      </c>
      <c r="J308" s="279">
        <v>1821.03</v>
      </c>
      <c r="K308" s="279">
        <v>1863.5</v>
      </c>
      <c r="L308" s="279">
        <v>1877.84</v>
      </c>
      <c r="M308" s="279">
        <v>1851.04</v>
      </c>
      <c r="N308" s="279">
        <v>1837.25</v>
      </c>
      <c r="O308" s="279">
        <v>1863.32</v>
      </c>
      <c r="P308" s="279">
        <v>1844.42</v>
      </c>
      <c r="Q308" s="279">
        <v>1868.64</v>
      </c>
      <c r="R308" s="279">
        <v>1858.15</v>
      </c>
      <c r="S308" s="279">
        <v>1849.21</v>
      </c>
      <c r="T308" s="279">
        <v>1831.55</v>
      </c>
      <c r="U308" s="279">
        <v>1790.43</v>
      </c>
      <c r="V308" s="279">
        <v>1802.06</v>
      </c>
      <c r="W308" s="279">
        <v>1833.31</v>
      </c>
      <c r="X308" s="279">
        <v>1730.17</v>
      </c>
      <c r="Y308" s="279">
        <v>1574.42</v>
      </c>
    </row>
    <row r="309" spans="1:25">
      <c r="A309" s="319">
        <v>21</v>
      </c>
      <c r="B309" s="279">
        <v>1432.04</v>
      </c>
      <c r="C309" s="279">
        <v>1330.33</v>
      </c>
      <c r="D309" s="279">
        <v>1301.06</v>
      </c>
      <c r="E309" s="279">
        <v>1269.51</v>
      </c>
      <c r="F309" s="279">
        <v>1248.42</v>
      </c>
      <c r="G309" s="279">
        <v>1286.3800000000001</v>
      </c>
      <c r="H309" s="279">
        <v>1384.29</v>
      </c>
      <c r="I309" s="279">
        <v>1479.12</v>
      </c>
      <c r="J309" s="279">
        <v>1703.91</v>
      </c>
      <c r="K309" s="279">
        <v>1755.28</v>
      </c>
      <c r="L309" s="279">
        <v>1804.54</v>
      </c>
      <c r="M309" s="279">
        <v>1782.7</v>
      </c>
      <c r="N309" s="279">
        <v>1760.65</v>
      </c>
      <c r="O309" s="279">
        <v>1800.01</v>
      </c>
      <c r="P309" s="279">
        <v>1804.65</v>
      </c>
      <c r="Q309" s="279">
        <v>1807.54</v>
      </c>
      <c r="R309" s="279">
        <v>1816.88</v>
      </c>
      <c r="S309" s="279">
        <v>1816.34</v>
      </c>
      <c r="T309" s="279">
        <v>1798.86</v>
      </c>
      <c r="U309" s="279">
        <v>1743.29</v>
      </c>
      <c r="V309" s="279">
        <v>1729.2</v>
      </c>
      <c r="W309" s="279">
        <v>1744.06</v>
      </c>
      <c r="X309" s="279">
        <v>1626.36</v>
      </c>
      <c r="Y309" s="279">
        <v>1477.39</v>
      </c>
    </row>
    <row r="310" spans="1:25">
      <c r="A310" s="319">
        <v>22</v>
      </c>
      <c r="B310" s="279">
        <v>1421.87</v>
      </c>
      <c r="C310" s="279">
        <v>1330.06</v>
      </c>
      <c r="D310" s="279">
        <v>1282.6099999999999</v>
      </c>
      <c r="E310" s="279">
        <v>1238.27</v>
      </c>
      <c r="F310" s="279">
        <v>1223.23</v>
      </c>
      <c r="G310" s="279">
        <v>1305.6400000000001</v>
      </c>
      <c r="H310" s="279">
        <v>1414.91</v>
      </c>
      <c r="I310" s="279">
        <v>1517.93</v>
      </c>
      <c r="J310" s="279">
        <v>1690.41</v>
      </c>
      <c r="K310" s="279">
        <v>1791.33</v>
      </c>
      <c r="L310" s="279">
        <v>1817.68</v>
      </c>
      <c r="M310" s="279">
        <v>1800.43</v>
      </c>
      <c r="N310" s="279">
        <v>1784.96</v>
      </c>
      <c r="O310" s="279">
        <v>1808.51</v>
      </c>
      <c r="P310" s="279">
        <v>1812.07</v>
      </c>
      <c r="Q310" s="279">
        <v>1811.49</v>
      </c>
      <c r="R310" s="279">
        <v>1824.74</v>
      </c>
      <c r="S310" s="279">
        <v>1814.39</v>
      </c>
      <c r="T310" s="279">
        <v>1806.7</v>
      </c>
      <c r="U310" s="279">
        <v>1724.6</v>
      </c>
      <c r="V310" s="279">
        <v>1715.54</v>
      </c>
      <c r="W310" s="279">
        <v>1758.16</v>
      </c>
      <c r="X310" s="279">
        <v>1616.78</v>
      </c>
      <c r="Y310" s="279">
        <v>1449.42</v>
      </c>
    </row>
    <row r="311" spans="1:25">
      <c r="A311" s="319">
        <v>23</v>
      </c>
      <c r="B311" s="279">
        <v>1490.08</v>
      </c>
      <c r="C311" s="279">
        <v>1383.98</v>
      </c>
      <c r="D311" s="279">
        <v>1365.18</v>
      </c>
      <c r="E311" s="279">
        <v>1343.83</v>
      </c>
      <c r="F311" s="279">
        <v>1302.3800000000001</v>
      </c>
      <c r="G311" s="279">
        <v>1372.79</v>
      </c>
      <c r="H311" s="279">
        <v>1495.43</v>
      </c>
      <c r="I311" s="279">
        <v>1592.88</v>
      </c>
      <c r="J311" s="279">
        <v>1785.25</v>
      </c>
      <c r="K311" s="279">
        <v>1827.77</v>
      </c>
      <c r="L311" s="279">
        <v>1860.34</v>
      </c>
      <c r="M311" s="279">
        <v>1824.19</v>
      </c>
      <c r="N311" s="279">
        <v>1812.59</v>
      </c>
      <c r="O311" s="279">
        <v>1844.52</v>
      </c>
      <c r="P311" s="279">
        <v>1851.04</v>
      </c>
      <c r="Q311" s="279">
        <v>1851.94</v>
      </c>
      <c r="R311" s="279">
        <v>1863.79</v>
      </c>
      <c r="S311" s="279">
        <v>1864.93</v>
      </c>
      <c r="T311" s="279">
        <v>1863.42</v>
      </c>
      <c r="U311" s="279">
        <v>1826.49</v>
      </c>
      <c r="V311" s="279">
        <v>1821.57</v>
      </c>
      <c r="W311" s="279">
        <v>1843.74</v>
      </c>
      <c r="X311" s="279">
        <v>1769.81</v>
      </c>
      <c r="Y311" s="279">
        <v>1546.48</v>
      </c>
    </row>
    <row r="312" spans="1:25">
      <c r="A312" s="319">
        <v>24</v>
      </c>
      <c r="B312" s="279">
        <v>1561.69</v>
      </c>
      <c r="C312" s="279">
        <v>1416.14</v>
      </c>
      <c r="D312" s="279">
        <v>1377.23</v>
      </c>
      <c r="E312" s="279">
        <v>1346.62</v>
      </c>
      <c r="F312" s="279">
        <v>1331.71</v>
      </c>
      <c r="G312" s="279">
        <v>1393.43</v>
      </c>
      <c r="H312" s="279">
        <v>1531.36</v>
      </c>
      <c r="I312" s="279">
        <v>1669.6</v>
      </c>
      <c r="J312" s="279">
        <v>1850.94</v>
      </c>
      <c r="K312" s="279">
        <v>1891.66</v>
      </c>
      <c r="L312" s="279">
        <v>1899.41</v>
      </c>
      <c r="M312" s="279">
        <v>1866.38</v>
      </c>
      <c r="N312" s="279">
        <v>1858.46</v>
      </c>
      <c r="O312" s="279">
        <v>1893.29</v>
      </c>
      <c r="P312" s="279">
        <v>1917.36</v>
      </c>
      <c r="Q312" s="279">
        <v>1921.93</v>
      </c>
      <c r="R312" s="279">
        <v>1922.12</v>
      </c>
      <c r="S312" s="279">
        <v>1891.43</v>
      </c>
      <c r="T312" s="279">
        <v>1882.51</v>
      </c>
      <c r="U312" s="279">
        <v>1863.38</v>
      </c>
      <c r="V312" s="279">
        <v>1856.66</v>
      </c>
      <c r="W312" s="279">
        <v>1868.78</v>
      </c>
      <c r="X312" s="279">
        <v>1847.71</v>
      </c>
      <c r="Y312" s="279">
        <v>1679.85</v>
      </c>
    </row>
    <row r="313" spans="1:25">
      <c r="A313" s="319">
        <v>25</v>
      </c>
      <c r="B313" s="279">
        <v>1595.15</v>
      </c>
      <c r="C313" s="279">
        <v>1511.04</v>
      </c>
      <c r="D313" s="279">
        <v>1487.82</v>
      </c>
      <c r="E313" s="279">
        <v>1423.23</v>
      </c>
      <c r="F313" s="279">
        <v>1391.74</v>
      </c>
      <c r="G313" s="279">
        <v>1421.65</v>
      </c>
      <c r="H313" s="279">
        <v>1488.27</v>
      </c>
      <c r="I313" s="279">
        <v>1561.75</v>
      </c>
      <c r="J313" s="279">
        <v>1600.41</v>
      </c>
      <c r="K313" s="279">
        <v>1714.76</v>
      </c>
      <c r="L313" s="279">
        <v>1638.36</v>
      </c>
      <c r="M313" s="279">
        <v>1573.4</v>
      </c>
      <c r="N313" s="279">
        <v>1598.78</v>
      </c>
      <c r="O313" s="279">
        <v>1633.45</v>
      </c>
      <c r="P313" s="279">
        <v>1633.7</v>
      </c>
      <c r="Q313" s="279">
        <v>1680.88</v>
      </c>
      <c r="R313" s="279">
        <v>1808.66</v>
      </c>
      <c r="S313" s="279">
        <v>1792.58</v>
      </c>
      <c r="T313" s="279">
        <v>1771.68</v>
      </c>
      <c r="U313" s="279">
        <v>1639.31</v>
      </c>
      <c r="V313" s="279">
        <v>1699.64</v>
      </c>
      <c r="W313" s="279">
        <v>1818.5</v>
      </c>
      <c r="X313" s="279">
        <v>1690.52</v>
      </c>
      <c r="Y313" s="279">
        <v>1633.51</v>
      </c>
    </row>
    <row r="314" spans="1:25">
      <c r="A314" s="319">
        <v>26</v>
      </c>
      <c r="B314" s="279">
        <v>1586.78</v>
      </c>
      <c r="C314" s="279">
        <v>1530.93</v>
      </c>
      <c r="D314" s="279">
        <v>1474.23</v>
      </c>
      <c r="E314" s="279">
        <v>1453.5</v>
      </c>
      <c r="F314" s="279">
        <v>1419.35</v>
      </c>
      <c r="G314" s="279">
        <v>1409.86</v>
      </c>
      <c r="H314" s="279">
        <v>1423.96</v>
      </c>
      <c r="I314" s="279">
        <v>1491.79</v>
      </c>
      <c r="J314" s="279">
        <v>1542.64</v>
      </c>
      <c r="K314" s="279">
        <v>1708.56</v>
      </c>
      <c r="L314" s="279">
        <v>1761.83</v>
      </c>
      <c r="M314" s="279">
        <v>1770.21</v>
      </c>
      <c r="N314" s="279">
        <v>1792.06</v>
      </c>
      <c r="O314" s="279">
        <v>1789.89</v>
      </c>
      <c r="P314" s="279">
        <v>1786.53</v>
      </c>
      <c r="Q314" s="279">
        <v>1762.76</v>
      </c>
      <c r="R314" s="279">
        <v>1774.63</v>
      </c>
      <c r="S314" s="279">
        <v>1724.46</v>
      </c>
      <c r="T314" s="279">
        <v>1704.73</v>
      </c>
      <c r="U314" s="279">
        <v>1721.39</v>
      </c>
      <c r="V314" s="279">
        <v>1707.78</v>
      </c>
      <c r="W314" s="279">
        <v>1727.23</v>
      </c>
      <c r="X314" s="279">
        <v>1777.64</v>
      </c>
      <c r="Y314" s="279">
        <v>1625.14</v>
      </c>
    </row>
    <row r="315" spans="1:25">
      <c r="A315" s="319">
        <v>27</v>
      </c>
      <c r="B315" s="279">
        <v>1573.09</v>
      </c>
      <c r="C315" s="279">
        <v>1481.14</v>
      </c>
      <c r="D315" s="279">
        <v>1456.25</v>
      </c>
      <c r="E315" s="279">
        <v>1420.25</v>
      </c>
      <c r="F315" s="279">
        <v>1379.42</v>
      </c>
      <c r="G315" s="279">
        <v>1412.11</v>
      </c>
      <c r="H315" s="279">
        <v>1483.49</v>
      </c>
      <c r="I315" s="279">
        <v>1493.53</v>
      </c>
      <c r="J315" s="279">
        <v>1685.07</v>
      </c>
      <c r="K315" s="279">
        <v>1796.8</v>
      </c>
      <c r="L315" s="279">
        <v>1846.75</v>
      </c>
      <c r="M315" s="279">
        <v>1800.54</v>
      </c>
      <c r="N315" s="279">
        <v>1774.59</v>
      </c>
      <c r="O315" s="279">
        <v>1840.63</v>
      </c>
      <c r="P315" s="279">
        <v>1810.15</v>
      </c>
      <c r="Q315" s="279">
        <v>1837.64</v>
      </c>
      <c r="R315" s="279">
        <v>1811.51</v>
      </c>
      <c r="S315" s="279">
        <v>1778.59</v>
      </c>
      <c r="T315" s="279">
        <v>1755.9</v>
      </c>
      <c r="U315" s="279">
        <v>1703.06</v>
      </c>
      <c r="V315" s="279">
        <v>1689.6</v>
      </c>
      <c r="W315" s="279">
        <v>1701.24</v>
      </c>
      <c r="X315" s="279">
        <v>1649.63</v>
      </c>
      <c r="Y315" s="279">
        <v>1561.03</v>
      </c>
    </row>
    <row r="316" spans="1:25">
      <c r="A316" s="319">
        <v>28</v>
      </c>
      <c r="B316" s="279">
        <v>1508.87</v>
      </c>
      <c r="C316" s="279">
        <v>1391.61</v>
      </c>
      <c r="D316" s="279">
        <v>1366.29</v>
      </c>
      <c r="E316" s="279">
        <v>1323.52</v>
      </c>
      <c r="F316" s="279">
        <v>1302.46</v>
      </c>
      <c r="G316" s="279">
        <v>1352.27</v>
      </c>
      <c r="H316" s="279">
        <v>1410.49</v>
      </c>
      <c r="I316" s="279">
        <v>1516.49</v>
      </c>
      <c r="J316" s="279">
        <v>1703.41</v>
      </c>
      <c r="K316" s="279">
        <v>1794.94</v>
      </c>
      <c r="L316" s="279">
        <v>1840.38</v>
      </c>
      <c r="M316" s="279">
        <v>1787.77</v>
      </c>
      <c r="N316" s="279">
        <v>1797.09</v>
      </c>
      <c r="O316" s="279">
        <v>1935.23</v>
      </c>
      <c r="P316" s="279">
        <v>1804.82</v>
      </c>
      <c r="Q316" s="279">
        <v>1890.99</v>
      </c>
      <c r="R316" s="279">
        <v>1866.6</v>
      </c>
      <c r="S316" s="279">
        <v>1830.2</v>
      </c>
      <c r="T316" s="279">
        <v>1790.53</v>
      </c>
      <c r="U316" s="279">
        <v>1730.18</v>
      </c>
      <c r="V316" s="279">
        <v>1720.59</v>
      </c>
      <c r="W316" s="279">
        <v>1738.37</v>
      </c>
      <c r="X316" s="279">
        <v>1698.42</v>
      </c>
      <c r="Y316" s="279">
        <v>1529.19</v>
      </c>
    </row>
    <row r="317" spans="1:25">
      <c r="A317" s="319">
        <v>29</v>
      </c>
      <c r="B317" s="279">
        <v>1560.88</v>
      </c>
      <c r="C317" s="279">
        <v>1501.07</v>
      </c>
      <c r="D317" s="279">
        <v>1453.67</v>
      </c>
      <c r="E317" s="279">
        <v>1451.99</v>
      </c>
      <c r="F317" s="279">
        <v>1428.95</v>
      </c>
      <c r="G317" s="279">
        <v>1441.62</v>
      </c>
      <c r="H317" s="279">
        <v>1550.47</v>
      </c>
      <c r="I317" s="279">
        <v>1501.46</v>
      </c>
      <c r="J317" s="279">
        <v>1657</v>
      </c>
      <c r="K317" s="279">
        <v>1780.48</v>
      </c>
      <c r="L317" s="279">
        <v>1802.47</v>
      </c>
      <c r="M317" s="279">
        <v>1827.38</v>
      </c>
      <c r="N317" s="279">
        <v>1774.69</v>
      </c>
      <c r="O317" s="279">
        <v>1801.66</v>
      </c>
      <c r="P317" s="279">
        <v>1800.69</v>
      </c>
      <c r="Q317" s="279">
        <v>1855.03</v>
      </c>
      <c r="R317" s="279">
        <v>1834.73</v>
      </c>
      <c r="S317" s="279">
        <v>1770.26</v>
      </c>
      <c r="T317" s="279">
        <v>1774.21</v>
      </c>
      <c r="U317" s="279">
        <v>1743.88</v>
      </c>
      <c r="V317" s="279">
        <v>1709.56</v>
      </c>
      <c r="W317" s="279">
        <v>1698.72</v>
      </c>
      <c r="X317" s="279">
        <v>1675.26</v>
      </c>
      <c r="Y317" s="279">
        <v>1501.12</v>
      </c>
    </row>
    <row r="318" spans="1:25">
      <c r="A318" s="319">
        <v>30</v>
      </c>
      <c r="B318" s="279">
        <v>1584.58</v>
      </c>
      <c r="C318" s="279">
        <v>1475.36</v>
      </c>
      <c r="D318" s="279">
        <v>1443.47</v>
      </c>
      <c r="E318" s="279">
        <v>1413.24</v>
      </c>
      <c r="F318" s="279">
        <v>1408.33</v>
      </c>
      <c r="G318" s="279">
        <v>1455.95</v>
      </c>
      <c r="H318" s="279">
        <v>1507.35</v>
      </c>
      <c r="I318" s="279">
        <v>1580.86</v>
      </c>
      <c r="J318" s="279">
        <v>661.77</v>
      </c>
      <c r="K318" s="279">
        <v>1817.1</v>
      </c>
      <c r="L318" s="279">
        <v>1852.07</v>
      </c>
      <c r="M318" s="279">
        <v>1573.85</v>
      </c>
      <c r="N318" s="279">
        <v>1852.97</v>
      </c>
      <c r="O318" s="279">
        <v>1872.29</v>
      </c>
      <c r="P318" s="279">
        <v>1867.11</v>
      </c>
      <c r="Q318" s="279">
        <v>1878.03</v>
      </c>
      <c r="R318" s="279">
        <v>1887.21</v>
      </c>
      <c r="S318" s="279">
        <v>1864.37</v>
      </c>
      <c r="T318" s="279">
        <v>1845.41</v>
      </c>
      <c r="U318" s="279">
        <v>1809.5</v>
      </c>
      <c r="V318" s="279">
        <v>951.59</v>
      </c>
      <c r="W318" s="279">
        <v>664.43</v>
      </c>
      <c r="X318" s="279">
        <v>1755.09</v>
      </c>
      <c r="Y318" s="279">
        <v>1589.88</v>
      </c>
    </row>
    <row r="319" spans="1:25">
      <c r="A319" s="319">
        <v>31</v>
      </c>
      <c r="B319" s="279">
        <v>1563.73</v>
      </c>
      <c r="C319" s="279">
        <v>1462.42</v>
      </c>
      <c r="D319" s="279">
        <v>950.66</v>
      </c>
      <c r="E319" s="279">
        <v>1376.82</v>
      </c>
      <c r="F319" s="279">
        <v>660.83</v>
      </c>
      <c r="G319" s="279">
        <v>662.34</v>
      </c>
      <c r="H319" s="279">
        <v>1493.39</v>
      </c>
      <c r="I319" s="279">
        <v>659.08</v>
      </c>
      <c r="J319" s="279">
        <v>662.26</v>
      </c>
      <c r="K319" s="279">
        <v>1776.24</v>
      </c>
      <c r="L319" s="279">
        <v>1840.37</v>
      </c>
      <c r="M319" s="279">
        <v>1863.98</v>
      </c>
      <c r="N319" s="279">
        <v>1850.2</v>
      </c>
      <c r="O319" s="279">
        <v>1840.91</v>
      </c>
      <c r="P319" s="279">
        <v>667.76</v>
      </c>
      <c r="Q319" s="279">
        <v>662.67</v>
      </c>
      <c r="R319" s="279">
        <v>665.81</v>
      </c>
      <c r="S319" s="279">
        <v>662.53</v>
      </c>
      <c r="T319" s="279">
        <v>666.13</v>
      </c>
      <c r="U319" s="279">
        <v>664.6</v>
      </c>
      <c r="V319" s="279">
        <v>665.61</v>
      </c>
      <c r="W319" s="279">
        <v>666.16</v>
      </c>
      <c r="X319" s="279">
        <v>668.34</v>
      </c>
      <c r="Y319" s="279">
        <v>667.75</v>
      </c>
    </row>
    <row r="320" spans="1:25">
      <c r="A320" s="307"/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</row>
    <row r="321" spans="1:25">
      <c r="A321" s="396" t="s">
        <v>209</v>
      </c>
      <c r="B321" s="397" t="s">
        <v>217</v>
      </c>
      <c r="C321" s="397"/>
      <c r="D321" s="397"/>
      <c r="E321" s="397"/>
      <c r="F321" s="397"/>
      <c r="G321" s="397"/>
      <c r="H321" s="397"/>
      <c r="I321" s="397"/>
      <c r="J321" s="397"/>
      <c r="K321" s="397"/>
      <c r="L321" s="397"/>
      <c r="M321" s="397"/>
      <c r="N321" s="397"/>
      <c r="O321" s="397"/>
      <c r="P321" s="397"/>
      <c r="Q321" s="397"/>
      <c r="R321" s="397"/>
      <c r="S321" s="397"/>
      <c r="T321" s="397"/>
      <c r="U321" s="397"/>
      <c r="V321" s="397"/>
      <c r="W321" s="397"/>
      <c r="X321" s="397"/>
      <c r="Y321" s="397"/>
    </row>
    <row r="322" spans="1:25" ht="30">
      <c r="A322" s="396"/>
      <c r="B322" s="308" t="s">
        <v>1</v>
      </c>
      <c r="C322" s="308" t="s">
        <v>2</v>
      </c>
      <c r="D322" s="308" t="s">
        <v>3</v>
      </c>
      <c r="E322" s="308" t="s">
        <v>4</v>
      </c>
      <c r="F322" s="308" t="s">
        <v>5</v>
      </c>
      <c r="G322" s="308" t="s">
        <v>6</v>
      </c>
      <c r="H322" s="308" t="s">
        <v>7</v>
      </c>
      <c r="I322" s="308" t="s">
        <v>8</v>
      </c>
      <c r="J322" s="308" t="s">
        <v>9</v>
      </c>
      <c r="K322" s="308" t="s">
        <v>10</v>
      </c>
      <c r="L322" s="308" t="s">
        <v>11</v>
      </c>
      <c r="M322" s="308" t="s">
        <v>12</v>
      </c>
      <c r="N322" s="308" t="s">
        <v>13</v>
      </c>
      <c r="O322" s="308" t="s">
        <v>14</v>
      </c>
      <c r="P322" s="308" t="s">
        <v>15</v>
      </c>
      <c r="Q322" s="308" t="s">
        <v>16</v>
      </c>
      <c r="R322" s="308" t="s">
        <v>17</v>
      </c>
      <c r="S322" s="308" t="s">
        <v>18</v>
      </c>
      <c r="T322" s="308" t="s">
        <v>19</v>
      </c>
      <c r="U322" s="308" t="s">
        <v>20</v>
      </c>
      <c r="V322" s="308" t="s">
        <v>21</v>
      </c>
      <c r="W322" s="308" t="s">
        <v>22</v>
      </c>
      <c r="X322" s="308" t="s">
        <v>23</v>
      </c>
      <c r="Y322" s="308" t="s">
        <v>24</v>
      </c>
    </row>
    <row r="323" spans="1:25">
      <c r="A323" s="319">
        <v>1</v>
      </c>
      <c r="B323" s="279">
        <v>1285.7</v>
      </c>
      <c r="C323" s="279">
        <v>1219.48</v>
      </c>
      <c r="D323" s="279">
        <v>1194.8399999999999</v>
      </c>
      <c r="E323" s="279">
        <v>1155.4100000000001</v>
      </c>
      <c r="F323" s="279">
        <v>1147.56</v>
      </c>
      <c r="G323" s="279">
        <v>1155.6400000000001</v>
      </c>
      <c r="H323" s="279">
        <v>1176.3499999999999</v>
      </c>
      <c r="I323" s="279">
        <v>1236.54</v>
      </c>
      <c r="J323" s="279">
        <v>1319.69</v>
      </c>
      <c r="K323" s="279">
        <v>1445.73</v>
      </c>
      <c r="L323" s="279">
        <v>1512.12</v>
      </c>
      <c r="M323" s="279">
        <v>1535.84</v>
      </c>
      <c r="N323" s="279">
        <v>1515.81</v>
      </c>
      <c r="O323" s="279">
        <v>1520.98</v>
      </c>
      <c r="P323" s="279">
        <v>1562.75</v>
      </c>
      <c r="Q323" s="279">
        <v>1583.73</v>
      </c>
      <c r="R323" s="279">
        <v>1563.08</v>
      </c>
      <c r="S323" s="279">
        <v>1571.24</v>
      </c>
      <c r="T323" s="279">
        <v>1557.33</v>
      </c>
      <c r="U323" s="279">
        <v>1552.98</v>
      </c>
      <c r="V323" s="279">
        <v>1515.07</v>
      </c>
      <c r="W323" s="279">
        <v>1516</v>
      </c>
      <c r="X323" s="279">
        <v>1448.54</v>
      </c>
      <c r="Y323" s="279">
        <v>1294.05</v>
      </c>
    </row>
    <row r="324" spans="1:25">
      <c r="A324" s="319">
        <v>2</v>
      </c>
      <c r="B324" s="279">
        <v>1360.22</v>
      </c>
      <c r="C324" s="279">
        <v>1232.94</v>
      </c>
      <c r="D324" s="279">
        <v>1170.6099999999999</v>
      </c>
      <c r="E324" s="279">
        <v>1144.29</v>
      </c>
      <c r="F324" s="279">
        <v>1142.76</v>
      </c>
      <c r="G324" s="279">
        <v>1148.3</v>
      </c>
      <c r="H324" s="279">
        <v>1232.73</v>
      </c>
      <c r="I324" s="279">
        <v>1342.55</v>
      </c>
      <c r="J324" s="279">
        <v>1501.68</v>
      </c>
      <c r="K324" s="279">
        <v>1548.03</v>
      </c>
      <c r="L324" s="279">
        <v>1612.67</v>
      </c>
      <c r="M324" s="279">
        <v>1651.67</v>
      </c>
      <c r="N324" s="279">
        <v>1600.09</v>
      </c>
      <c r="O324" s="279">
        <v>1668</v>
      </c>
      <c r="P324" s="279">
        <v>1682.67</v>
      </c>
      <c r="Q324" s="279">
        <v>1671.51</v>
      </c>
      <c r="R324" s="279">
        <v>1662.03</v>
      </c>
      <c r="S324" s="279">
        <v>1671.3</v>
      </c>
      <c r="T324" s="279">
        <v>1636.32</v>
      </c>
      <c r="U324" s="279">
        <v>1495.41</v>
      </c>
      <c r="V324" s="279">
        <v>1462.98</v>
      </c>
      <c r="W324" s="279">
        <v>1510.88</v>
      </c>
      <c r="X324" s="279">
        <v>1446.41</v>
      </c>
      <c r="Y324" s="279">
        <v>1299.21</v>
      </c>
    </row>
    <row r="325" spans="1:25">
      <c r="A325" s="319">
        <v>3</v>
      </c>
      <c r="B325" s="279">
        <v>1293.97</v>
      </c>
      <c r="C325" s="279">
        <v>1211.29</v>
      </c>
      <c r="D325" s="279">
        <v>1137.8499999999999</v>
      </c>
      <c r="E325" s="279">
        <v>1113.54</v>
      </c>
      <c r="F325" s="279">
        <v>1109.4000000000001</v>
      </c>
      <c r="G325" s="279">
        <v>1121.6199999999999</v>
      </c>
      <c r="H325" s="279">
        <v>1230.0999999999999</v>
      </c>
      <c r="I325" s="279">
        <v>1318.79</v>
      </c>
      <c r="J325" s="279">
        <v>1486.82</v>
      </c>
      <c r="K325" s="279">
        <v>1514.13</v>
      </c>
      <c r="L325" s="279">
        <v>1571.41</v>
      </c>
      <c r="M325" s="279">
        <v>1556.3</v>
      </c>
      <c r="N325" s="279">
        <v>1518.17</v>
      </c>
      <c r="O325" s="279">
        <v>1514.41</v>
      </c>
      <c r="P325" s="279">
        <v>1704.97</v>
      </c>
      <c r="Q325" s="279">
        <v>1720.58</v>
      </c>
      <c r="R325" s="279">
        <v>1729.39</v>
      </c>
      <c r="S325" s="279">
        <v>1747.29</v>
      </c>
      <c r="T325" s="279">
        <v>1717.59</v>
      </c>
      <c r="U325" s="279">
        <v>1547.2</v>
      </c>
      <c r="V325" s="279">
        <v>1531.36</v>
      </c>
      <c r="W325" s="279">
        <v>1628.08</v>
      </c>
      <c r="X325" s="279">
        <v>1509.65</v>
      </c>
      <c r="Y325" s="279">
        <v>1414.03</v>
      </c>
    </row>
    <row r="326" spans="1:25">
      <c r="A326" s="319">
        <v>4</v>
      </c>
      <c r="B326" s="279">
        <v>1443.66</v>
      </c>
      <c r="C326" s="279">
        <v>1273.1400000000001</v>
      </c>
      <c r="D326" s="279">
        <v>1248.1300000000001</v>
      </c>
      <c r="E326" s="279">
        <v>1172.46</v>
      </c>
      <c r="F326" s="279">
        <v>1157.7</v>
      </c>
      <c r="G326" s="279">
        <v>1164.6400000000001</v>
      </c>
      <c r="H326" s="279">
        <v>1230.99</v>
      </c>
      <c r="I326" s="279">
        <v>1275.31</v>
      </c>
      <c r="J326" s="279">
        <v>1442.03</v>
      </c>
      <c r="K326" s="279">
        <v>1613.87</v>
      </c>
      <c r="L326" s="279">
        <v>1632.16</v>
      </c>
      <c r="M326" s="279">
        <v>1629.24</v>
      </c>
      <c r="N326" s="279">
        <v>1630.23</v>
      </c>
      <c r="O326" s="279">
        <v>1663.84</v>
      </c>
      <c r="P326" s="279">
        <v>1655.43</v>
      </c>
      <c r="Q326" s="279">
        <v>1705.18</v>
      </c>
      <c r="R326" s="279">
        <v>1688.7</v>
      </c>
      <c r="S326" s="279">
        <v>1673.1</v>
      </c>
      <c r="T326" s="279">
        <v>1668.4</v>
      </c>
      <c r="U326" s="279">
        <v>1635.92</v>
      </c>
      <c r="V326" s="279">
        <v>1604.54</v>
      </c>
      <c r="W326" s="279">
        <v>1607.64</v>
      </c>
      <c r="X326" s="279">
        <v>1567.48</v>
      </c>
      <c r="Y326" s="279">
        <v>1428.05</v>
      </c>
    </row>
    <row r="327" spans="1:25">
      <c r="A327" s="319">
        <v>5</v>
      </c>
      <c r="B327" s="279">
        <v>1325.62</v>
      </c>
      <c r="C327" s="279">
        <v>1245.6400000000001</v>
      </c>
      <c r="D327" s="279">
        <v>1189.1500000000001</v>
      </c>
      <c r="E327" s="279">
        <v>1155.46</v>
      </c>
      <c r="F327" s="279">
        <v>1106</v>
      </c>
      <c r="G327" s="279">
        <v>1082.72</v>
      </c>
      <c r="H327" s="279">
        <v>1173.25</v>
      </c>
      <c r="I327" s="279">
        <v>1212.6500000000001</v>
      </c>
      <c r="J327" s="279">
        <v>1288.3699999999999</v>
      </c>
      <c r="K327" s="279">
        <v>1418.86</v>
      </c>
      <c r="L327" s="279">
        <v>1516.52</v>
      </c>
      <c r="M327" s="279">
        <v>1569.03</v>
      </c>
      <c r="N327" s="279">
        <v>1557.11</v>
      </c>
      <c r="O327" s="279">
        <v>1580.36</v>
      </c>
      <c r="P327" s="279">
        <v>1595.84</v>
      </c>
      <c r="Q327" s="279">
        <v>1592.77</v>
      </c>
      <c r="R327" s="279">
        <v>1580.23</v>
      </c>
      <c r="S327" s="279">
        <v>1502.65</v>
      </c>
      <c r="T327" s="279">
        <v>1487.08</v>
      </c>
      <c r="U327" s="279">
        <v>1507.07</v>
      </c>
      <c r="V327" s="279">
        <v>1481</v>
      </c>
      <c r="W327" s="279">
        <v>1481.25</v>
      </c>
      <c r="X327" s="279">
        <v>1531.05</v>
      </c>
      <c r="Y327" s="279">
        <v>1415.57</v>
      </c>
    </row>
    <row r="328" spans="1:25">
      <c r="A328" s="319">
        <v>6</v>
      </c>
      <c r="B328" s="279">
        <v>1298.4000000000001</v>
      </c>
      <c r="C328" s="279">
        <v>1251.5</v>
      </c>
      <c r="D328" s="279">
        <v>1219.55</v>
      </c>
      <c r="E328" s="279">
        <v>1182.1199999999999</v>
      </c>
      <c r="F328" s="279">
        <v>1159.04</v>
      </c>
      <c r="G328" s="279">
        <v>1164.1099999999999</v>
      </c>
      <c r="H328" s="279">
        <v>1217.18</v>
      </c>
      <c r="I328" s="279">
        <v>1415.08</v>
      </c>
      <c r="J328" s="279">
        <v>1625.91</v>
      </c>
      <c r="K328" s="279">
        <v>1652.26</v>
      </c>
      <c r="L328" s="279">
        <v>1669.63</v>
      </c>
      <c r="M328" s="279">
        <v>1642.58</v>
      </c>
      <c r="N328" s="279">
        <v>1647.89</v>
      </c>
      <c r="O328" s="279">
        <v>1680.12</v>
      </c>
      <c r="P328" s="279">
        <v>1713.31</v>
      </c>
      <c r="Q328" s="279">
        <v>1760.57</v>
      </c>
      <c r="R328" s="279">
        <v>1700.38</v>
      </c>
      <c r="S328" s="279">
        <v>1703.67</v>
      </c>
      <c r="T328" s="279">
        <v>1659.69</v>
      </c>
      <c r="U328" s="279">
        <v>1631.75</v>
      </c>
      <c r="V328" s="279">
        <v>1595.35</v>
      </c>
      <c r="W328" s="279">
        <v>1602.91</v>
      </c>
      <c r="X328" s="279">
        <v>1572.88</v>
      </c>
      <c r="Y328" s="279">
        <v>1374.14</v>
      </c>
    </row>
    <row r="329" spans="1:25">
      <c r="A329" s="319">
        <v>7</v>
      </c>
      <c r="B329" s="279">
        <v>1298.71</v>
      </c>
      <c r="C329" s="279">
        <v>1256.6300000000001</v>
      </c>
      <c r="D329" s="279">
        <v>1198.8699999999999</v>
      </c>
      <c r="E329" s="279">
        <v>1151.3699999999999</v>
      </c>
      <c r="F329" s="279">
        <v>1126.3</v>
      </c>
      <c r="G329" s="279">
        <v>1167.76</v>
      </c>
      <c r="H329" s="279">
        <v>1280.58</v>
      </c>
      <c r="I329" s="279">
        <v>1377.37</v>
      </c>
      <c r="J329" s="279">
        <v>1490.83</v>
      </c>
      <c r="K329" s="279">
        <v>1607.86</v>
      </c>
      <c r="L329" s="279">
        <v>1675.6</v>
      </c>
      <c r="M329" s="279">
        <v>1651.74</v>
      </c>
      <c r="N329" s="279">
        <v>1636.78</v>
      </c>
      <c r="O329" s="279">
        <v>1684.46</v>
      </c>
      <c r="P329" s="279">
        <v>1666.95</v>
      </c>
      <c r="Q329" s="279">
        <v>1700.08</v>
      </c>
      <c r="R329" s="279">
        <v>1691.87</v>
      </c>
      <c r="S329" s="279">
        <v>1656.11</v>
      </c>
      <c r="T329" s="279">
        <v>1637.21</v>
      </c>
      <c r="U329" s="279">
        <v>1614.21</v>
      </c>
      <c r="V329" s="279">
        <v>1583.12</v>
      </c>
      <c r="W329" s="279">
        <v>1585.19</v>
      </c>
      <c r="X329" s="279">
        <v>1523.59</v>
      </c>
      <c r="Y329" s="279">
        <v>1381.23</v>
      </c>
    </row>
    <row r="330" spans="1:25">
      <c r="A330" s="319">
        <v>8</v>
      </c>
      <c r="B330" s="279">
        <v>1419.84</v>
      </c>
      <c r="C330" s="279">
        <v>1316.5</v>
      </c>
      <c r="D330" s="279">
        <v>1225.58</v>
      </c>
      <c r="E330" s="279">
        <v>1146.9000000000001</v>
      </c>
      <c r="F330" s="279">
        <v>1097.81</v>
      </c>
      <c r="G330" s="279">
        <v>1204.49</v>
      </c>
      <c r="H330" s="279">
        <v>1346.58</v>
      </c>
      <c r="I330" s="279">
        <v>1481.77</v>
      </c>
      <c r="J330" s="279">
        <v>1530.4</v>
      </c>
      <c r="K330" s="279">
        <v>1685.48</v>
      </c>
      <c r="L330" s="279">
        <v>1774.14</v>
      </c>
      <c r="M330" s="279">
        <v>1769.75</v>
      </c>
      <c r="N330" s="279">
        <v>1709.64</v>
      </c>
      <c r="O330" s="279">
        <v>1739.62</v>
      </c>
      <c r="P330" s="279">
        <v>1713.37</v>
      </c>
      <c r="Q330" s="279">
        <v>1809.93</v>
      </c>
      <c r="R330" s="279">
        <v>1723.69</v>
      </c>
      <c r="S330" s="279">
        <v>1691.75</v>
      </c>
      <c r="T330" s="279">
        <v>1643.05</v>
      </c>
      <c r="U330" s="279">
        <v>1643.79</v>
      </c>
      <c r="V330" s="279">
        <v>1580.19</v>
      </c>
      <c r="W330" s="279">
        <v>1622.53</v>
      </c>
      <c r="X330" s="279">
        <v>1518.23</v>
      </c>
      <c r="Y330" s="279">
        <v>1475.29</v>
      </c>
    </row>
    <row r="331" spans="1:25">
      <c r="A331" s="319">
        <v>9</v>
      </c>
      <c r="B331" s="279">
        <v>1376.67</v>
      </c>
      <c r="C331" s="279">
        <v>1224.83</v>
      </c>
      <c r="D331" s="279">
        <v>1122.1099999999999</v>
      </c>
      <c r="E331" s="279">
        <v>1088.82</v>
      </c>
      <c r="F331" s="279">
        <v>1056.3699999999999</v>
      </c>
      <c r="G331" s="279">
        <v>1134.21</v>
      </c>
      <c r="H331" s="279">
        <v>1306.48</v>
      </c>
      <c r="I331" s="279">
        <v>1386.69</v>
      </c>
      <c r="J331" s="279">
        <v>1540.23</v>
      </c>
      <c r="K331" s="279">
        <v>1603.23</v>
      </c>
      <c r="L331" s="279">
        <v>1666.32</v>
      </c>
      <c r="M331" s="279">
        <v>1650.3</v>
      </c>
      <c r="N331" s="279">
        <v>1623.56</v>
      </c>
      <c r="O331" s="279">
        <v>1640.42</v>
      </c>
      <c r="P331" s="279">
        <v>1632.5</v>
      </c>
      <c r="Q331" s="279">
        <v>1655.73</v>
      </c>
      <c r="R331" s="279">
        <v>1650.66</v>
      </c>
      <c r="S331" s="279">
        <v>1648.34</v>
      </c>
      <c r="T331" s="279">
        <v>1614.21</v>
      </c>
      <c r="U331" s="279">
        <v>1570.12</v>
      </c>
      <c r="V331" s="279">
        <v>1546.42</v>
      </c>
      <c r="W331" s="279">
        <v>1626.72</v>
      </c>
      <c r="X331" s="279">
        <v>1556.75</v>
      </c>
      <c r="Y331" s="279">
        <v>1420.73</v>
      </c>
    </row>
    <row r="332" spans="1:25">
      <c r="A332" s="319">
        <v>10</v>
      </c>
      <c r="B332" s="279">
        <v>1339.27</v>
      </c>
      <c r="C332" s="279">
        <v>1204.97</v>
      </c>
      <c r="D332" s="279">
        <v>1164.8699999999999</v>
      </c>
      <c r="E332" s="279">
        <v>1099.95</v>
      </c>
      <c r="F332" s="279">
        <v>1110.6600000000001</v>
      </c>
      <c r="G332" s="279">
        <v>1167.1400000000001</v>
      </c>
      <c r="H332" s="279">
        <v>1355.64</v>
      </c>
      <c r="I332" s="279">
        <v>1405.24</v>
      </c>
      <c r="J332" s="279">
        <v>1553.26</v>
      </c>
      <c r="K332" s="279">
        <v>1657.59</v>
      </c>
      <c r="L332" s="279">
        <v>1686.4</v>
      </c>
      <c r="M332" s="279">
        <v>1667.73</v>
      </c>
      <c r="N332" s="279">
        <v>1673.75</v>
      </c>
      <c r="O332" s="279">
        <v>1681.32</v>
      </c>
      <c r="P332" s="279">
        <v>1680.18</v>
      </c>
      <c r="Q332" s="279">
        <v>1702.49</v>
      </c>
      <c r="R332" s="279">
        <v>1713.91</v>
      </c>
      <c r="S332" s="279">
        <v>1723.97</v>
      </c>
      <c r="T332" s="279">
        <v>1694.04</v>
      </c>
      <c r="U332" s="279">
        <v>1608.12</v>
      </c>
      <c r="V332" s="279">
        <v>1578.53</v>
      </c>
      <c r="W332" s="279">
        <v>1644.27</v>
      </c>
      <c r="X332" s="279">
        <v>1533.04</v>
      </c>
      <c r="Y332" s="279">
        <v>1419.57</v>
      </c>
    </row>
    <row r="333" spans="1:25">
      <c r="A333" s="319">
        <v>11</v>
      </c>
      <c r="B333" s="279">
        <v>1550.32</v>
      </c>
      <c r="C333" s="279">
        <v>1384.63</v>
      </c>
      <c r="D333" s="279">
        <v>1357.38</v>
      </c>
      <c r="E333" s="279">
        <v>1288.94</v>
      </c>
      <c r="F333" s="279">
        <v>1271.44</v>
      </c>
      <c r="G333" s="279">
        <v>1314.52</v>
      </c>
      <c r="H333" s="279">
        <v>1351.36</v>
      </c>
      <c r="I333" s="279">
        <v>1448.68</v>
      </c>
      <c r="J333" s="279">
        <v>1520.03</v>
      </c>
      <c r="K333" s="279">
        <v>1686.22</v>
      </c>
      <c r="L333" s="279">
        <v>1717.75</v>
      </c>
      <c r="M333" s="279">
        <v>1700.42</v>
      </c>
      <c r="N333" s="279">
        <v>1724.67</v>
      </c>
      <c r="O333" s="279">
        <v>1684.43</v>
      </c>
      <c r="P333" s="279">
        <v>1691.52</v>
      </c>
      <c r="Q333" s="279">
        <v>1701.86</v>
      </c>
      <c r="R333" s="279">
        <v>1729.3</v>
      </c>
      <c r="S333" s="279">
        <v>1746.32</v>
      </c>
      <c r="T333" s="279">
        <v>1708.95</v>
      </c>
      <c r="U333" s="279">
        <v>1685.88</v>
      </c>
      <c r="V333" s="279">
        <v>1663.3</v>
      </c>
      <c r="W333" s="279">
        <v>1687.53</v>
      </c>
      <c r="X333" s="279">
        <v>1644.52</v>
      </c>
      <c r="Y333" s="279">
        <v>1482.58</v>
      </c>
    </row>
    <row r="334" spans="1:25">
      <c r="A334" s="319">
        <v>12</v>
      </c>
      <c r="B334" s="279">
        <v>1427.65</v>
      </c>
      <c r="C334" s="279">
        <v>1379.61</v>
      </c>
      <c r="D334" s="279">
        <v>1343.01</v>
      </c>
      <c r="E334" s="279">
        <v>1250.03</v>
      </c>
      <c r="F334" s="279">
        <v>1215.21</v>
      </c>
      <c r="G334" s="279">
        <v>1223.6400000000001</v>
      </c>
      <c r="H334" s="279">
        <v>1288.97</v>
      </c>
      <c r="I334" s="279">
        <v>1319.39</v>
      </c>
      <c r="J334" s="279">
        <v>1418.46</v>
      </c>
      <c r="K334" s="279">
        <v>1617.08</v>
      </c>
      <c r="L334" s="279">
        <v>1685.25</v>
      </c>
      <c r="M334" s="279">
        <v>1690.65</v>
      </c>
      <c r="N334" s="279">
        <v>1702.31</v>
      </c>
      <c r="O334" s="279">
        <v>1686.8</v>
      </c>
      <c r="P334" s="279">
        <v>1693.4</v>
      </c>
      <c r="Q334" s="279">
        <v>1712.13</v>
      </c>
      <c r="R334" s="279">
        <v>1685.58</v>
      </c>
      <c r="S334" s="279">
        <v>1658.31</v>
      </c>
      <c r="T334" s="279">
        <v>1657.49</v>
      </c>
      <c r="U334" s="279">
        <v>1655.75</v>
      </c>
      <c r="V334" s="279">
        <v>1664.45</v>
      </c>
      <c r="W334" s="279">
        <v>1673.03</v>
      </c>
      <c r="X334" s="279">
        <v>1653.23</v>
      </c>
      <c r="Y334" s="279">
        <v>1466.08</v>
      </c>
    </row>
    <row r="335" spans="1:25">
      <c r="A335" s="319">
        <v>13</v>
      </c>
      <c r="B335" s="279">
        <v>1394.26</v>
      </c>
      <c r="C335" s="279">
        <v>1305.07</v>
      </c>
      <c r="D335" s="279">
        <v>1275.07</v>
      </c>
      <c r="E335" s="279">
        <v>1201.5</v>
      </c>
      <c r="F335" s="279">
        <v>1182.82</v>
      </c>
      <c r="G335" s="279">
        <v>1244.8599999999999</v>
      </c>
      <c r="H335" s="279">
        <v>1342.68</v>
      </c>
      <c r="I335" s="279">
        <v>1561.7</v>
      </c>
      <c r="J335" s="279">
        <v>1678.16</v>
      </c>
      <c r="K335" s="279">
        <v>1713.71</v>
      </c>
      <c r="L335" s="279">
        <v>1747.22</v>
      </c>
      <c r="M335" s="279">
        <v>1756.89</v>
      </c>
      <c r="N335" s="279">
        <v>1738.99</v>
      </c>
      <c r="O335" s="279">
        <v>1756.68</v>
      </c>
      <c r="P335" s="279">
        <v>1805.58</v>
      </c>
      <c r="Q335" s="279">
        <v>1852.4</v>
      </c>
      <c r="R335" s="279">
        <v>1816.79</v>
      </c>
      <c r="S335" s="279">
        <v>1800.31</v>
      </c>
      <c r="T335" s="279">
        <v>1785.22</v>
      </c>
      <c r="U335" s="279">
        <v>1750.73</v>
      </c>
      <c r="V335" s="279">
        <v>1727.62</v>
      </c>
      <c r="W335" s="279">
        <v>1772.32</v>
      </c>
      <c r="X335" s="279">
        <v>1661.6</v>
      </c>
      <c r="Y335" s="279">
        <v>1510.21</v>
      </c>
    </row>
    <row r="336" spans="1:25">
      <c r="A336" s="319">
        <v>14</v>
      </c>
      <c r="B336" s="279">
        <v>1471.97</v>
      </c>
      <c r="C336" s="279">
        <v>1369.62</v>
      </c>
      <c r="D336" s="279">
        <v>1274.0999999999999</v>
      </c>
      <c r="E336" s="279">
        <v>1208.0899999999999</v>
      </c>
      <c r="F336" s="279">
        <v>1187.8</v>
      </c>
      <c r="G336" s="279">
        <v>1265.53</v>
      </c>
      <c r="H336" s="279">
        <v>1428.89</v>
      </c>
      <c r="I336" s="279">
        <v>1570.92</v>
      </c>
      <c r="J336" s="279">
        <v>1699.62</v>
      </c>
      <c r="K336" s="279">
        <v>1798.57</v>
      </c>
      <c r="L336" s="279">
        <v>1893.33</v>
      </c>
      <c r="M336" s="279">
        <v>1892.44</v>
      </c>
      <c r="N336" s="279">
        <v>1857.31</v>
      </c>
      <c r="O336" s="279">
        <v>1891.43</v>
      </c>
      <c r="P336" s="279">
        <v>1905</v>
      </c>
      <c r="Q336" s="279">
        <v>1948.31</v>
      </c>
      <c r="R336" s="279">
        <v>1942.87</v>
      </c>
      <c r="S336" s="279">
        <v>1943.91</v>
      </c>
      <c r="T336" s="279">
        <v>1884.69</v>
      </c>
      <c r="U336" s="279">
        <v>1788.75</v>
      </c>
      <c r="V336" s="279">
        <v>1768.39</v>
      </c>
      <c r="W336" s="279">
        <v>1825.07</v>
      </c>
      <c r="X336" s="279">
        <v>1713.62</v>
      </c>
      <c r="Y336" s="279">
        <v>1591.52</v>
      </c>
    </row>
    <row r="337" spans="1:25">
      <c r="A337" s="319">
        <v>15</v>
      </c>
      <c r="B337" s="279">
        <v>1451.45</v>
      </c>
      <c r="C337" s="279">
        <v>1397.43</v>
      </c>
      <c r="D337" s="279">
        <v>1374.22</v>
      </c>
      <c r="E337" s="279">
        <v>1318.37</v>
      </c>
      <c r="F337" s="279">
        <v>1300.73</v>
      </c>
      <c r="G337" s="279">
        <v>1385.15</v>
      </c>
      <c r="H337" s="279">
        <v>1438.4</v>
      </c>
      <c r="I337" s="279">
        <v>1592.86</v>
      </c>
      <c r="J337" s="279">
        <v>1761.38</v>
      </c>
      <c r="K337" s="279">
        <v>1850.91</v>
      </c>
      <c r="L337" s="279">
        <v>1886.99</v>
      </c>
      <c r="M337" s="279">
        <v>1928</v>
      </c>
      <c r="N337" s="279">
        <v>1817.3</v>
      </c>
      <c r="O337" s="279">
        <v>1788.32</v>
      </c>
      <c r="P337" s="279">
        <v>1793.26</v>
      </c>
      <c r="Q337" s="279">
        <v>1870.88</v>
      </c>
      <c r="R337" s="279">
        <v>1886.07</v>
      </c>
      <c r="S337" s="279">
        <v>1871.83</v>
      </c>
      <c r="T337" s="279">
        <v>1841.23</v>
      </c>
      <c r="U337" s="279">
        <v>1837.56</v>
      </c>
      <c r="V337" s="279">
        <v>1799.63</v>
      </c>
      <c r="W337" s="279">
        <v>1810.25</v>
      </c>
      <c r="X337" s="279">
        <v>1798.4</v>
      </c>
      <c r="Y337" s="279">
        <v>1632.17</v>
      </c>
    </row>
    <row r="338" spans="1:25">
      <c r="A338" s="319">
        <v>16</v>
      </c>
      <c r="B338" s="279">
        <v>1545.66</v>
      </c>
      <c r="C338" s="279">
        <v>1344.07</v>
      </c>
      <c r="D338" s="279">
        <v>1304.8499999999999</v>
      </c>
      <c r="E338" s="279">
        <v>1254.1500000000001</v>
      </c>
      <c r="F338" s="279">
        <v>1251.01</v>
      </c>
      <c r="G338" s="279">
        <v>1297.24</v>
      </c>
      <c r="H338" s="279">
        <v>1345.46</v>
      </c>
      <c r="I338" s="279">
        <v>1534.35</v>
      </c>
      <c r="J338" s="279">
        <v>1690.1</v>
      </c>
      <c r="K338" s="279">
        <v>1727.71</v>
      </c>
      <c r="L338" s="279">
        <v>1800.48</v>
      </c>
      <c r="M338" s="279">
        <v>1784.64</v>
      </c>
      <c r="N338" s="279">
        <v>1756.45</v>
      </c>
      <c r="O338" s="279">
        <v>1768.97</v>
      </c>
      <c r="P338" s="279">
        <v>1767.47</v>
      </c>
      <c r="Q338" s="279">
        <v>1791.88</v>
      </c>
      <c r="R338" s="279">
        <v>1828.64</v>
      </c>
      <c r="S338" s="279">
        <v>1771.93</v>
      </c>
      <c r="T338" s="279">
        <v>1750.45</v>
      </c>
      <c r="U338" s="279">
        <v>1751.1</v>
      </c>
      <c r="V338" s="279">
        <v>1695.26</v>
      </c>
      <c r="W338" s="279">
        <v>1714.76</v>
      </c>
      <c r="X338" s="279">
        <v>1654.98</v>
      </c>
      <c r="Y338" s="279">
        <v>1580.08</v>
      </c>
    </row>
    <row r="339" spans="1:25">
      <c r="A339" s="319">
        <v>17</v>
      </c>
      <c r="B339" s="279">
        <v>1503.87</v>
      </c>
      <c r="C339" s="279">
        <v>1337.42</v>
      </c>
      <c r="D339" s="279">
        <v>1303.2</v>
      </c>
      <c r="E339" s="279">
        <v>1248.74</v>
      </c>
      <c r="F339" s="279">
        <v>1209.79</v>
      </c>
      <c r="G339" s="279">
        <v>1298.01</v>
      </c>
      <c r="H339" s="279">
        <v>1387.76</v>
      </c>
      <c r="I339" s="279">
        <v>1529.14</v>
      </c>
      <c r="J339" s="279">
        <v>1693.08</v>
      </c>
      <c r="K339" s="279">
        <v>1739.09</v>
      </c>
      <c r="L339" s="279">
        <v>1780.37</v>
      </c>
      <c r="M339" s="279">
        <v>1779.3</v>
      </c>
      <c r="N339" s="279">
        <v>1781.2</v>
      </c>
      <c r="O339" s="279">
        <v>1752.73</v>
      </c>
      <c r="P339" s="279">
        <v>1724.85</v>
      </c>
      <c r="Q339" s="279">
        <v>1773.47</v>
      </c>
      <c r="R339" s="279">
        <v>1792.25</v>
      </c>
      <c r="S339" s="279">
        <v>1720.1</v>
      </c>
      <c r="T339" s="279">
        <v>1753.57</v>
      </c>
      <c r="U339" s="279">
        <v>1726.76</v>
      </c>
      <c r="V339" s="279">
        <v>1682.56</v>
      </c>
      <c r="W339" s="279">
        <v>1756.16</v>
      </c>
      <c r="X339" s="279">
        <v>1725.77</v>
      </c>
      <c r="Y339" s="279">
        <v>1616.84</v>
      </c>
    </row>
    <row r="340" spans="1:25">
      <c r="A340" s="319">
        <v>18</v>
      </c>
      <c r="B340" s="279">
        <v>1625.96</v>
      </c>
      <c r="C340" s="279">
        <v>1510.85</v>
      </c>
      <c r="D340" s="279">
        <v>1406.7</v>
      </c>
      <c r="E340" s="279">
        <v>1327.07</v>
      </c>
      <c r="F340" s="279">
        <v>1305.97</v>
      </c>
      <c r="G340" s="279">
        <v>1314.71</v>
      </c>
      <c r="H340" s="279">
        <v>1372.65</v>
      </c>
      <c r="I340" s="279">
        <v>1499.23</v>
      </c>
      <c r="J340" s="279">
        <v>1629.41</v>
      </c>
      <c r="K340" s="279">
        <v>1713.9</v>
      </c>
      <c r="L340" s="279">
        <v>1738.59</v>
      </c>
      <c r="M340" s="279">
        <v>1706.98</v>
      </c>
      <c r="N340" s="279">
        <v>1713.39</v>
      </c>
      <c r="O340" s="279">
        <v>1731.68</v>
      </c>
      <c r="P340" s="279">
        <v>1735.07</v>
      </c>
      <c r="Q340" s="279">
        <v>1767.6</v>
      </c>
      <c r="R340" s="279">
        <v>1783.72</v>
      </c>
      <c r="S340" s="279">
        <v>1779.39</v>
      </c>
      <c r="T340" s="279">
        <v>1737.1</v>
      </c>
      <c r="U340" s="279">
        <v>1719.14</v>
      </c>
      <c r="V340" s="279">
        <v>1692.99</v>
      </c>
      <c r="W340" s="279">
        <v>1743.86</v>
      </c>
      <c r="X340" s="279">
        <v>1712.56</v>
      </c>
      <c r="Y340" s="279">
        <v>1627.34</v>
      </c>
    </row>
    <row r="341" spans="1:25">
      <c r="A341" s="319">
        <v>19</v>
      </c>
      <c r="B341" s="279">
        <v>1573.29</v>
      </c>
      <c r="C341" s="279">
        <v>1415.65</v>
      </c>
      <c r="D341" s="279">
        <v>1385.61</v>
      </c>
      <c r="E341" s="279">
        <v>1336.89</v>
      </c>
      <c r="F341" s="279">
        <v>1300.3</v>
      </c>
      <c r="G341" s="279">
        <v>1307.44</v>
      </c>
      <c r="H341" s="279">
        <v>1320.47</v>
      </c>
      <c r="I341" s="279">
        <v>1368.83</v>
      </c>
      <c r="J341" s="279">
        <v>1586.29</v>
      </c>
      <c r="K341" s="279">
        <v>1794.41</v>
      </c>
      <c r="L341" s="279">
        <v>1813.81</v>
      </c>
      <c r="M341" s="279">
        <v>1798.38</v>
      </c>
      <c r="N341" s="279">
        <v>1814.35</v>
      </c>
      <c r="O341" s="279">
        <v>1818.58</v>
      </c>
      <c r="P341" s="279">
        <v>1804.51</v>
      </c>
      <c r="Q341" s="279">
        <v>1814.43</v>
      </c>
      <c r="R341" s="279">
        <v>1829.9</v>
      </c>
      <c r="S341" s="279">
        <v>1814.49</v>
      </c>
      <c r="T341" s="279">
        <v>1774.82</v>
      </c>
      <c r="U341" s="279">
        <v>1774.07</v>
      </c>
      <c r="V341" s="279">
        <v>1724.72</v>
      </c>
      <c r="W341" s="279">
        <v>1807.93</v>
      </c>
      <c r="X341" s="279">
        <v>1800.2</v>
      </c>
      <c r="Y341" s="279">
        <v>1697.97</v>
      </c>
    </row>
    <row r="342" spans="1:25">
      <c r="A342" s="319">
        <v>20</v>
      </c>
      <c r="B342" s="279">
        <v>1527.64</v>
      </c>
      <c r="C342" s="279">
        <v>1306.42</v>
      </c>
      <c r="D342" s="279">
        <v>1309.27</v>
      </c>
      <c r="E342" s="279">
        <v>1287.6600000000001</v>
      </c>
      <c r="F342" s="279">
        <v>1278.9000000000001</v>
      </c>
      <c r="G342" s="279">
        <v>1299.79</v>
      </c>
      <c r="H342" s="279">
        <v>1435.53</v>
      </c>
      <c r="I342" s="279">
        <v>1614.25</v>
      </c>
      <c r="J342" s="279">
        <v>1742.3</v>
      </c>
      <c r="K342" s="279">
        <v>1784.77</v>
      </c>
      <c r="L342" s="279">
        <v>1799.11</v>
      </c>
      <c r="M342" s="279">
        <v>1772.31</v>
      </c>
      <c r="N342" s="279">
        <v>1758.52</v>
      </c>
      <c r="O342" s="279">
        <v>1784.59</v>
      </c>
      <c r="P342" s="279">
        <v>1765.69</v>
      </c>
      <c r="Q342" s="279">
        <v>1789.91</v>
      </c>
      <c r="R342" s="279">
        <v>1779.42</v>
      </c>
      <c r="S342" s="279">
        <v>1770.48</v>
      </c>
      <c r="T342" s="279">
        <v>1752.82</v>
      </c>
      <c r="U342" s="279">
        <v>1711.7</v>
      </c>
      <c r="V342" s="279">
        <v>1723.33</v>
      </c>
      <c r="W342" s="279">
        <v>1754.58</v>
      </c>
      <c r="X342" s="279">
        <v>1651.44</v>
      </c>
      <c r="Y342" s="279">
        <v>1495.69</v>
      </c>
    </row>
    <row r="343" spans="1:25">
      <c r="A343" s="319">
        <v>21</v>
      </c>
      <c r="B343" s="279">
        <v>1353.31</v>
      </c>
      <c r="C343" s="279">
        <v>1251.5999999999999</v>
      </c>
      <c r="D343" s="279">
        <v>1222.33</v>
      </c>
      <c r="E343" s="279">
        <v>1190.78</v>
      </c>
      <c r="F343" s="279">
        <v>1169.69</v>
      </c>
      <c r="G343" s="279">
        <v>1207.6500000000001</v>
      </c>
      <c r="H343" s="279">
        <v>1305.56</v>
      </c>
      <c r="I343" s="279">
        <v>1400.39</v>
      </c>
      <c r="J343" s="279">
        <v>1625.18</v>
      </c>
      <c r="K343" s="279">
        <v>1676.55</v>
      </c>
      <c r="L343" s="279">
        <v>1725.81</v>
      </c>
      <c r="M343" s="279">
        <v>1703.97</v>
      </c>
      <c r="N343" s="279">
        <v>1681.92</v>
      </c>
      <c r="O343" s="279">
        <v>1721.28</v>
      </c>
      <c r="P343" s="279">
        <v>1725.92</v>
      </c>
      <c r="Q343" s="279">
        <v>1728.81</v>
      </c>
      <c r="R343" s="279">
        <v>1738.15</v>
      </c>
      <c r="S343" s="279">
        <v>1737.61</v>
      </c>
      <c r="T343" s="279">
        <v>1720.13</v>
      </c>
      <c r="U343" s="279">
        <v>1664.56</v>
      </c>
      <c r="V343" s="279">
        <v>1650.47</v>
      </c>
      <c r="W343" s="279">
        <v>1665.33</v>
      </c>
      <c r="X343" s="279">
        <v>1547.63</v>
      </c>
      <c r="Y343" s="279">
        <v>1398.66</v>
      </c>
    </row>
    <row r="344" spans="1:25">
      <c r="A344" s="319">
        <v>22</v>
      </c>
      <c r="B344" s="279">
        <v>1343.14</v>
      </c>
      <c r="C344" s="279">
        <v>1251.33</v>
      </c>
      <c r="D344" s="279">
        <v>1203.8800000000001</v>
      </c>
      <c r="E344" s="279">
        <v>1159.54</v>
      </c>
      <c r="F344" s="279">
        <v>1144.5</v>
      </c>
      <c r="G344" s="279">
        <v>1226.9100000000001</v>
      </c>
      <c r="H344" s="279">
        <v>1336.18</v>
      </c>
      <c r="I344" s="279">
        <v>1439.2</v>
      </c>
      <c r="J344" s="279">
        <v>1611.68</v>
      </c>
      <c r="K344" s="279">
        <v>1712.6</v>
      </c>
      <c r="L344" s="279">
        <v>1738.95</v>
      </c>
      <c r="M344" s="279">
        <v>1721.7</v>
      </c>
      <c r="N344" s="279">
        <v>1706.23</v>
      </c>
      <c r="O344" s="279">
        <v>1729.78</v>
      </c>
      <c r="P344" s="279">
        <v>1733.34</v>
      </c>
      <c r="Q344" s="279">
        <v>1732.76</v>
      </c>
      <c r="R344" s="279">
        <v>1746.01</v>
      </c>
      <c r="S344" s="279">
        <v>1735.66</v>
      </c>
      <c r="T344" s="279">
        <v>1727.97</v>
      </c>
      <c r="U344" s="279">
        <v>1645.87</v>
      </c>
      <c r="V344" s="279">
        <v>1636.81</v>
      </c>
      <c r="W344" s="279">
        <v>1679.43</v>
      </c>
      <c r="X344" s="279">
        <v>1538.05</v>
      </c>
      <c r="Y344" s="279">
        <v>1370.69</v>
      </c>
    </row>
    <row r="345" spans="1:25">
      <c r="A345" s="319">
        <v>23</v>
      </c>
      <c r="B345" s="279">
        <v>1411.35</v>
      </c>
      <c r="C345" s="279">
        <v>1305.25</v>
      </c>
      <c r="D345" s="279">
        <v>1286.45</v>
      </c>
      <c r="E345" s="279">
        <v>1265.0999999999999</v>
      </c>
      <c r="F345" s="279">
        <v>1223.6500000000001</v>
      </c>
      <c r="G345" s="279">
        <v>1294.06</v>
      </c>
      <c r="H345" s="279">
        <v>1416.7</v>
      </c>
      <c r="I345" s="279">
        <v>1514.15</v>
      </c>
      <c r="J345" s="279">
        <v>1706.52</v>
      </c>
      <c r="K345" s="279">
        <v>1749.04</v>
      </c>
      <c r="L345" s="279">
        <v>1781.61</v>
      </c>
      <c r="M345" s="279">
        <v>1745.46</v>
      </c>
      <c r="N345" s="279">
        <v>1733.86</v>
      </c>
      <c r="O345" s="279">
        <v>1765.79</v>
      </c>
      <c r="P345" s="279">
        <v>1772.31</v>
      </c>
      <c r="Q345" s="279">
        <v>1773.21</v>
      </c>
      <c r="R345" s="279">
        <v>1785.06</v>
      </c>
      <c r="S345" s="279">
        <v>1786.2</v>
      </c>
      <c r="T345" s="279">
        <v>1784.69</v>
      </c>
      <c r="U345" s="279">
        <v>1747.76</v>
      </c>
      <c r="V345" s="279">
        <v>1742.84</v>
      </c>
      <c r="W345" s="279">
        <v>1765.01</v>
      </c>
      <c r="X345" s="279">
        <v>1691.08</v>
      </c>
      <c r="Y345" s="279">
        <v>1467.75</v>
      </c>
    </row>
    <row r="346" spans="1:25">
      <c r="A346" s="319">
        <v>24</v>
      </c>
      <c r="B346" s="279">
        <v>1482.96</v>
      </c>
      <c r="C346" s="279">
        <v>1337.41</v>
      </c>
      <c r="D346" s="279">
        <v>1298.5</v>
      </c>
      <c r="E346" s="279">
        <v>1267.8900000000001</v>
      </c>
      <c r="F346" s="279">
        <v>1252.98</v>
      </c>
      <c r="G346" s="279">
        <v>1314.7</v>
      </c>
      <c r="H346" s="279">
        <v>1452.63</v>
      </c>
      <c r="I346" s="279">
        <v>1590.87</v>
      </c>
      <c r="J346" s="279">
        <v>1772.21</v>
      </c>
      <c r="K346" s="279">
        <v>1812.93</v>
      </c>
      <c r="L346" s="279">
        <v>1820.68</v>
      </c>
      <c r="M346" s="279">
        <v>1787.65</v>
      </c>
      <c r="N346" s="279">
        <v>1779.73</v>
      </c>
      <c r="O346" s="279">
        <v>1814.56</v>
      </c>
      <c r="P346" s="279">
        <v>1838.63</v>
      </c>
      <c r="Q346" s="279">
        <v>1843.2</v>
      </c>
      <c r="R346" s="279">
        <v>1843.39</v>
      </c>
      <c r="S346" s="279">
        <v>1812.7</v>
      </c>
      <c r="T346" s="279">
        <v>1803.78</v>
      </c>
      <c r="U346" s="279">
        <v>1784.65</v>
      </c>
      <c r="V346" s="279">
        <v>1777.93</v>
      </c>
      <c r="W346" s="279">
        <v>1790.05</v>
      </c>
      <c r="X346" s="279">
        <v>1768.98</v>
      </c>
      <c r="Y346" s="279">
        <v>1601.12</v>
      </c>
    </row>
    <row r="347" spans="1:25">
      <c r="A347" s="319">
        <v>25</v>
      </c>
      <c r="B347" s="279">
        <v>1516.42</v>
      </c>
      <c r="C347" s="279">
        <v>1432.31</v>
      </c>
      <c r="D347" s="279">
        <v>1409.09</v>
      </c>
      <c r="E347" s="279">
        <v>1344.5</v>
      </c>
      <c r="F347" s="279">
        <v>1313.01</v>
      </c>
      <c r="G347" s="279">
        <v>1342.92</v>
      </c>
      <c r="H347" s="279">
        <v>1409.54</v>
      </c>
      <c r="I347" s="279">
        <v>1483.02</v>
      </c>
      <c r="J347" s="279">
        <v>1521.68</v>
      </c>
      <c r="K347" s="279">
        <v>1636.03</v>
      </c>
      <c r="L347" s="279">
        <v>1559.63</v>
      </c>
      <c r="M347" s="279">
        <v>1494.67</v>
      </c>
      <c r="N347" s="279">
        <v>1520.05</v>
      </c>
      <c r="O347" s="279">
        <v>1554.72</v>
      </c>
      <c r="P347" s="279">
        <v>1554.97</v>
      </c>
      <c r="Q347" s="279">
        <v>1602.15</v>
      </c>
      <c r="R347" s="279">
        <v>1729.93</v>
      </c>
      <c r="S347" s="279">
        <v>1713.85</v>
      </c>
      <c r="T347" s="279">
        <v>1692.95</v>
      </c>
      <c r="U347" s="279">
        <v>1560.58</v>
      </c>
      <c r="V347" s="279">
        <v>1620.91</v>
      </c>
      <c r="W347" s="279">
        <v>1739.77</v>
      </c>
      <c r="X347" s="279">
        <v>1611.79</v>
      </c>
      <c r="Y347" s="279">
        <v>1554.78</v>
      </c>
    </row>
    <row r="348" spans="1:25">
      <c r="A348" s="319">
        <v>26</v>
      </c>
      <c r="B348" s="279">
        <v>1508.05</v>
      </c>
      <c r="C348" s="279">
        <v>1452.2</v>
      </c>
      <c r="D348" s="279">
        <v>1395.5</v>
      </c>
      <c r="E348" s="279">
        <v>1374.77</v>
      </c>
      <c r="F348" s="279">
        <v>1340.62</v>
      </c>
      <c r="G348" s="279">
        <v>1331.13</v>
      </c>
      <c r="H348" s="279">
        <v>1345.23</v>
      </c>
      <c r="I348" s="279">
        <v>1413.06</v>
      </c>
      <c r="J348" s="279">
        <v>1463.91</v>
      </c>
      <c r="K348" s="279">
        <v>1629.83</v>
      </c>
      <c r="L348" s="279">
        <v>1683.1</v>
      </c>
      <c r="M348" s="279">
        <v>1691.48</v>
      </c>
      <c r="N348" s="279">
        <v>1713.33</v>
      </c>
      <c r="O348" s="279">
        <v>1711.16</v>
      </c>
      <c r="P348" s="279">
        <v>1707.8</v>
      </c>
      <c r="Q348" s="279">
        <v>1684.03</v>
      </c>
      <c r="R348" s="279">
        <v>1695.9</v>
      </c>
      <c r="S348" s="279">
        <v>1645.73</v>
      </c>
      <c r="T348" s="279">
        <v>1626</v>
      </c>
      <c r="U348" s="279">
        <v>1642.66</v>
      </c>
      <c r="V348" s="279">
        <v>1629.05</v>
      </c>
      <c r="W348" s="279">
        <v>1648.5</v>
      </c>
      <c r="X348" s="279">
        <v>1698.91</v>
      </c>
      <c r="Y348" s="279">
        <v>1546.41</v>
      </c>
    </row>
    <row r="349" spans="1:25">
      <c r="A349" s="319">
        <v>27</v>
      </c>
      <c r="B349" s="279">
        <v>1494.36</v>
      </c>
      <c r="C349" s="279">
        <v>1402.41</v>
      </c>
      <c r="D349" s="279">
        <v>1377.52</v>
      </c>
      <c r="E349" s="279">
        <v>1341.52</v>
      </c>
      <c r="F349" s="279">
        <v>1300.69</v>
      </c>
      <c r="G349" s="279">
        <v>1333.38</v>
      </c>
      <c r="H349" s="279">
        <v>1404.76</v>
      </c>
      <c r="I349" s="279">
        <v>1414.8</v>
      </c>
      <c r="J349" s="279">
        <v>1606.34</v>
      </c>
      <c r="K349" s="279">
        <v>1718.07</v>
      </c>
      <c r="L349" s="279">
        <v>1768.02</v>
      </c>
      <c r="M349" s="279">
        <v>1721.81</v>
      </c>
      <c r="N349" s="279">
        <v>1695.86</v>
      </c>
      <c r="O349" s="279">
        <v>1761.9</v>
      </c>
      <c r="P349" s="279">
        <v>1731.42</v>
      </c>
      <c r="Q349" s="279">
        <v>1758.91</v>
      </c>
      <c r="R349" s="279">
        <v>1732.78</v>
      </c>
      <c r="S349" s="279">
        <v>1699.86</v>
      </c>
      <c r="T349" s="279">
        <v>1677.17</v>
      </c>
      <c r="U349" s="279">
        <v>1624.33</v>
      </c>
      <c r="V349" s="279">
        <v>1610.87</v>
      </c>
      <c r="W349" s="279">
        <v>1622.51</v>
      </c>
      <c r="X349" s="279">
        <v>1570.9</v>
      </c>
      <c r="Y349" s="279">
        <v>1482.3</v>
      </c>
    </row>
    <row r="350" spans="1:25">
      <c r="A350" s="319">
        <v>28</v>
      </c>
      <c r="B350" s="279">
        <v>1430.14</v>
      </c>
      <c r="C350" s="279">
        <v>1312.88</v>
      </c>
      <c r="D350" s="279">
        <v>1287.56</v>
      </c>
      <c r="E350" s="279">
        <v>1244.79</v>
      </c>
      <c r="F350" s="279">
        <v>1223.73</v>
      </c>
      <c r="G350" s="279">
        <v>1273.54</v>
      </c>
      <c r="H350" s="279">
        <v>1331.76</v>
      </c>
      <c r="I350" s="279">
        <v>1437.76</v>
      </c>
      <c r="J350" s="279">
        <v>1624.68</v>
      </c>
      <c r="K350" s="279">
        <v>1716.21</v>
      </c>
      <c r="L350" s="279">
        <v>1761.65</v>
      </c>
      <c r="M350" s="279">
        <v>1709.04</v>
      </c>
      <c r="N350" s="279">
        <v>1718.36</v>
      </c>
      <c r="O350" s="279">
        <v>1856.5</v>
      </c>
      <c r="P350" s="279">
        <v>1726.09</v>
      </c>
      <c r="Q350" s="279">
        <v>1812.26</v>
      </c>
      <c r="R350" s="279">
        <v>1787.87</v>
      </c>
      <c r="S350" s="279">
        <v>1751.47</v>
      </c>
      <c r="T350" s="279">
        <v>1711.8</v>
      </c>
      <c r="U350" s="279">
        <v>1651.45</v>
      </c>
      <c r="V350" s="279">
        <v>1641.86</v>
      </c>
      <c r="W350" s="279">
        <v>1659.64</v>
      </c>
      <c r="X350" s="279">
        <v>1619.69</v>
      </c>
      <c r="Y350" s="279">
        <v>1450.46</v>
      </c>
    </row>
    <row r="351" spans="1:25">
      <c r="A351" s="319">
        <v>29</v>
      </c>
      <c r="B351" s="279">
        <v>1482.15</v>
      </c>
      <c r="C351" s="279">
        <v>1422.34</v>
      </c>
      <c r="D351" s="279">
        <v>1374.94</v>
      </c>
      <c r="E351" s="279">
        <v>1373.26</v>
      </c>
      <c r="F351" s="279">
        <v>1350.22</v>
      </c>
      <c r="G351" s="279">
        <v>1362.89</v>
      </c>
      <c r="H351" s="279">
        <v>1471.74</v>
      </c>
      <c r="I351" s="279">
        <v>1422.73</v>
      </c>
      <c r="J351" s="279">
        <v>1578.27</v>
      </c>
      <c r="K351" s="279">
        <v>1701.75</v>
      </c>
      <c r="L351" s="279">
        <v>1723.74</v>
      </c>
      <c r="M351" s="279">
        <v>1748.65</v>
      </c>
      <c r="N351" s="279">
        <v>1695.96</v>
      </c>
      <c r="O351" s="279">
        <v>1722.93</v>
      </c>
      <c r="P351" s="279">
        <v>1721.96</v>
      </c>
      <c r="Q351" s="279">
        <v>1776.3</v>
      </c>
      <c r="R351" s="279">
        <v>1756</v>
      </c>
      <c r="S351" s="279">
        <v>1691.53</v>
      </c>
      <c r="T351" s="279">
        <v>1695.48</v>
      </c>
      <c r="U351" s="279">
        <v>1665.15</v>
      </c>
      <c r="V351" s="279">
        <v>1630.83</v>
      </c>
      <c r="W351" s="279">
        <v>1619.99</v>
      </c>
      <c r="X351" s="279">
        <v>1596.53</v>
      </c>
      <c r="Y351" s="279">
        <v>1422.39</v>
      </c>
    </row>
    <row r="352" spans="1:25">
      <c r="A352" s="319">
        <v>30</v>
      </c>
      <c r="B352" s="279">
        <v>1505.85</v>
      </c>
      <c r="C352" s="279">
        <v>1396.63</v>
      </c>
      <c r="D352" s="279">
        <v>1364.74</v>
      </c>
      <c r="E352" s="279">
        <v>1334.51</v>
      </c>
      <c r="F352" s="279">
        <v>1329.6</v>
      </c>
      <c r="G352" s="279">
        <v>1377.22</v>
      </c>
      <c r="H352" s="279">
        <v>1428.62</v>
      </c>
      <c r="I352" s="279">
        <v>1502.13</v>
      </c>
      <c r="J352" s="279">
        <v>583.04</v>
      </c>
      <c r="K352" s="279">
        <v>1738.37</v>
      </c>
      <c r="L352" s="279">
        <v>1773.34</v>
      </c>
      <c r="M352" s="279">
        <v>1495.12</v>
      </c>
      <c r="N352" s="279">
        <v>1774.24</v>
      </c>
      <c r="O352" s="279">
        <v>1793.56</v>
      </c>
      <c r="P352" s="279">
        <v>1788.38</v>
      </c>
      <c r="Q352" s="279">
        <v>1799.3</v>
      </c>
      <c r="R352" s="279">
        <v>1808.48</v>
      </c>
      <c r="S352" s="279">
        <v>1785.64</v>
      </c>
      <c r="T352" s="279">
        <v>1766.68</v>
      </c>
      <c r="U352" s="279">
        <v>1730.77</v>
      </c>
      <c r="V352" s="279">
        <v>872.86</v>
      </c>
      <c r="W352" s="279">
        <v>585.70000000000005</v>
      </c>
      <c r="X352" s="279">
        <v>1676.36</v>
      </c>
      <c r="Y352" s="279">
        <v>1511.15</v>
      </c>
    </row>
    <row r="353" spans="1:25">
      <c r="A353" s="319">
        <v>31</v>
      </c>
      <c r="B353" s="279">
        <v>1485</v>
      </c>
      <c r="C353" s="279">
        <v>1383.69</v>
      </c>
      <c r="D353" s="279">
        <v>871.93</v>
      </c>
      <c r="E353" s="279">
        <v>1298.0899999999999</v>
      </c>
      <c r="F353" s="279">
        <v>582.1</v>
      </c>
      <c r="G353" s="279">
        <v>583.61</v>
      </c>
      <c r="H353" s="279">
        <v>1414.66</v>
      </c>
      <c r="I353" s="279">
        <v>580.35</v>
      </c>
      <c r="J353" s="279">
        <v>583.53</v>
      </c>
      <c r="K353" s="279">
        <v>1697.51</v>
      </c>
      <c r="L353" s="279">
        <v>1761.64</v>
      </c>
      <c r="M353" s="279">
        <v>1785.25</v>
      </c>
      <c r="N353" s="279">
        <v>1771.47</v>
      </c>
      <c r="O353" s="279">
        <v>1762.18</v>
      </c>
      <c r="P353" s="279">
        <v>589.03</v>
      </c>
      <c r="Q353" s="279">
        <v>583.94000000000005</v>
      </c>
      <c r="R353" s="279">
        <v>587.08000000000004</v>
      </c>
      <c r="S353" s="279">
        <v>583.79999999999995</v>
      </c>
      <c r="T353" s="279">
        <v>587.4</v>
      </c>
      <c r="U353" s="279">
        <v>585.87</v>
      </c>
      <c r="V353" s="279">
        <v>586.88</v>
      </c>
      <c r="W353" s="279">
        <v>587.42999999999995</v>
      </c>
      <c r="X353" s="279">
        <v>589.61</v>
      </c>
      <c r="Y353" s="279">
        <v>589.02</v>
      </c>
    </row>
    <row r="354" spans="1:25" s="271" customFormat="1">
      <c r="A354" s="305"/>
      <c r="B354" s="282"/>
      <c r="C354" s="282"/>
      <c r="D354" s="282"/>
      <c r="E354" s="282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</row>
    <row r="355" spans="1:25">
      <c r="A355" s="401" t="s">
        <v>209</v>
      </c>
      <c r="B355" s="397" t="s">
        <v>212</v>
      </c>
      <c r="C355" s="397"/>
      <c r="D355" s="397"/>
      <c r="E355" s="397"/>
      <c r="F355" s="397"/>
      <c r="G355" s="397"/>
      <c r="H355" s="397"/>
      <c r="I355" s="397"/>
      <c r="J355" s="397"/>
      <c r="K355" s="397"/>
      <c r="L355" s="397"/>
      <c r="M355" s="397"/>
      <c r="N355" s="397"/>
      <c r="O355" s="397"/>
      <c r="P355" s="397"/>
      <c r="Q355" s="397"/>
      <c r="R355" s="397"/>
      <c r="S355" s="397"/>
      <c r="T355" s="397"/>
      <c r="U355" s="397"/>
      <c r="V355" s="397"/>
      <c r="W355" s="397"/>
      <c r="X355" s="397"/>
      <c r="Y355" s="397"/>
    </row>
    <row r="356" spans="1:25" ht="30">
      <c r="A356" s="402"/>
      <c r="B356" s="308" t="s">
        <v>1</v>
      </c>
      <c r="C356" s="308" t="s">
        <v>2</v>
      </c>
      <c r="D356" s="308" t="s">
        <v>3</v>
      </c>
      <c r="E356" s="308" t="s">
        <v>4</v>
      </c>
      <c r="F356" s="308" t="s">
        <v>5</v>
      </c>
      <c r="G356" s="308" t="s">
        <v>6</v>
      </c>
      <c r="H356" s="308" t="s">
        <v>7</v>
      </c>
      <c r="I356" s="308" t="s">
        <v>8</v>
      </c>
      <c r="J356" s="308" t="s">
        <v>9</v>
      </c>
      <c r="K356" s="308" t="s">
        <v>10</v>
      </c>
      <c r="L356" s="308" t="s">
        <v>11</v>
      </c>
      <c r="M356" s="308" t="s">
        <v>12</v>
      </c>
      <c r="N356" s="308" t="s">
        <v>13</v>
      </c>
      <c r="O356" s="308" t="s">
        <v>14</v>
      </c>
      <c r="P356" s="308" t="s">
        <v>15</v>
      </c>
      <c r="Q356" s="308" t="s">
        <v>16</v>
      </c>
      <c r="R356" s="308" t="s">
        <v>17</v>
      </c>
      <c r="S356" s="308" t="s">
        <v>18</v>
      </c>
      <c r="T356" s="308" t="s">
        <v>19</v>
      </c>
      <c r="U356" s="308" t="s">
        <v>20</v>
      </c>
      <c r="V356" s="308" t="s">
        <v>21</v>
      </c>
      <c r="W356" s="308" t="s">
        <v>22</v>
      </c>
      <c r="X356" s="308" t="s">
        <v>23</v>
      </c>
      <c r="Y356" s="308" t="s">
        <v>24</v>
      </c>
    </row>
    <row r="357" spans="1:25">
      <c r="A357" s="319">
        <v>1</v>
      </c>
      <c r="B357" s="279">
        <v>1413.14</v>
      </c>
      <c r="C357" s="279">
        <v>1346.92</v>
      </c>
      <c r="D357" s="279">
        <v>1322.28</v>
      </c>
      <c r="E357" s="279">
        <v>1282.8499999999999</v>
      </c>
      <c r="F357" s="279">
        <v>1275</v>
      </c>
      <c r="G357" s="279">
        <v>1283.08</v>
      </c>
      <c r="H357" s="279">
        <v>1303.79</v>
      </c>
      <c r="I357" s="279">
        <v>1363.98</v>
      </c>
      <c r="J357" s="279">
        <v>1447.13</v>
      </c>
      <c r="K357" s="279">
        <v>1573.17</v>
      </c>
      <c r="L357" s="279">
        <v>1639.56</v>
      </c>
      <c r="M357" s="279">
        <v>1663.28</v>
      </c>
      <c r="N357" s="279">
        <v>1643.25</v>
      </c>
      <c r="O357" s="279">
        <v>1648.42</v>
      </c>
      <c r="P357" s="279">
        <v>1690.19</v>
      </c>
      <c r="Q357" s="279">
        <v>1711.17</v>
      </c>
      <c r="R357" s="279">
        <v>1690.52</v>
      </c>
      <c r="S357" s="279">
        <v>1698.68</v>
      </c>
      <c r="T357" s="279">
        <v>1684.77</v>
      </c>
      <c r="U357" s="279">
        <v>1680.42</v>
      </c>
      <c r="V357" s="279">
        <v>1642.51</v>
      </c>
      <c r="W357" s="279">
        <v>1643.44</v>
      </c>
      <c r="X357" s="279">
        <v>1575.98</v>
      </c>
      <c r="Y357" s="279">
        <v>1421.49</v>
      </c>
    </row>
    <row r="358" spans="1:25">
      <c r="A358" s="319">
        <v>2</v>
      </c>
      <c r="B358" s="279">
        <v>1487.66</v>
      </c>
      <c r="C358" s="279">
        <v>1360.38</v>
      </c>
      <c r="D358" s="279">
        <v>1298.05</v>
      </c>
      <c r="E358" s="279">
        <v>1271.73</v>
      </c>
      <c r="F358" s="279">
        <v>1270.2</v>
      </c>
      <c r="G358" s="279">
        <v>1275.74</v>
      </c>
      <c r="H358" s="279">
        <v>1360.17</v>
      </c>
      <c r="I358" s="279">
        <v>1469.99</v>
      </c>
      <c r="J358" s="279">
        <v>1629.12</v>
      </c>
      <c r="K358" s="279">
        <v>1675.47</v>
      </c>
      <c r="L358" s="279">
        <v>1740.11</v>
      </c>
      <c r="M358" s="279">
        <v>1779.11</v>
      </c>
      <c r="N358" s="279">
        <v>1727.53</v>
      </c>
      <c r="O358" s="279">
        <v>1795.44</v>
      </c>
      <c r="P358" s="279">
        <v>1810.11</v>
      </c>
      <c r="Q358" s="279">
        <v>1798.95</v>
      </c>
      <c r="R358" s="279">
        <v>1789.47</v>
      </c>
      <c r="S358" s="279">
        <v>1798.74</v>
      </c>
      <c r="T358" s="279">
        <v>1763.76</v>
      </c>
      <c r="U358" s="279">
        <v>1622.85</v>
      </c>
      <c r="V358" s="279">
        <v>1590.42</v>
      </c>
      <c r="W358" s="279">
        <v>1638.32</v>
      </c>
      <c r="X358" s="279">
        <v>1573.85</v>
      </c>
      <c r="Y358" s="279">
        <v>1426.65</v>
      </c>
    </row>
    <row r="359" spans="1:25">
      <c r="A359" s="319">
        <v>3</v>
      </c>
      <c r="B359" s="279">
        <v>1421.41</v>
      </c>
      <c r="C359" s="279">
        <v>1338.73</v>
      </c>
      <c r="D359" s="279">
        <v>1265.29</v>
      </c>
      <c r="E359" s="279">
        <v>1240.98</v>
      </c>
      <c r="F359" s="279">
        <v>1236.8399999999999</v>
      </c>
      <c r="G359" s="279">
        <v>1249.06</v>
      </c>
      <c r="H359" s="279">
        <v>1357.54</v>
      </c>
      <c r="I359" s="279">
        <v>1446.23</v>
      </c>
      <c r="J359" s="279">
        <v>1614.26</v>
      </c>
      <c r="K359" s="279">
        <v>1641.57</v>
      </c>
      <c r="L359" s="279">
        <v>1698.85</v>
      </c>
      <c r="M359" s="279">
        <v>1683.74</v>
      </c>
      <c r="N359" s="279">
        <v>1645.61</v>
      </c>
      <c r="O359" s="279">
        <v>1641.85</v>
      </c>
      <c r="P359" s="279">
        <v>1832.41</v>
      </c>
      <c r="Q359" s="279">
        <v>1848.02</v>
      </c>
      <c r="R359" s="279">
        <v>1856.83</v>
      </c>
      <c r="S359" s="279">
        <v>1874.73</v>
      </c>
      <c r="T359" s="279">
        <v>1845.03</v>
      </c>
      <c r="U359" s="279">
        <v>1674.64</v>
      </c>
      <c r="V359" s="279">
        <v>1658.8</v>
      </c>
      <c r="W359" s="279">
        <v>1755.52</v>
      </c>
      <c r="X359" s="279">
        <v>1637.09</v>
      </c>
      <c r="Y359" s="279">
        <v>1541.47</v>
      </c>
    </row>
    <row r="360" spans="1:25">
      <c r="A360" s="319">
        <v>4</v>
      </c>
      <c r="B360" s="279">
        <v>1571.1</v>
      </c>
      <c r="C360" s="279">
        <v>1400.58</v>
      </c>
      <c r="D360" s="279">
        <v>1375.57</v>
      </c>
      <c r="E360" s="279">
        <v>1299.9000000000001</v>
      </c>
      <c r="F360" s="279">
        <v>1285.1400000000001</v>
      </c>
      <c r="G360" s="279">
        <v>1292.08</v>
      </c>
      <c r="H360" s="279">
        <v>1358.43</v>
      </c>
      <c r="I360" s="279">
        <v>1402.75</v>
      </c>
      <c r="J360" s="279">
        <v>1569.47</v>
      </c>
      <c r="K360" s="279">
        <v>1741.31</v>
      </c>
      <c r="L360" s="279">
        <v>1759.6</v>
      </c>
      <c r="M360" s="279">
        <v>1756.68</v>
      </c>
      <c r="N360" s="279">
        <v>1757.67</v>
      </c>
      <c r="O360" s="279">
        <v>1791.28</v>
      </c>
      <c r="P360" s="279">
        <v>1782.87</v>
      </c>
      <c r="Q360" s="279">
        <v>1832.62</v>
      </c>
      <c r="R360" s="279">
        <v>1816.14</v>
      </c>
      <c r="S360" s="279">
        <v>1800.54</v>
      </c>
      <c r="T360" s="279">
        <v>1795.84</v>
      </c>
      <c r="U360" s="279">
        <v>1763.36</v>
      </c>
      <c r="V360" s="279">
        <v>1731.98</v>
      </c>
      <c r="W360" s="279">
        <v>1735.08</v>
      </c>
      <c r="X360" s="279">
        <v>1694.92</v>
      </c>
      <c r="Y360" s="279">
        <v>1555.49</v>
      </c>
    </row>
    <row r="361" spans="1:25">
      <c r="A361" s="319">
        <v>5</v>
      </c>
      <c r="B361" s="279">
        <v>1453.06</v>
      </c>
      <c r="C361" s="279">
        <v>1373.08</v>
      </c>
      <c r="D361" s="279">
        <v>1316.59</v>
      </c>
      <c r="E361" s="279">
        <v>1282.9000000000001</v>
      </c>
      <c r="F361" s="279">
        <v>1233.44</v>
      </c>
      <c r="G361" s="279">
        <v>1210.1600000000001</v>
      </c>
      <c r="H361" s="279">
        <v>1300.69</v>
      </c>
      <c r="I361" s="279">
        <v>1340.09</v>
      </c>
      <c r="J361" s="279">
        <v>1415.81</v>
      </c>
      <c r="K361" s="279">
        <v>1546.3</v>
      </c>
      <c r="L361" s="279">
        <v>1643.96</v>
      </c>
      <c r="M361" s="279">
        <v>1696.47</v>
      </c>
      <c r="N361" s="279">
        <v>1684.55</v>
      </c>
      <c r="O361" s="279">
        <v>1707.8</v>
      </c>
      <c r="P361" s="279">
        <v>1723.28</v>
      </c>
      <c r="Q361" s="279">
        <v>1720.21</v>
      </c>
      <c r="R361" s="279">
        <v>1707.67</v>
      </c>
      <c r="S361" s="279">
        <v>1630.09</v>
      </c>
      <c r="T361" s="279">
        <v>1614.52</v>
      </c>
      <c r="U361" s="279">
        <v>1634.51</v>
      </c>
      <c r="V361" s="279">
        <v>1608.44</v>
      </c>
      <c r="W361" s="279">
        <v>1608.69</v>
      </c>
      <c r="X361" s="279">
        <v>1658.49</v>
      </c>
      <c r="Y361" s="279">
        <v>1543.01</v>
      </c>
    </row>
    <row r="362" spans="1:25">
      <c r="A362" s="319">
        <v>6</v>
      </c>
      <c r="B362" s="279">
        <v>1425.84</v>
      </c>
      <c r="C362" s="279">
        <v>1378.94</v>
      </c>
      <c r="D362" s="279">
        <v>1346.99</v>
      </c>
      <c r="E362" s="279">
        <v>1309.56</v>
      </c>
      <c r="F362" s="279">
        <v>1286.48</v>
      </c>
      <c r="G362" s="279">
        <v>1291.55</v>
      </c>
      <c r="H362" s="279">
        <v>1344.62</v>
      </c>
      <c r="I362" s="279">
        <v>1542.52</v>
      </c>
      <c r="J362" s="279">
        <v>1753.35</v>
      </c>
      <c r="K362" s="279">
        <v>1779.7</v>
      </c>
      <c r="L362" s="279">
        <v>1797.07</v>
      </c>
      <c r="M362" s="279">
        <v>1770.02</v>
      </c>
      <c r="N362" s="279">
        <v>1775.33</v>
      </c>
      <c r="O362" s="279">
        <v>1807.56</v>
      </c>
      <c r="P362" s="279">
        <v>1840.75</v>
      </c>
      <c r="Q362" s="279">
        <v>1888.01</v>
      </c>
      <c r="R362" s="279">
        <v>1827.82</v>
      </c>
      <c r="S362" s="279">
        <v>1831.11</v>
      </c>
      <c r="T362" s="279">
        <v>1787.13</v>
      </c>
      <c r="U362" s="279">
        <v>1759.19</v>
      </c>
      <c r="V362" s="279">
        <v>1722.79</v>
      </c>
      <c r="W362" s="279">
        <v>1730.35</v>
      </c>
      <c r="X362" s="279">
        <v>1700.32</v>
      </c>
      <c r="Y362" s="279">
        <v>1501.58</v>
      </c>
    </row>
    <row r="363" spans="1:25">
      <c r="A363" s="319">
        <v>7</v>
      </c>
      <c r="B363" s="279">
        <v>1426.15</v>
      </c>
      <c r="C363" s="279">
        <v>1384.07</v>
      </c>
      <c r="D363" s="279">
        <v>1326.31</v>
      </c>
      <c r="E363" s="279">
        <v>1278.81</v>
      </c>
      <c r="F363" s="279">
        <v>1253.74</v>
      </c>
      <c r="G363" s="279">
        <v>1295.2</v>
      </c>
      <c r="H363" s="279">
        <v>1408.02</v>
      </c>
      <c r="I363" s="279">
        <v>1504.81</v>
      </c>
      <c r="J363" s="279">
        <v>1618.27</v>
      </c>
      <c r="K363" s="279">
        <v>1735.3</v>
      </c>
      <c r="L363" s="279">
        <v>1803.04</v>
      </c>
      <c r="M363" s="279">
        <v>1779.18</v>
      </c>
      <c r="N363" s="279">
        <v>1764.22</v>
      </c>
      <c r="O363" s="279">
        <v>1811.9</v>
      </c>
      <c r="P363" s="279">
        <v>1794.39</v>
      </c>
      <c r="Q363" s="279">
        <v>1827.52</v>
      </c>
      <c r="R363" s="279">
        <v>1819.31</v>
      </c>
      <c r="S363" s="279">
        <v>1783.55</v>
      </c>
      <c r="T363" s="279">
        <v>1764.65</v>
      </c>
      <c r="U363" s="279">
        <v>1741.65</v>
      </c>
      <c r="V363" s="279">
        <v>1710.56</v>
      </c>
      <c r="W363" s="279">
        <v>1712.63</v>
      </c>
      <c r="X363" s="279">
        <v>1651.03</v>
      </c>
      <c r="Y363" s="279">
        <v>1508.67</v>
      </c>
    </row>
    <row r="364" spans="1:25">
      <c r="A364" s="319">
        <v>8</v>
      </c>
      <c r="B364" s="279">
        <v>1547.28</v>
      </c>
      <c r="C364" s="279">
        <v>1443.94</v>
      </c>
      <c r="D364" s="279">
        <v>1353.02</v>
      </c>
      <c r="E364" s="279">
        <v>1274.3399999999999</v>
      </c>
      <c r="F364" s="279">
        <v>1225.25</v>
      </c>
      <c r="G364" s="279">
        <v>1331.93</v>
      </c>
      <c r="H364" s="279">
        <v>1474.02</v>
      </c>
      <c r="I364" s="279">
        <v>1609.21</v>
      </c>
      <c r="J364" s="279">
        <v>1657.84</v>
      </c>
      <c r="K364" s="279">
        <v>1812.92</v>
      </c>
      <c r="L364" s="279">
        <v>1901.58</v>
      </c>
      <c r="M364" s="279">
        <v>1897.19</v>
      </c>
      <c r="N364" s="279">
        <v>1837.08</v>
      </c>
      <c r="O364" s="279">
        <v>1867.06</v>
      </c>
      <c r="P364" s="279">
        <v>1840.81</v>
      </c>
      <c r="Q364" s="279">
        <v>1937.37</v>
      </c>
      <c r="R364" s="279">
        <v>1851.13</v>
      </c>
      <c r="S364" s="279">
        <v>1819.19</v>
      </c>
      <c r="T364" s="279">
        <v>1770.49</v>
      </c>
      <c r="U364" s="279">
        <v>1771.23</v>
      </c>
      <c r="V364" s="279">
        <v>1707.63</v>
      </c>
      <c r="W364" s="279">
        <v>1749.97</v>
      </c>
      <c r="X364" s="279">
        <v>1645.67</v>
      </c>
      <c r="Y364" s="279">
        <v>1602.73</v>
      </c>
    </row>
    <row r="365" spans="1:25">
      <c r="A365" s="319">
        <v>9</v>
      </c>
      <c r="B365" s="279">
        <v>1504.11</v>
      </c>
      <c r="C365" s="279">
        <v>1352.27</v>
      </c>
      <c r="D365" s="279">
        <v>1249.55</v>
      </c>
      <c r="E365" s="279">
        <v>1216.26</v>
      </c>
      <c r="F365" s="279">
        <v>1183.81</v>
      </c>
      <c r="G365" s="279">
        <v>1261.6500000000001</v>
      </c>
      <c r="H365" s="279">
        <v>1433.92</v>
      </c>
      <c r="I365" s="279">
        <v>1514.13</v>
      </c>
      <c r="J365" s="279">
        <v>1667.67</v>
      </c>
      <c r="K365" s="279">
        <v>1730.67</v>
      </c>
      <c r="L365" s="279">
        <v>1793.76</v>
      </c>
      <c r="M365" s="279">
        <v>1777.74</v>
      </c>
      <c r="N365" s="279">
        <v>1751</v>
      </c>
      <c r="O365" s="279">
        <v>1767.86</v>
      </c>
      <c r="P365" s="279">
        <v>1759.94</v>
      </c>
      <c r="Q365" s="279">
        <v>1783.17</v>
      </c>
      <c r="R365" s="279">
        <v>1778.1</v>
      </c>
      <c r="S365" s="279">
        <v>1775.78</v>
      </c>
      <c r="T365" s="279">
        <v>1741.65</v>
      </c>
      <c r="U365" s="279">
        <v>1697.56</v>
      </c>
      <c r="V365" s="279">
        <v>1673.86</v>
      </c>
      <c r="W365" s="279">
        <v>1754.16</v>
      </c>
      <c r="X365" s="279">
        <v>1684.19</v>
      </c>
      <c r="Y365" s="279">
        <v>1548.17</v>
      </c>
    </row>
    <row r="366" spans="1:25">
      <c r="A366" s="319">
        <v>10</v>
      </c>
      <c r="B366" s="279">
        <v>1466.71</v>
      </c>
      <c r="C366" s="279">
        <v>1332.41</v>
      </c>
      <c r="D366" s="279">
        <v>1292.31</v>
      </c>
      <c r="E366" s="279">
        <v>1227.3900000000001</v>
      </c>
      <c r="F366" s="279">
        <v>1238.0999999999999</v>
      </c>
      <c r="G366" s="279">
        <v>1294.58</v>
      </c>
      <c r="H366" s="279">
        <v>1483.08</v>
      </c>
      <c r="I366" s="279">
        <v>1532.68</v>
      </c>
      <c r="J366" s="279">
        <v>1680.7</v>
      </c>
      <c r="K366" s="279">
        <v>1785.03</v>
      </c>
      <c r="L366" s="279">
        <v>1813.84</v>
      </c>
      <c r="M366" s="279">
        <v>1795.17</v>
      </c>
      <c r="N366" s="279">
        <v>1801.19</v>
      </c>
      <c r="O366" s="279">
        <v>1808.76</v>
      </c>
      <c r="P366" s="279">
        <v>1807.62</v>
      </c>
      <c r="Q366" s="279">
        <v>1829.93</v>
      </c>
      <c r="R366" s="279">
        <v>1841.35</v>
      </c>
      <c r="S366" s="279">
        <v>1851.41</v>
      </c>
      <c r="T366" s="279">
        <v>1821.48</v>
      </c>
      <c r="U366" s="279">
        <v>1735.56</v>
      </c>
      <c r="V366" s="279">
        <v>1705.97</v>
      </c>
      <c r="W366" s="279">
        <v>1771.71</v>
      </c>
      <c r="X366" s="279">
        <v>1660.48</v>
      </c>
      <c r="Y366" s="279">
        <v>1547.01</v>
      </c>
    </row>
    <row r="367" spans="1:25">
      <c r="A367" s="319">
        <v>11</v>
      </c>
      <c r="B367" s="279">
        <v>1677.76</v>
      </c>
      <c r="C367" s="279">
        <v>1512.07</v>
      </c>
      <c r="D367" s="279">
        <v>1484.82</v>
      </c>
      <c r="E367" s="279">
        <v>1416.38</v>
      </c>
      <c r="F367" s="279">
        <v>1398.88</v>
      </c>
      <c r="G367" s="279">
        <v>1441.96</v>
      </c>
      <c r="H367" s="279">
        <v>1478.8</v>
      </c>
      <c r="I367" s="279">
        <v>1576.12</v>
      </c>
      <c r="J367" s="279">
        <v>1647.47</v>
      </c>
      <c r="K367" s="279">
        <v>1813.66</v>
      </c>
      <c r="L367" s="279">
        <v>1845.19</v>
      </c>
      <c r="M367" s="279">
        <v>1827.86</v>
      </c>
      <c r="N367" s="279">
        <v>1852.11</v>
      </c>
      <c r="O367" s="279">
        <v>1811.87</v>
      </c>
      <c r="P367" s="279">
        <v>1818.96</v>
      </c>
      <c r="Q367" s="279">
        <v>1829.3</v>
      </c>
      <c r="R367" s="279">
        <v>1856.74</v>
      </c>
      <c r="S367" s="279">
        <v>1873.76</v>
      </c>
      <c r="T367" s="279">
        <v>1836.39</v>
      </c>
      <c r="U367" s="279">
        <v>1813.32</v>
      </c>
      <c r="V367" s="279">
        <v>1790.74</v>
      </c>
      <c r="W367" s="279">
        <v>1814.97</v>
      </c>
      <c r="X367" s="279">
        <v>1771.96</v>
      </c>
      <c r="Y367" s="279">
        <v>1610.02</v>
      </c>
    </row>
    <row r="368" spans="1:25">
      <c r="A368" s="319">
        <v>12</v>
      </c>
      <c r="B368" s="279">
        <v>1555.09</v>
      </c>
      <c r="C368" s="279">
        <v>1507.05</v>
      </c>
      <c r="D368" s="279">
        <v>1470.45</v>
      </c>
      <c r="E368" s="279">
        <v>1377.47</v>
      </c>
      <c r="F368" s="279">
        <v>1342.65</v>
      </c>
      <c r="G368" s="279">
        <v>1351.08</v>
      </c>
      <c r="H368" s="279">
        <v>1416.41</v>
      </c>
      <c r="I368" s="279">
        <v>1446.83</v>
      </c>
      <c r="J368" s="279">
        <v>1545.9</v>
      </c>
      <c r="K368" s="279">
        <v>1744.52</v>
      </c>
      <c r="L368" s="279">
        <v>1812.69</v>
      </c>
      <c r="M368" s="279">
        <v>1818.09</v>
      </c>
      <c r="N368" s="279">
        <v>1829.75</v>
      </c>
      <c r="O368" s="279">
        <v>1814.24</v>
      </c>
      <c r="P368" s="279">
        <v>1820.84</v>
      </c>
      <c r="Q368" s="279">
        <v>1839.57</v>
      </c>
      <c r="R368" s="279">
        <v>1813.02</v>
      </c>
      <c r="S368" s="279">
        <v>1785.75</v>
      </c>
      <c r="T368" s="279">
        <v>1784.93</v>
      </c>
      <c r="U368" s="279">
        <v>1783.19</v>
      </c>
      <c r="V368" s="279">
        <v>1791.89</v>
      </c>
      <c r="W368" s="279">
        <v>1800.47</v>
      </c>
      <c r="X368" s="279">
        <v>1780.67</v>
      </c>
      <c r="Y368" s="279">
        <v>1593.52</v>
      </c>
    </row>
    <row r="369" spans="1:25">
      <c r="A369" s="319">
        <v>13</v>
      </c>
      <c r="B369" s="279">
        <v>1521.7</v>
      </c>
      <c r="C369" s="279">
        <v>1432.51</v>
      </c>
      <c r="D369" s="279">
        <v>1402.51</v>
      </c>
      <c r="E369" s="279">
        <v>1328.94</v>
      </c>
      <c r="F369" s="279">
        <v>1310.26</v>
      </c>
      <c r="G369" s="279">
        <v>1372.3</v>
      </c>
      <c r="H369" s="279">
        <v>1470.12</v>
      </c>
      <c r="I369" s="279">
        <v>1689.14</v>
      </c>
      <c r="J369" s="279">
        <v>1805.6</v>
      </c>
      <c r="K369" s="279">
        <v>1841.15</v>
      </c>
      <c r="L369" s="279">
        <v>1874.66</v>
      </c>
      <c r="M369" s="279">
        <v>1884.33</v>
      </c>
      <c r="N369" s="279">
        <v>1866.43</v>
      </c>
      <c r="O369" s="279">
        <v>1884.12</v>
      </c>
      <c r="P369" s="279">
        <v>1933.02</v>
      </c>
      <c r="Q369" s="279">
        <v>1979.84</v>
      </c>
      <c r="R369" s="279">
        <v>1944.23</v>
      </c>
      <c r="S369" s="279">
        <v>1927.75</v>
      </c>
      <c r="T369" s="279">
        <v>1912.66</v>
      </c>
      <c r="U369" s="279">
        <v>1878.17</v>
      </c>
      <c r="V369" s="279">
        <v>1855.06</v>
      </c>
      <c r="W369" s="279">
        <v>1899.76</v>
      </c>
      <c r="X369" s="279">
        <v>1789.04</v>
      </c>
      <c r="Y369" s="279">
        <v>1637.65</v>
      </c>
    </row>
    <row r="370" spans="1:25">
      <c r="A370" s="319">
        <v>14</v>
      </c>
      <c r="B370" s="279">
        <v>1599.41</v>
      </c>
      <c r="C370" s="279">
        <v>1497.06</v>
      </c>
      <c r="D370" s="279">
        <v>1401.54</v>
      </c>
      <c r="E370" s="279">
        <v>1335.53</v>
      </c>
      <c r="F370" s="279">
        <v>1315.24</v>
      </c>
      <c r="G370" s="279">
        <v>1392.97</v>
      </c>
      <c r="H370" s="279">
        <v>1556.33</v>
      </c>
      <c r="I370" s="279">
        <v>1698.36</v>
      </c>
      <c r="J370" s="279">
        <v>1827.06</v>
      </c>
      <c r="K370" s="279">
        <v>1926.01</v>
      </c>
      <c r="L370" s="279">
        <v>2020.77</v>
      </c>
      <c r="M370" s="279">
        <v>2019.88</v>
      </c>
      <c r="N370" s="279">
        <v>1984.75</v>
      </c>
      <c r="O370" s="279">
        <v>2018.87</v>
      </c>
      <c r="P370" s="279">
        <v>2032.44</v>
      </c>
      <c r="Q370" s="279">
        <v>2075.75</v>
      </c>
      <c r="R370" s="279">
        <v>2070.31</v>
      </c>
      <c r="S370" s="279">
        <v>2071.35</v>
      </c>
      <c r="T370" s="279">
        <v>2012.13</v>
      </c>
      <c r="U370" s="279">
        <v>1916.19</v>
      </c>
      <c r="V370" s="279">
        <v>1895.83</v>
      </c>
      <c r="W370" s="279">
        <v>1952.51</v>
      </c>
      <c r="X370" s="279">
        <v>1841.06</v>
      </c>
      <c r="Y370" s="279">
        <v>1718.96</v>
      </c>
    </row>
    <row r="371" spans="1:25">
      <c r="A371" s="319">
        <v>15</v>
      </c>
      <c r="B371" s="279">
        <v>1578.89</v>
      </c>
      <c r="C371" s="279">
        <v>1524.87</v>
      </c>
      <c r="D371" s="279">
        <v>1501.66</v>
      </c>
      <c r="E371" s="279">
        <v>1445.81</v>
      </c>
      <c r="F371" s="279">
        <v>1428.17</v>
      </c>
      <c r="G371" s="279">
        <v>1512.59</v>
      </c>
      <c r="H371" s="279">
        <v>1565.84</v>
      </c>
      <c r="I371" s="279">
        <v>1720.3</v>
      </c>
      <c r="J371" s="279">
        <v>1888.82</v>
      </c>
      <c r="K371" s="279">
        <v>1978.35</v>
      </c>
      <c r="L371" s="279">
        <v>2014.43</v>
      </c>
      <c r="M371" s="279">
        <v>2055.44</v>
      </c>
      <c r="N371" s="279">
        <v>1944.74</v>
      </c>
      <c r="O371" s="279">
        <v>1915.76</v>
      </c>
      <c r="P371" s="279">
        <v>1920.7</v>
      </c>
      <c r="Q371" s="279">
        <v>1998.32</v>
      </c>
      <c r="R371" s="279">
        <v>2013.51</v>
      </c>
      <c r="S371" s="279">
        <v>1999.27</v>
      </c>
      <c r="T371" s="279">
        <v>1968.67</v>
      </c>
      <c r="U371" s="279">
        <v>1965</v>
      </c>
      <c r="V371" s="279">
        <v>1927.07</v>
      </c>
      <c r="W371" s="279">
        <v>1937.69</v>
      </c>
      <c r="X371" s="279">
        <v>1925.84</v>
      </c>
      <c r="Y371" s="279">
        <v>1759.61</v>
      </c>
    </row>
    <row r="372" spans="1:25">
      <c r="A372" s="319">
        <v>16</v>
      </c>
      <c r="B372" s="279">
        <v>1673.1</v>
      </c>
      <c r="C372" s="279">
        <v>1471.51</v>
      </c>
      <c r="D372" s="279">
        <v>1432.29</v>
      </c>
      <c r="E372" s="279">
        <v>1381.59</v>
      </c>
      <c r="F372" s="279">
        <v>1378.45</v>
      </c>
      <c r="G372" s="279">
        <v>1424.68</v>
      </c>
      <c r="H372" s="279">
        <v>1472.9</v>
      </c>
      <c r="I372" s="279">
        <v>1661.79</v>
      </c>
      <c r="J372" s="279">
        <v>1817.54</v>
      </c>
      <c r="K372" s="279">
        <v>1855.15</v>
      </c>
      <c r="L372" s="279">
        <v>1927.92</v>
      </c>
      <c r="M372" s="279">
        <v>1912.08</v>
      </c>
      <c r="N372" s="279">
        <v>1883.89</v>
      </c>
      <c r="O372" s="279">
        <v>1896.41</v>
      </c>
      <c r="P372" s="279">
        <v>1894.91</v>
      </c>
      <c r="Q372" s="279">
        <v>1919.32</v>
      </c>
      <c r="R372" s="279">
        <v>1956.08</v>
      </c>
      <c r="S372" s="279">
        <v>1899.37</v>
      </c>
      <c r="T372" s="279">
        <v>1877.89</v>
      </c>
      <c r="U372" s="279">
        <v>1878.54</v>
      </c>
      <c r="V372" s="279">
        <v>1822.7</v>
      </c>
      <c r="W372" s="279">
        <v>1842.2</v>
      </c>
      <c r="X372" s="279">
        <v>1782.42</v>
      </c>
      <c r="Y372" s="279">
        <v>1707.52</v>
      </c>
    </row>
    <row r="373" spans="1:25">
      <c r="A373" s="319">
        <v>17</v>
      </c>
      <c r="B373" s="279">
        <v>1631.31</v>
      </c>
      <c r="C373" s="279">
        <v>1464.86</v>
      </c>
      <c r="D373" s="279">
        <v>1430.64</v>
      </c>
      <c r="E373" s="279">
        <v>1376.18</v>
      </c>
      <c r="F373" s="279">
        <v>1337.23</v>
      </c>
      <c r="G373" s="279">
        <v>1425.45</v>
      </c>
      <c r="H373" s="279">
        <v>1515.2</v>
      </c>
      <c r="I373" s="279">
        <v>1656.58</v>
      </c>
      <c r="J373" s="279">
        <v>1820.52</v>
      </c>
      <c r="K373" s="279">
        <v>1866.53</v>
      </c>
      <c r="L373" s="279">
        <v>1907.81</v>
      </c>
      <c r="M373" s="279">
        <v>1906.74</v>
      </c>
      <c r="N373" s="279">
        <v>1908.64</v>
      </c>
      <c r="O373" s="279">
        <v>1880.17</v>
      </c>
      <c r="P373" s="279">
        <v>1852.29</v>
      </c>
      <c r="Q373" s="279">
        <v>1900.91</v>
      </c>
      <c r="R373" s="279">
        <v>1919.69</v>
      </c>
      <c r="S373" s="279">
        <v>1847.54</v>
      </c>
      <c r="T373" s="279">
        <v>1881.01</v>
      </c>
      <c r="U373" s="279">
        <v>1854.2</v>
      </c>
      <c r="V373" s="279">
        <v>1810</v>
      </c>
      <c r="W373" s="279">
        <v>1883.6</v>
      </c>
      <c r="X373" s="279">
        <v>1853.21</v>
      </c>
      <c r="Y373" s="279">
        <v>1744.28</v>
      </c>
    </row>
    <row r="374" spans="1:25">
      <c r="A374" s="319">
        <v>18</v>
      </c>
      <c r="B374" s="279">
        <v>1753.4</v>
      </c>
      <c r="C374" s="279">
        <v>1638.29</v>
      </c>
      <c r="D374" s="279">
        <v>1534.14</v>
      </c>
      <c r="E374" s="279">
        <v>1454.51</v>
      </c>
      <c r="F374" s="279">
        <v>1433.41</v>
      </c>
      <c r="G374" s="279">
        <v>1442.15</v>
      </c>
      <c r="H374" s="279">
        <v>1500.09</v>
      </c>
      <c r="I374" s="279">
        <v>1626.67</v>
      </c>
      <c r="J374" s="279">
        <v>1756.85</v>
      </c>
      <c r="K374" s="279">
        <v>1841.34</v>
      </c>
      <c r="L374" s="279">
        <v>1866.03</v>
      </c>
      <c r="M374" s="279">
        <v>1834.42</v>
      </c>
      <c r="N374" s="279">
        <v>1840.83</v>
      </c>
      <c r="O374" s="279">
        <v>1859.12</v>
      </c>
      <c r="P374" s="279">
        <v>1862.51</v>
      </c>
      <c r="Q374" s="279">
        <v>1895.04</v>
      </c>
      <c r="R374" s="279">
        <v>1911.16</v>
      </c>
      <c r="S374" s="279">
        <v>1906.83</v>
      </c>
      <c r="T374" s="279">
        <v>1864.54</v>
      </c>
      <c r="U374" s="279">
        <v>1846.58</v>
      </c>
      <c r="V374" s="279">
        <v>1820.43</v>
      </c>
      <c r="W374" s="279">
        <v>1871.3</v>
      </c>
      <c r="X374" s="279">
        <v>1840</v>
      </c>
      <c r="Y374" s="279">
        <v>1754.78</v>
      </c>
    </row>
    <row r="375" spans="1:25">
      <c r="A375" s="319">
        <v>19</v>
      </c>
      <c r="B375" s="279">
        <v>1700.73</v>
      </c>
      <c r="C375" s="279">
        <v>1543.09</v>
      </c>
      <c r="D375" s="279">
        <v>1513.05</v>
      </c>
      <c r="E375" s="279">
        <v>1464.33</v>
      </c>
      <c r="F375" s="279">
        <v>1427.74</v>
      </c>
      <c r="G375" s="279">
        <v>1434.88</v>
      </c>
      <c r="H375" s="279">
        <v>1447.91</v>
      </c>
      <c r="I375" s="279">
        <v>1496.27</v>
      </c>
      <c r="J375" s="279">
        <v>1713.73</v>
      </c>
      <c r="K375" s="279">
        <v>1921.85</v>
      </c>
      <c r="L375" s="279">
        <v>1941.25</v>
      </c>
      <c r="M375" s="279">
        <v>1925.82</v>
      </c>
      <c r="N375" s="279">
        <v>1941.79</v>
      </c>
      <c r="O375" s="279">
        <v>1946.02</v>
      </c>
      <c r="P375" s="279">
        <v>1931.95</v>
      </c>
      <c r="Q375" s="279">
        <v>1941.87</v>
      </c>
      <c r="R375" s="279">
        <v>1957.34</v>
      </c>
      <c r="S375" s="279">
        <v>1941.93</v>
      </c>
      <c r="T375" s="279">
        <v>1902.26</v>
      </c>
      <c r="U375" s="279">
        <v>1901.51</v>
      </c>
      <c r="V375" s="279">
        <v>1852.16</v>
      </c>
      <c r="W375" s="279">
        <v>1935.37</v>
      </c>
      <c r="X375" s="279">
        <v>1927.64</v>
      </c>
      <c r="Y375" s="279">
        <v>1825.41</v>
      </c>
    </row>
    <row r="376" spans="1:25">
      <c r="A376" s="319">
        <v>20</v>
      </c>
      <c r="B376" s="279">
        <v>1655.08</v>
      </c>
      <c r="C376" s="279">
        <v>1433.86</v>
      </c>
      <c r="D376" s="279">
        <v>1436.71</v>
      </c>
      <c r="E376" s="279">
        <v>1415.1</v>
      </c>
      <c r="F376" s="279">
        <v>1406.34</v>
      </c>
      <c r="G376" s="279">
        <v>1427.23</v>
      </c>
      <c r="H376" s="279">
        <v>1562.97</v>
      </c>
      <c r="I376" s="279">
        <v>1741.69</v>
      </c>
      <c r="J376" s="279">
        <v>1869.74</v>
      </c>
      <c r="K376" s="279">
        <v>1912.21</v>
      </c>
      <c r="L376" s="279">
        <v>1926.55</v>
      </c>
      <c r="M376" s="279">
        <v>1899.75</v>
      </c>
      <c r="N376" s="279">
        <v>1885.96</v>
      </c>
      <c r="O376" s="279">
        <v>1912.03</v>
      </c>
      <c r="P376" s="279">
        <v>1893.13</v>
      </c>
      <c r="Q376" s="279">
        <v>1917.35</v>
      </c>
      <c r="R376" s="279">
        <v>1906.86</v>
      </c>
      <c r="S376" s="279">
        <v>1897.92</v>
      </c>
      <c r="T376" s="279">
        <v>1880.26</v>
      </c>
      <c r="U376" s="279">
        <v>1839.14</v>
      </c>
      <c r="V376" s="279">
        <v>1850.77</v>
      </c>
      <c r="W376" s="279">
        <v>1882.02</v>
      </c>
      <c r="X376" s="279">
        <v>1778.88</v>
      </c>
      <c r="Y376" s="279">
        <v>1623.13</v>
      </c>
    </row>
    <row r="377" spans="1:25">
      <c r="A377" s="319">
        <v>21</v>
      </c>
      <c r="B377" s="279">
        <v>1480.75</v>
      </c>
      <c r="C377" s="279">
        <v>1379.04</v>
      </c>
      <c r="D377" s="279">
        <v>1349.77</v>
      </c>
      <c r="E377" s="279">
        <v>1318.22</v>
      </c>
      <c r="F377" s="279">
        <v>1297.1300000000001</v>
      </c>
      <c r="G377" s="279">
        <v>1335.09</v>
      </c>
      <c r="H377" s="279">
        <v>1433</v>
      </c>
      <c r="I377" s="279">
        <v>1527.83</v>
      </c>
      <c r="J377" s="279">
        <v>1752.62</v>
      </c>
      <c r="K377" s="279">
        <v>1803.99</v>
      </c>
      <c r="L377" s="279">
        <v>1853.25</v>
      </c>
      <c r="M377" s="279">
        <v>1831.41</v>
      </c>
      <c r="N377" s="279">
        <v>1809.36</v>
      </c>
      <c r="O377" s="279">
        <v>1848.72</v>
      </c>
      <c r="P377" s="279">
        <v>1853.36</v>
      </c>
      <c r="Q377" s="279">
        <v>1856.25</v>
      </c>
      <c r="R377" s="279">
        <v>1865.59</v>
      </c>
      <c r="S377" s="279">
        <v>1865.05</v>
      </c>
      <c r="T377" s="279">
        <v>1847.57</v>
      </c>
      <c r="U377" s="279">
        <v>1792</v>
      </c>
      <c r="V377" s="279">
        <v>1777.91</v>
      </c>
      <c r="W377" s="279">
        <v>1792.77</v>
      </c>
      <c r="X377" s="279">
        <v>1675.07</v>
      </c>
      <c r="Y377" s="279">
        <v>1526.1</v>
      </c>
    </row>
    <row r="378" spans="1:25">
      <c r="A378" s="319">
        <v>22</v>
      </c>
      <c r="B378" s="279">
        <v>1470.58</v>
      </c>
      <c r="C378" s="279">
        <v>1378.77</v>
      </c>
      <c r="D378" s="279">
        <v>1331.32</v>
      </c>
      <c r="E378" s="279">
        <v>1286.98</v>
      </c>
      <c r="F378" s="279">
        <v>1271.94</v>
      </c>
      <c r="G378" s="279">
        <v>1354.35</v>
      </c>
      <c r="H378" s="279">
        <v>1463.62</v>
      </c>
      <c r="I378" s="279">
        <v>1566.64</v>
      </c>
      <c r="J378" s="279">
        <v>1739.12</v>
      </c>
      <c r="K378" s="279">
        <v>1840.04</v>
      </c>
      <c r="L378" s="279">
        <v>1866.39</v>
      </c>
      <c r="M378" s="279">
        <v>1849.14</v>
      </c>
      <c r="N378" s="279">
        <v>1833.67</v>
      </c>
      <c r="O378" s="279">
        <v>1857.22</v>
      </c>
      <c r="P378" s="279">
        <v>1860.78</v>
      </c>
      <c r="Q378" s="279">
        <v>1860.2</v>
      </c>
      <c r="R378" s="279">
        <v>1873.45</v>
      </c>
      <c r="S378" s="279">
        <v>1863.1</v>
      </c>
      <c r="T378" s="279">
        <v>1855.41</v>
      </c>
      <c r="U378" s="279">
        <v>1773.31</v>
      </c>
      <c r="V378" s="279">
        <v>1764.25</v>
      </c>
      <c r="W378" s="279">
        <v>1806.87</v>
      </c>
      <c r="X378" s="279">
        <v>1665.49</v>
      </c>
      <c r="Y378" s="279">
        <v>1498.13</v>
      </c>
    </row>
    <row r="379" spans="1:25">
      <c r="A379" s="319">
        <v>23</v>
      </c>
      <c r="B379" s="279">
        <v>1538.79</v>
      </c>
      <c r="C379" s="279">
        <v>1432.69</v>
      </c>
      <c r="D379" s="279">
        <v>1413.89</v>
      </c>
      <c r="E379" s="279">
        <v>1392.54</v>
      </c>
      <c r="F379" s="279">
        <v>1351.09</v>
      </c>
      <c r="G379" s="279">
        <v>1421.5</v>
      </c>
      <c r="H379" s="279">
        <v>1544.14</v>
      </c>
      <c r="I379" s="279">
        <v>1641.59</v>
      </c>
      <c r="J379" s="279">
        <v>1833.96</v>
      </c>
      <c r="K379" s="279">
        <v>1876.48</v>
      </c>
      <c r="L379" s="279">
        <v>1909.05</v>
      </c>
      <c r="M379" s="279">
        <v>1872.9</v>
      </c>
      <c r="N379" s="279">
        <v>1861.3</v>
      </c>
      <c r="O379" s="279">
        <v>1893.23</v>
      </c>
      <c r="P379" s="279">
        <v>1899.75</v>
      </c>
      <c r="Q379" s="279">
        <v>1900.65</v>
      </c>
      <c r="R379" s="279">
        <v>1912.5</v>
      </c>
      <c r="S379" s="279">
        <v>1913.64</v>
      </c>
      <c r="T379" s="279">
        <v>1912.13</v>
      </c>
      <c r="U379" s="279">
        <v>1875.2</v>
      </c>
      <c r="V379" s="279">
        <v>1870.28</v>
      </c>
      <c r="W379" s="279">
        <v>1892.45</v>
      </c>
      <c r="X379" s="279">
        <v>1818.52</v>
      </c>
      <c r="Y379" s="279">
        <v>1595.19</v>
      </c>
    </row>
    <row r="380" spans="1:25">
      <c r="A380" s="319">
        <v>24</v>
      </c>
      <c r="B380" s="279">
        <v>1610.4</v>
      </c>
      <c r="C380" s="279">
        <v>1464.85</v>
      </c>
      <c r="D380" s="279">
        <v>1425.94</v>
      </c>
      <c r="E380" s="279">
        <v>1395.33</v>
      </c>
      <c r="F380" s="279">
        <v>1380.42</v>
      </c>
      <c r="G380" s="279">
        <v>1442.14</v>
      </c>
      <c r="H380" s="279">
        <v>1580.07</v>
      </c>
      <c r="I380" s="279">
        <v>1718.31</v>
      </c>
      <c r="J380" s="279">
        <v>1899.65</v>
      </c>
      <c r="K380" s="279">
        <v>1940.37</v>
      </c>
      <c r="L380" s="279">
        <v>1948.12</v>
      </c>
      <c r="M380" s="279">
        <v>1915.09</v>
      </c>
      <c r="N380" s="279">
        <v>1907.17</v>
      </c>
      <c r="O380" s="279">
        <v>1942</v>
      </c>
      <c r="P380" s="279">
        <v>1966.07</v>
      </c>
      <c r="Q380" s="279">
        <v>1970.64</v>
      </c>
      <c r="R380" s="279">
        <v>1970.83</v>
      </c>
      <c r="S380" s="279">
        <v>1940.14</v>
      </c>
      <c r="T380" s="279">
        <v>1931.22</v>
      </c>
      <c r="U380" s="279">
        <v>1912.09</v>
      </c>
      <c r="V380" s="279">
        <v>1905.37</v>
      </c>
      <c r="W380" s="279">
        <v>1917.49</v>
      </c>
      <c r="X380" s="279">
        <v>1896.42</v>
      </c>
      <c r="Y380" s="279">
        <v>1728.56</v>
      </c>
    </row>
    <row r="381" spans="1:25">
      <c r="A381" s="319">
        <v>25</v>
      </c>
      <c r="B381" s="279">
        <v>1643.86</v>
      </c>
      <c r="C381" s="279">
        <v>1559.75</v>
      </c>
      <c r="D381" s="279">
        <v>1536.53</v>
      </c>
      <c r="E381" s="279">
        <v>1471.94</v>
      </c>
      <c r="F381" s="279">
        <v>1440.45</v>
      </c>
      <c r="G381" s="279">
        <v>1470.36</v>
      </c>
      <c r="H381" s="279">
        <v>1536.98</v>
      </c>
      <c r="I381" s="279">
        <v>1610.46</v>
      </c>
      <c r="J381" s="279">
        <v>1649.12</v>
      </c>
      <c r="K381" s="279">
        <v>1763.47</v>
      </c>
      <c r="L381" s="279">
        <v>1687.07</v>
      </c>
      <c r="M381" s="279">
        <v>1622.11</v>
      </c>
      <c r="N381" s="279">
        <v>1647.49</v>
      </c>
      <c r="O381" s="279">
        <v>1682.16</v>
      </c>
      <c r="P381" s="279">
        <v>1682.41</v>
      </c>
      <c r="Q381" s="279">
        <v>1729.59</v>
      </c>
      <c r="R381" s="279">
        <v>1857.37</v>
      </c>
      <c r="S381" s="279">
        <v>1841.29</v>
      </c>
      <c r="T381" s="279">
        <v>1820.39</v>
      </c>
      <c r="U381" s="279">
        <v>1688.02</v>
      </c>
      <c r="V381" s="279">
        <v>1748.35</v>
      </c>
      <c r="W381" s="279">
        <v>1867.21</v>
      </c>
      <c r="X381" s="279">
        <v>1739.23</v>
      </c>
      <c r="Y381" s="279">
        <v>1682.22</v>
      </c>
    </row>
    <row r="382" spans="1:25">
      <c r="A382" s="319">
        <v>26</v>
      </c>
      <c r="B382" s="279">
        <v>1635.49</v>
      </c>
      <c r="C382" s="279">
        <v>1579.64</v>
      </c>
      <c r="D382" s="279">
        <v>1522.94</v>
      </c>
      <c r="E382" s="279">
        <v>1502.21</v>
      </c>
      <c r="F382" s="279">
        <v>1468.06</v>
      </c>
      <c r="G382" s="279">
        <v>1458.57</v>
      </c>
      <c r="H382" s="279">
        <v>1472.67</v>
      </c>
      <c r="I382" s="279">
        <v>1540.5</v>
      </c>
      <c r="J382" s="279">
        <v>1591.35</v>
      </c>
      <c r="K382" s="279">
        <v>1757.27</v>
      </c>
      <c r="L382" s="279">
        <v>1810.54</v>
      </c>
      <c r="M382" s="279">
        <v>1818.92</v>
      </c>
      <c r="N382" s="279">
        <v>1840.77</v>
      </c>
      <c r="O382" s="279">
        <v>1838.6</v>
      </c>
      <c r="P382" s="279">
        <v>1835.24</v>
      </c>
      <c r="Q382" s="279">
        <v>1811.47</v>
      </c>
      <c r="R382" s="279">
        <v>1823.34</v>
      </c>
      <c r="S382" s="279">
        <v>1773.17</v>
      </c>
      <c r="T382" s="279">
        <v>1753.44</v>
      </c>
      <c r="U382" s="279">
        <v>1770.1</v>
      </c>
      <c r="V382" s="279">
        <v>1756.49</v>
      </c>
      <c r="W382" s="279">
        <v>1775.94</v>
      </c>
      <c r="X382" s="279">
        <v>1826.35</v>
      </c>
      <c r="Y382" s="279">
        <v>1673.85</v>
      </c>
    </row>
    <row r="383" spans="1:25">
      <c r="A383" s="319">
        <v>27</v>
      </c>
      <c r="B383" s="279">
        <v>1621.8</v>
      </c>
      <c r="C383" s="279">
        <v>1529.85</v>
      </c>
      <c r="D383" s="279">
        <v>1504.96</v>
      </c>
      <c r="E383" s="279">
        <v>1468.96</v>
      </c>
      <c r="F383" s="279">
        <v>1428.13</v>
      </c>
      <c r="G383" s="279">
        <v>1460.82</v>
      </c>
      <c r="H383" s="279">
        <v>1532.2</v>
      </c>
      <c r="I383" s="279">
        <v>1542.24</v>
      </c>
      <c r="J383" s="279">
        <v>1733.78</v>
      </c>
      <c r="K383" s="279">
        <v>1845.51</v>
      </c>
      <c r="L383" s="279">
        <v>1895.46</v>
      </c>
      <c r="M383" s="279">
        <v>1849.25</v>
      </c>
      <c r="N383" s="279">
        <v>1823.3</v>
      </c>
      <c r="O383" s="279">
        <v>1889.34</v>
      </c>
      <c r="P383" s="279">
        <v>1858.86</v>
      </c>
      <c r="Q383" s="279">
        <v>1886.35</v>
      </c>
      <c r="R383" s="279">
        <v>1860.22</v>
      </c>
      <c r="S383" s="279">
        <v>1827.3</v>
      </c>
      <c r="T383" s="279">
        <v>1804.61</v>
      </c>
      <c r="U383" s="279">
        <v>1751.77</v>
      </c>
      <c r="V383" s="279">
        <v>1738.31</v>
      </c>
      <c r="W383" s="279">
        <v>1749.95</v>
      </c>
      <c r="X383" s="279">
        <v>1698.34</v>
      </c>
      <c r="Y383" s="279">
        <v>1609.74</v>
      </c>
    </row>
    <row r="384" spans="1:25">
      <c r="A384" s="319">
        <v>28</v>
      </c>
      <c r="B384" s="279">
        <v>1557.58</v>
      </c>
      <c r="C384" s="279">
        <v>1440.32</v>
      </c>
      <c r="D384" s="279">
        <v>1415</v>
      </c>
      <c r="E384" s="279">
        <v>1372.23</v>
      </c>
      <c r="F384" s="279">
        <v>1351.17</v>
      </c>
      <c r="G384" s="279">
        <v>1400.98</v>
      </c>
      <c r="H384" s="279">
        <v>1459.2</v>
      </c>
      <c r="I384" s="279">
        <v>1565.2</v>
      </c>
      <c r="J384" s="279">
        <v>1752.12</v>
      </c>
      <c r="K384" s="279">
        <v>1843.65</v>
      </c>
      <c r="L384" s="279">
        <v>1889.09</v>
      </c>
      <c r="M384" s="279">
        <v>1836.48</v>
      </c>
      <c r="N384" s="279">
        <v>1845.8</v>
      </c>
      <c r="O384" s="279">
        <v>1983.94</v>
      </c>
      <c r="P384" s="279">
        <v>1853.53</v>
      </c>
      <c r="Q384" s="279">
        <v>1939.7</v>
      </c>
      <c r="R384" s="279">
        <v>1915.31</v>
      </c>
      <c r="S384" s="279">
        <v>1878.91</v>
      </c>
      <c r="T384" s="279">
        <v>1839.24</v>
      </c>
      <c r="U384" s="279">
        <v>1778.89</v>
      </c>
      <c r="V384" s="279">
        <v>1769.3</v>
      </c>
      <c r="W384" s="279">
        <v>1787.08</v>
      </c>
      <c r="X384" s="279">
        <v>1747.13</v>
      </c>
      <c r="Y384" s="279">
        <v>1577.9</v>
      </c>
    </row>
    <row r="385" spans="1:25">
      <c r="A385" s="319">
        <v>29</v>
      </c>
      <c r="B385" s="279">
        <v>1609.59</v>
      </c>
      <c r="C385" s="279">
        <v>1549.78</v>
      </c>
      <c r="D385" s="279">
        <v>1502.38</v>
      </c>
      <c r="E385" s="279">
        <v>1500.7</v>
      </c>
      <c r="F385" s="279">
        <v>1477.66</v>
      </c>
      <c r="G385" s="279">
        <v>1490.33</v>
      </c>
      <c r="H385" s="279">
        <v>1599.18</v>
      </c>
      <c r="I385" s="279">
        <v>1550.17</v>
      </c>
      <c r="J385" s="279">
        <v>1705.71</v>
      </c>
      <c r="K385" s="279">
        <v>1829.19</v>
      </c>
      <c r="L385" s="279">
        <v>1851.18</v>
      </c>
      <c r="M385" s="279">
        <v>1876.09</v>
      </c>
      <c r="N385" s="279">
        <v>1823.4</v>
      </c>
      <c r="O385" s="279">
        <v>1850.37</v>
      </c>
      <c r="P385" s="279">
        <v>1849.4</v>
      </c>
      <c r="Q385" s="279">
        <v>1903.74</v>
      </c>
      <c r="R385" s="279">
        <v>1883.44</v>
      </c>
      <c r="S385" s="279">
        <v>1818.97</v>
      </c>
      <c r="T385" s="279">
        <v>1822.92</v>
      </c>
      <c r="U385" s="279">
        <v>1792.59</v>
      </c>
      <c r="V385" s="279">
        <v>1758.27</v>
      </c>
      <c r="W385" s="279">
        <v>1747.43</v>
      </c>
      <c r="X385" s="279">
        <v>1723.97</v>
      </c>
      <c r="Y385" s="279">
        <v>1549.83</v>
      </c>
    </row>
    <row r="386" spans="1:25">
      <c r="A386" s="319">
        <v>30</v>
      </c>
      <c r="B386" s="279">
        <v>1633.29</v>
      </c>
      <c r="C386" s="279">
        <v>1524.07</v>
      </c>
      <c r="D386" s="279">
        <v>1492.18</v>
      </c>
      <c r="E386" s="279">
        <v>1461.95</v>
      </c>
      <c r="F386" s="279">
        <v>1457.04</v>
      </c>
      <c r="G386" s="279">
        <v>1504.66</v>
      </c>
      <c r="H386" s="279">
        <v>1556.06</v>
      </c>
      <c r="I386" s="279">
        <v>1629.57</v>
      </c>
      <c r="J386" s="279">
        <v>710.48</v>
      </c>
      <c r="K386" s="279">
        <v>1865.81</v>
      </c>
      <c r="L386" s="279">
        <v>1900.78</v>
      </c>
      <c r="M386" s="279">
        <v>1622.56</v>
      </c>
      <c r="N386" s="279">
        <v>1901.68</v>
      </c>
      <c r="O386" s="279">
        <v>1921</v>
      </c>
      <c r="P386" s="279">
        <v>1915.82</v>
      </c>
      <c r="Q386" s="279">
        <v>1926.74</v>
      </c>
      <c r="R386" s="279">
        <v>1935.92</v>
      </c>
      <c r="S386" s="279">
        <v>1913.08</v>
      </c>
      <c r="T386" s="279">
        <v>1894.12</v>
      </c>
      <c r="U386" s="279">
        <v>1858.21</v>
      </c>
      <c r="V386" s="279">
        <v>1000.3</v>
      </c>
      <c r="W386" s="279">
        <v>713.14</v>
      </c>
      <c r="X386" s="279">
        <v>1803.8</v>
      </c>
      <c r="Y386" s="279">
        <v>1638.59</v>
      </c>
    </row>
    <row r="387" spans="1:25">
      <c r="A387" s="319">
        <v>31</v>
      </c>
      <c r="B387" s="279">
        <v>1612.44</v>
      </c>
      <c r="C387" s="279">
        <v>1511.13</v>
      </c>
      <c r="D387" s="279">
        <v>999.37</v>
      </c>
      <c r="E387" s="279">
        <v>1425.53</v>
      </c>
      <c r="F387" s="279">
        <v>709.54</v>
      </c>
      <c r="G387" s="279">
        <v>711.05</v>
      </c>
      <c r="H387" s="279">
        <v>1542.1</v>
      </c>
      <c r="I387" s="279">
        <v>707.79</v>
      </c>
      <c r="J387" s="279">
        <v>710.97</v>
      </c>
      <c r="K387" s="279">
        <v>1824.95</v>
      </c>
      <c r="L387" s="279">
        <v>1889.08</v>
      </c>
      <c r="M387" s="279">
        <v>1912.69</v>
      </c>
      <c r="N387" s="279">
        <v>1898.91</v>
      </c>
      <c r="O387" s="279">
        <v>1889.62</v>
      </c>
      <c r="P387" s="279">
        <v>716.47</v>
      </c>
      <c r="Q387" s="279">
        <v>711.38</v>
      </c>
      <c r="R387" s="279">
        <v>714.52</v>
      </c>
      <c r="S387" s="279">
        <v>711.24</v>
      </c>
      <c r="T387" s="279">
        <v>714.84</v>
      </c>
      <c r="U387" s="279">
        <v>713.31</v>
      </c>
      <c r="V387" s="279">
        <v>714.32</v>
      </c>
      <c r="W387" s="279">
        <v>714.87</v>
      </c>
      <c r="X387" s="279">
        <v>717.05</v>
      </c>
      <c r="Y387" s="279">
        <v>716.46</v>
      </c>
    </row>
    <row r="388" spans="1:25">
      <c r="A388" s="312"/>
      <c r="B388" s="282"/>
      <c r="C388" s="282"/>
      <c r="D388" s="282"/>
      <c r="E388" s="282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313"/>
    </row>
    <row r="389" spans="1:25">
      <c r="A389" s="396" t="s">
        <v>209</v>
      </c>
      <c r="B389" s="397" t="s">
        <v>213</v>
      </c>
      <c r="C389" s="397"/>
      <c r="D389" s="397"/>
      <c r="E389" s="397"/>
      <c r="F389" s="397"/>
      <c r="G389" s="397"/>
      <c r="H389" s="397"/>
      <c r="I389" s="397"/>
      <c r="J389" s="397"/>
      <c r="K389" s="397"/>
      <c r="L389" s="397"/>
      <c r="M389" s="397"/>
      <c r="N389" s="397"/>
      <c r="O389" s="397"/>
      <c r="P389" s="397"/>
      <c r="Q389" s="397"/>
      <c r="R389" s="397"/>
      <c r="S389" s="397"/>
      <c r="T389" s="397"/>
      <c r="U389" s="397"/>
      <c r="V389" s="397"/>
      <c r="W389" s="397"/>
      <c r="X389" s="397"/>
      <c r="Y389" s="397"/>
    </row>
    <row r="390" spans="1:25" ht="30">
      <c r="A390" s="396"/>
      <c r="B390" s="308" t="s">
        <v>1</v>
      </c>
      <c r="C390" s="308" t="s">
        <v>2</v>
      </c>
      <c r="D390" s="308" t="s">
        <v>3</v>
      </c>
      <c r="E390" s="308" t="s">
        <v>4</v>
      </c>
      <c r="F390" s="308" t="s">
        <v>5</v>
      </c>
      <c r="G390" s="308" t="s">
        <v>6</v>
      </c>
      <c r="H390" s="308" t="s">
        <v>7</v>
      </c>
      <c r="I390" s="308" t="s">
        <v>8</v>
      </c>
      <c r="J390" s="308" t="s">
        <v>9</v>
      </c>
      <c r="K390" s="308" t="s">
        <v>10</v>
      </c>
      <c r="L390" s="308" t="s">
        <v>11</v>
      </c>
      <c r="M390" s="308" t="s">
        <v>12</v>
      </c>
      <c r="N390" s="308" t="s">
        <v>13</v>
      </c>
      <c r="O390" s="308" t="s">
        <v>14</v>
      </c>
      <c r="P390" s="308" t="s">
        <v>15</v>
      </c>
      <c r="Q390" s="308" t="s">
        <v>16</v>
      </c>
      <c r="R390" s="308" t="s">
        <v>17</v>
      </c>
      <c r="S390" s="308" t="s">
        <v>18</v>
      </c>
      <c r="T390" s="308" t="s">
        <v>19</v>
      </c>
      <c r="U390" s="308" t="s">
        <v>20</v>
      </c>
      <c r="V390" s="308" t="s">
        <v>21</v>
      </c>
      <c r="W390" s="308" t="s">
        <v>22</v>
      </c>
      <c r="X390" s="308" t="s">
        <v>23</v>
      </c>
      <c r="Y390" s="308" t="s">
        <v>24</v>
      </c>
    </row>
    <row r="391" spans="1:25">
      <c r="A391" s="319">
        <v>1</v>
      </c>
      <c r="B391" s="279">
        <v>1471.52</v>
      </c>
      <c r="C391" s="279">
        <v>1405.3</v>
      </c>
      <c r="D391" s="279">
        <v>1380.66</v>
      </c>
      <c r="E391" s="279">
        <v>1341.23</v>
      </c>
      <c r="F391" s="279">
        <v>1333.38</v>
      </c>
      <c r="G391" s="279">
        <v>1341.46</v>
      </c>
      <c r="H391" s="279">
        <v>1362.17</v>
      </c>
      <c r="I391" s="279">
        <v>1422.36</v>
      </c>
      <c r="J391" s="279">
        <v>1505.51</v>
      </c>
      <c r="K391" s="279">
        <v>1631.55</v>
      </c>
      <c r="L391" s="279">
        <v>1697.94</v>
      </c>
      <c r="M391" s="279">
        <v>1721.66</v>
      </c>
      <c r="N391" s="279">
        <v>1701.63</v>
      </c>
      <c r="O391" s="279">
        <v>1706.8</v>
      </c>
      <c r="P391" s="279">
        <v>1748.57</v>
      </c>
      <c r="Q391" s="279">
        <v>1769.55</v>
      </c>
      <c r="R391" s="279">
        <v>1748.9</v>
      </c>
      <c r="S391" s="279">
        <v>1757.06</v>
      </c>
      <c r="T391" s="279">
        <v>1743.15</v>
      </c>
      <c r="U391" s="279">
        <v>1738.8</v>
      </c>
      <c r="V391" s="279">
        <v>1700.89</v>
      </c>
      <c r="W391" s="279">
        <v>1701.82</v>
      </c>
      <c r="X391" s="279">
        <v>1634.36</v>
      </c>
      <c r="Y391" s="279">
        <v>1479.87</v>
      </c>
    </row>
    <row r="392" spans="1:25">
      <c r="A392" s="319">
        <v>2</v>
      </c>
      <c r="B392" s="279">
        <v>1546.04</v>
      </c>
      <c r="C392" s="279">
        <v>1418.76</v>
      </c>
      <c r="D392" s="279">
        <v>1356.43</v>
      </c>
      <c r="E392" s="279">
        <v>1330.11</v>
      </c>
      <c r="F392" s="279">
        <v>1328.58</v>
      </c>
      <c r="G392" s="279">
        <v>1334.12</v>
      </c>
      <c r="H392" s="279">
        <v>1418.55</v>
      </c>
      <c r="I392" s="279">
        <v>1528.37</v>
      </c>
      <c r="J392" s="279">
        <v>1687.5</v>
      </c>
      <c r="K392" s="279">
        <v>1733.85</v>
      </c>
      <c r="L392" s="279">
        <v>1798.49</v>
      </c>
      <c r="M392" s="279">
        <v>1837.49</v>
      </c>
      <c r="N392" s="279">
        <v>1785.91</v>
      </c>
      <c r="O392" s="279">
        <v>1853.82</v>
      </c>
      <c r="P392" s="279">
        <v>1868.49</v>
      </c>
      <c r="Q392" s="279">
        <v>1857.33</v>
      </c>
      <c r="R392" s="279">
        <v>1847.85</v>
      </c>
      <c r="S392" s="279">
        <v>1857.12</v>
      </c>
      <c r="T392" s="279">
        <v>1822.14</v>
      </c>
      <c r="U392" s="279">
        <v>1681.23</v>
      </c>
      <c r="V392" s="279">
        <v>1648.8</v>
      </c>
      <c r="W392" s="279">
        <v>1696.7</v>
      </c>
      <c r="X392" s="279">
        <v>1632.23</v>
      </c>
      <c r="Y392" s="279">
        <v>1485.03</v>
      </c>
    </row>
    <row r="393" spans="1:25">
      <c r="A393" s="319">
        <v>3</v>
      </c>
      <c r="B393" s="279">
        <v>1479.79</v>
      </c>
      <c r="C393" s="279">
        <v>1397.11</v>
      </c>
      <c r="D393" s="279">
        <v>1323.67</v>
      </c>
      <c r="E393" s="279">
        <v>1299.3599999999999</v>
      </c>
      <c r="F393" s="279">
        <v>1295.22</v>
      </c>
      <c r="G393" s="279">
        <v>1307.44</v>
      </c>
      <c r="H393" s="279">
        <v>1415.92</v>
      </c>
      <c r="I393" s="279">
        <v>1504.61</v>
      </c>
      <c r="J393" s="279">
        <v>1672.64</v>
      </c>
      <c r="K393" s="279">
        <v>1699.95</v>
      </c>
      <c r="L393" s="279">
        <v>1757.23</v>
      </c>
      <c r="M393" s="279">
        <v>1742.12</v>
      </c>
      <c r="N393" s="279">
        <v>1703.99</v>
      </c>
      <c r="O393" s="279">
        <v>1700.23</v>
      </c>
      <c r="P393" s="279">
        <v>1890.79</v>
      </c>
      <c r="Q393" s="279">
        <v>1906.4</v>
      </c>
      <c r="R393" s="279">
        <v>1915.21</v>
      </c>
      <c r="S393" s="279">
        <v>1933.11</v>
      </c>
      <c r="T393" s="279">
        <v>1903.41</v>
      </c>
      <c r="U393" s="279">
        <v>1733.02</v>
      </c>
      <c r="V393" s="279">
        <v>1717.18</v>
      </c>
      <c r="W393" s="279">
        <v>1813.9</v>
      </c>
      <c r="X393" s="279">
        <v>1695.47</v>
      </c>
      <c r="Y393" s="279">
        <v>1599.85</v>
      </c>
    </row>
    <row r="394" spans="1:25">
      <c r="A394" s="319">
        <v>4</v>
      </c>
      <c r="B394" s="279">
        <v>1629.48</v>
      </c>
      <c r="C394" s="279">
        <v>1458.96</v>
      </c>
      <c r="D394" s="279">
        <v>1433.95</v>
      </c>
      <c r="E394" s="279">
        <v>1358.28</v>
      </c>
      <c r="F394" s="279">
        <v>1343.52</v>
      </c>
      <c r="G394" s="279">
        <v>1350.46</v>
      </c>
      <c r="H394" s="279">
        <v>1416.81</v>
      </c>
      <c r="I394" s="279">
        <v>1461.13</v>
      </c>
      <c r="J394" s="279">
        <v>1627.85</v>
      </c>
      <c r="K394" s="279">
        <v>1799.69</v>
      </c>
      <c r="L394" s="279">
        <v>1817.98</v>
      </c>
      <c r="M394" s="279">
        <v>1815.06</v>
      </c>
      <c r="N394" s="279">
        <v>1816.05</v>
      </c>
      <c r="O394" s="279">
        <v>1849.66</v>
      </c>
      <c r="P394" s="279">
        <v>1841.25</v>
      </c>
      <c r="Q394" s="279">
        <v>1891</v>
      </c>
      <c r="R394" s="279">
        <v>1874.52</v>
      </c>
      <c r="S394" s="279">
        <v>1858.92</v>
      </c>
      <c r="T394" s="279">
        <v>1854.22</v>
      </c>
      <c r="U394" s="279">
        <v>1821.74</v>
      </c>
      <c r="V394" s="279">
        <v>1790.36</v>
      </c>
      <c r="W394" s="279">
        <v>1793.46</v>
      </c>
      <c r="X394" s="279">
        <v>1753.3</v>
      </c>
      <c r="Y394" s="279">
        <v>1613.87</v>
      </c>
    </row>
    <row r="395" spans="1:25">
      <c r="A395" s="319">
        <v>5</v>
      </c>
      <c r="B395" s="279">
        <v>1511.44</v>
      </c>
      <c r="C395" s="279">
        <v>1431.46</v>
      </c>
      <c r="D395" s="279">
        <v>1374.97</v>
      </c>
      <c r="E395" s="279">
        <v>1341.28</v>
      </c>
      <c r="F395" s="279">
        <v>1291.82</v>
      </c>
      <c r="G395" s="279">
        <v>1268.54</v>
      </c>
      <c r="H395" s="279">
        <v>1359.07</v>
      </c>
      <c r="I395" s="279">
        <v>1398.47</v>
      </c>
      <c r="J395" s="279">
        <v>1474.19</v>
      </c>
      <c r="K395" s="279">
        <v>1604.68</v>
      </c>
      <c r="L395" s="279">
        <v>1702.34</v>
      </c>
      <c r="M395" s="279">
        <v>1754.85</v>
      </c>
      <c r="N395" s="279">
        <v>1742.93</v>
      </c>
      <c r="O395" s="279">
        <v>1766.18</v>
      </c>
      <c r="P395" s="279">
        <v>1781.66</v>
      </c>
      <c r="Q395" s="279">
        <v>1778.59</v>
      </c>
      <c r="R395" s="279">
        <v>1766.05</v>
      </c>
      <c r="S395" s="279">
        <v>1688.47</v>
      </c>
      <c r="T395" s="279">
        <v>1672.9</v>
      </c>
      <c r="U395" s="279">
        <v>1692.89</v>
      </c>
      <c r="V395" s="279">
        <v>1666.82</v>
      </c>
      <c r="W395" s="279">
        <v>1667.07</v>
      </c>
      <c r="X395" s="279">
        <v>1716.87</v>
      </c>
      <c r="Y395" s="279">
        <v>1601.39</v>
      </c>
    </row>
    <row r="396" spans="1:25">
      <c r="A396" s="319">
        <v>6</v>
      </c>
      <c r="B396" s="279">
        <v>1484.22</v>
      </c>
      <c r="C396" s="279">
        <v>1437.32</v>
      </c>
      <c r="D396" s="279">
        <v>1405.37</v>
      </c>
      <c r="E396" s="279">
        <v>1367.94</v>
      </c>
      <c r="F396" s="279">
        <v>1344.86</v>
      </c>
      <c r="G396" s="279">
        <v>1349.93</v>
      </c>
      <c r="H396" s="279">
        <v>1403</v>
      </c>
      <c r="I396" s="279">
        <v>1600.9</v>
      </c>
      <c r="J396" s="279">
        <v>1811.73</v>
      </c>
      <c r="K396" s="279">
        <v>1838.08</v>
      </c>
      <c r="L396" s="279">
        <v>1855.45</v>
      </c>
      <c r="M396" s="279">
        <v>1828.4</v>
      </c>
      <c r="N396" s="279">
        <v>1833.71</v>
      </c>
      <c r="O396" s="279">
        <v>1865.94</v>
      </c>
      <c r="P396" s="279">
        <v>1899.13</v>
      </c>
      <c r="Q396" s="279">
        <v>1946.39</v>
      </c>
      <c r="R396" s="279">
        <v>1886.2</v>
      </c>
      <c r="S396" s="279">
        <v>1889.49</v>
      </c>
      <c r="T396" s="279">
        <v>1845.51</v>
      </c>
      <c r="U396" s="279">
        <v>1817.57</v>
      </c>
      <c r="V396" s="279">
        <v>1781.17</v>
      </c>
      <c r="W396" s="279">
        <v>1788.73</v>
      </c>
      <c r="X396" s="279">
        <v>1758.7</v>
      </c>
      <c r="Y396" s="279">
        <v>1559.96</v>
      </c>
    </row>
    <row r="397" spans="1:25">
      <c r="A397" s="319">
        <v>7</v>
      </c>
      <c r="B397" s="279">
        <v>1484.53</v>
      </c>
      <c r="C397" s="279">
        <v>1442.45</v>
      </c>
      <c r="D397" s="279">
        <v>1384.69</v>
      </c>
      <c r="E397" s="279">
        <v>1337.19</v>
      </c>
      <c r="F397" s="279">
        <v>1312.12</v>
      </c>
      <c r="G397" s="279">
        <v>1353.58</v>
      </c>
      <c r="H397" s="279">
        <v>1466.4</v>
      </c>
      <c r="I397" s="279">
        <v>1563.19</v>
      </c>
      <c r="J397" s="279">
        <v>1676.65</v>
      </c>
      <c r="K397" s="279">
        <v>1793.68</v>
      </c>
      <c r="L397" s="279">
        <v>1861.42</v>
      </c>
      <c r="M397" s="279">
        <v>1837.56</v>
      </c>
      <c r="N397" s="279">
        <v>1822.6</v>
      </c>
      <c r="O397" s="279">
        <v>1870.28</v>
      </c>
      <c r="P397" s="279">
        <v>1852.77</v>
      </c>
      <c r="Q397" s="279">
        <v>1885.9</v>
      </c>
      <c r="R397" s="279">
        <v>1877.69</v>
      </c>
      <c r="S397" s="279">
        <v>1841.93</v>
      </c>
      <c r="T397" s="279">
        <v>1823.03</v>
      </c>
      <c r="U397" s="279">
        <v>1800.03</v>
      </c>
      <c r="V397" s="279">
        <v>1768.94</v>
      </c>
      <c r="W397" s="279">
        <v>1771.01</v>
      </c>
      <c r="X397" s="279">
        <v>1709.41</v>
      </c>
      <c r="Y397" s="279">
        <v>1567.05</v>
      </c>
    </row>
    <row r="398" spans="1:25">
      <c r="A398" s="319">
        <v>8</v>
      </c>
      <c r="B398" s="279">
        <v>1605.66</v>
      </c>
      <c r="C398" s="279">
        <v>1502.32</v>
      </c>
      <c r="D398" s="279">
        <v>1411.4</v>
      </c>
      <c r="E398" s="279">
        <v>1332.72</v>
      </c>
      <c r="F398" s="279">
        <v>1283.6300000000001</v>
      </c>
      <c r="G398" s="279">
        <v>1390.31</v>
      </c>
      <c r="H398" s="279">
        <v>1532.4</v>
      </c>
      <c r="I398" s="279">
        <v>1667.59</v>
      </c>
      <c r="J398" s="279">
        <v>1716.22</v>
      </c>
      <c r="K398" s="279">
        <v>1871.3</v>
      </c>
      <c r="L398" s="279">
        <v>1959.96</v>
      </c>
      <c r="M398" s="279">
        <v>1955.57</v>
      </c>
      <c r="N398" s="279">
        <v>1895.46</v>
      </c>
      <c r="O398" s="279">
        <v>1925.44</v>
      </c>
      <c r="P398" s="279">
        <v>1899.19</v>
      </c>
      <c r="Q398" s="279">
        <v>1995.75</v>
      </c>
      <c r="R398" s="279">
        <v>1909.51</v>
      </c>
      <c r="S398" s="279">
        <v>1877.57</v>
      </c>
      <c r="T398" s="279">
        <v>1828.87</v>
      </c>
      <c r="U398" s="279">
        <v>1829.61</v>
      </c>
      <c r="V398" s="279">
        <v>1766.01</v>
      </c>
      <c r="W398" s="279">
        <v>1808.35</v>
      </c>
      <c r="X398" s="279">
        <v>1704.05</v>
      </c>
      <c r="Y398" s="279">
        <v>1661.11</v>
      </c>
    </row>
    <row r="399" spans="1:25">
      <c r="A399" s="319">
        <v>9</v>
      </c>
      <c r="B399" s="279">
        <v>1562.49</v>
      </c>
      <c r="C399" s="279">
        <v>1410.65</v>
      </c>
      <c r="D399" s="279">
        <v>1307.93</v>
      </c>
      <c r="E399" s="279">
        <v>1274.6400000000001</v>
      </c>
      <c r="F399" s="279">
        <v>1242.19</v>
      </c>
      <c r="G399" s="279">
        <v>1320.03</v>
      </c>
      <c r="H399" s="279">
        <v>1492.3</v>
      </c>
      <c r="I399" s="279">
        <v>1572.51</v>
      </c>
      <c r="J399" s="279">
        <v>1726.05</v>
      </c>
      <c r="K399" s="279">
        <v>1789.05</v>
      </c>
      <c r="L399" s="279">
        <v>1852.14</v>
      </c>
      <c r="M399" s="279">
        <v>1836.12</v>
      </c>
      <c r="N399" s="279">
        <v>1809.38</v>
      </c>
      <c r="O399" s="279">
        <v>1826.24</v>
      </c>
      <c r="P399" s="279">
        <v>1818.32</v>
      </c>
      <c r="Q399" s="279">
        <v>1841.55</v>
      </c>
      <c r="R399" s="279">
        <v>1836.48</v>
      </c>
      <c r="S399" s="279">
        <v>1834.16</v>
      </c>
      <c r="T399" s="279">
        <v>1800.03</v>
      </c>
      <c r="U399" s="279">
        <v>1755.94</v>
      </c>
      <c r="V399" s="279">
        <v>1732.24</v>
      </c>
      <c r="W399" s="279">
        <v>1812.54</v>
      </c>
      <c r="X399" s="279">
        <v>1742.57</v>
      </c>
      <c r="Y399" s="279">
        <v>1606.55</v>
      </c>
    </row>
    <row r="400" spans="1:25">
      <c r="A400" s="319">
        <v>10</v>
      </c>
      <c r="B400" s="279">
        <v>1525.09</v>
      </c>
      <c r="C400" s="279">
        <v>1390.79</v>
      </c>
      <c r="D400" s="279">
        <v>1350.69</v>
      </c>
      <c r="E400" s="279">
        <v>1285.77</v>
      </c>
      <c r="F400" s="279">
        <v>1296.48</v>
      </c>
      <c r="G400" s="279">
        <v>1352.96</v>
      </c>
      <c r="H400" s="279">
        <v>1541.46</v>
      </c>
      <c r="I400" s="279">
        <v>1591.06</v>
      </c>
      <c r="J400" s="279">
        <v>1739.08</v>
      </c>
      <c r="K400" s="279">
        <v>1843.41</v>
      </c>
      <c r="L400" s="279">
        <v>1872.22</v>
      </c>
      <c r="M400" s="279">
        <v>1853.55</v>
      </c>
      <c r="N400" s="279">
        <v>1859.57</v>
      </c>
      <c r="O400" s="279">
        <v>1867.14</v>
      </c>
      <c r="P400" s="279">
        <v>1866</v>
      </c>
      <c r="Q400" s="279">
        <v>1888.31</v>
      </c>
      <c r="R400" s="279">
        <v>1899.73</v>
      </c>
      <c r="S400" s="279">
        <v>1909.79</v>
      </c>
      <c r="T400" s="279">
        <v>1879.86</v>
      </c>
      <c r="U400" s="279">
        <v>1793.94</v>
      </c>
      <c r="V400" s="279">
        <v>1764.35</v>
      </c>
      <c r="W400" s="279">
        <v>1830.09</v>
      </c>
      <c r="X400" s="279">
        <v>1718.86</v>
      </c>
      <c r="Y400" s="279">
        <v>1605.39</v>
      </c>
    </row>
    <row r="401" spans="1:25">
      <c r="A401" s="319">
        <v>11</v>
      </c>
      <c r="B401" s="279">
        <v>1736.14</v>
      </c>
      <c r="C401" s="279">
        <v>1570.45</v>
      </c>
      <c r="D401" s="279">
        <v>1543.2</v>
      </c>
      <c r="E401" s="279">
        <v>1474.76</v>
      </c>
      <c r="F401" s="279">
        <v>1457.26</v>
      </c>
      <c r="G401" s="279">
        <v>1500.34</v>
      </c>
      <c r="H401" s="279">
        <v>1537.18</v>
      </c>
      <c r="I401" s="279">
        <v>1634.5</v>
      </c>
      <c r="J401" s="279">
        <v>1705.85</v>
      </c>
      <c r="K401" s="279">
        <v>1872.04</v>
      </c>
      <c r="L401" s="279">
        <v>1903.57</v>
      </c>
      <c r="M401" s="279">
        <v>1886.24</v>
      </c>
      <c r="N401" s="279">
        <v>1910.49</v>
      </c>
      <c r="O401" s="279">
        <v>1870.25</v>
      </c>
      <c r="P401" s="279">
        <v>1877.34</v>
      </c>
      <c r="Q401" s="279">
        <v>1887.68</v>
      </c>
      <c r="R401" s="279">
        <v>1915.12</v>
      </c>
      <c r="S401" s="279">
        <v>1932.14</v>
      </c>
      <c r="T401" s="279">
        <v>1894.77</v>
      </c>
      <c r="U401" s="279">
        <v>1871.7</v>
      </c>
      <c r="V401" s="279">
        <v>1849.12</v>
      </c>
      <c r="W401" s="279">
        <v>1873.35</v>
      </c>
      <c r="X401" s="279">
        <v>1830.34</v>
      </c>
      <c r="Y401" s="279">
        <v>1668.4</v>
      </c>
    </row>
    <row r="402" spans="1:25">
      <c r="A402" s="319">
        <v>12</v>
      </c>
      <c r="B402" s="279">
        <v>1613.47</v>
      </c>
      <c r="C402" s="279">
        <v>1565.43</v>
      </c>
      <c r="D402" s="279">
        <v>1528.83</v>
      </c>
      <c r="E402" s="279">
        <v>1435.85</v>
      </c>
      <c r="F402" s="279">
        <v>1401.03</v>
      </c>
      <c r="G402" s="279">
        <v>1409.46</v>
      </c>
      <c r="H402" s="279">
        <v>1474.79</v>
      </c>
      <c r="I402" s="279">
        <v>1505.21</v>
      </c>
      <c r="J402" s="279">
        <v>1604.28</v>
      </c>
      <c r="K402" s="279">
        <v>1802.9</v>
      </c>
      <c r="L402" s="279">
        <v>1871.07</v>
      </c>
      <c r="M402" s="279">
        <v>1876.47</v>
      </c>
      <c r="N402" s="279">
        <v>1888.13</v>
      </c>
      <c r="O402" s="279">
        <v>1872.62</v>
      </c>
      <c r="P402" s="279">
        <v>1879.22</v>
      </c>
      <c r="Q402" s="279">
        <v>1897.95</v>
      </c>
      <c r="R402" s="279">
        <v>1871.4</v>
      </c>
      <c r="S402" s="279">
        <v>1844.13</v>
      </c>
      <c r="T402" s="279">
        <v>1843.31</v>
      </c>
      <c r="U402" s="279">
        <v>1841.57</v>
      </c>
      <c r="V402" s="279">
        <v>1850.27</v>
      </c>
      <c r="W402" s="279">
        <v>1858.85</v>
      </c>
      <c r="X402" s="279">
        <v>1839.05</v>
      </c>
      <c r="Y402" s="279">
        <v>1651.9</v>
      </c>
    </row>
    <row r="403" spans="1:25">
      <c r="A403" s="319">
        <v>13</v>
      </c>
      <c r="B403" s="279">
        <v>1580.08</v>
      </c>
      <c r="C403" s="279">
        <v>1490.89</v>
      </c>
      <c r="D403" s="279">
        <v>1460.89</v>
      </c>
      <c r="E403" s="279">
        <v>1387.32</v>
      </c>
      <c r="F403" s="279">
        <v>1368.64</v>
      </c>
      <c r="G403" s="279">
        <v>1430.68</v>
      </c>
      <c r="H403" s="279">
        <v>1528.5</v>
      </c>
      <c r="I403" s="279">
        <v>1747.52</v>
      </c>
      <c r="J403" s="279">
        <v>1863.98</v>
      </c>
      <c r="K403" s="279">
        <v>1899.53</v>
      </c>
      <c r="L403" s="279">
        <v>1933.04</v>
      </c>
      <c r="M403" s="279">
        <v>1942.71</v>
      </c>
      <c r="N403" s="279">
        <v>1924.81</v>
      </c>
      <c r="O403" s="279">
        <v>1942.5</v>
      </c>
      <c r="P403" s="279">
        <v>1991.4</v>
      </c>
      <c r="Q403" s="279">
        <v>2038.22</v>
      </c>
      <c r="R403" s="279">
        <v>2002.61</v>
      </c>
      <c r="S403" s="279">
        <v>1986.13</v>
      </c>
      <c r="T403" s="279">
        <v>1971.04</v>
      </c>
      <c r="U403" s="279">
        <v>1936.55</v>
      </c>
      <c r="V403" s="279">
        <v>1913.44</v>
      </c>
      <c r="W403" s="279">
        <v>1958.14</v>
      </c>
      <c r="X403" s="279">
        <v>1847.42</v>
      </c>
      <c r="Y403" s="279">
        <v>1696.03</v>
      </c>
    </row>
    <row r="404" spans="1:25">
      <c r="A404" s="319">
        <v>14</v>
      </c>
      <c r="B404" s="279">
        <v>1657.79</v>
      </c>
      <c r="C404" s="279">
        <v>1555.44</v>
      </c>
      <c r="D404" s="279">
        <v>1459.92</v>
      </c>
      <c r="E404" s="279">
        <v>1393.91</v>
      </c>
      <c r="F404" s="279">
        <v>1373.62</v>
      </c>
      <c r="G404" s="279">
        <v>1451.35</v>
      </c>
      <c r="H404" s="279">
        <v>1614.71</v>
      </c>
      <c r="I404" s="279">
        <v>1756.74</v>
      </c>
      <c r="J404" s="279">
        <v>1885.44</v>
      </c>
      <c r="K404" s="279">
        <v>1984.39</v>
      </c>
      <c r="L404" s="279">
        <v>2079.15</v>
      </c>
      <c r="M404" s="279">
        <v>2078.2600000000002</v>
      </c>
      <c r="N404" s="279">
        <v>2043.13</v>
      </c>
      <c r="O404" s="279">
        <v>2077.25</v>
      </c>
      <c r="P404" s="279">
        <v>2090.8200000000002</v>
      </c>
      <c r="Q404" s="279">
        <v>2134.13</v>
      </c>
      <c r="R404" s="279">
        <v>2128.69</v>
      </c>
      <c r="S404" s="279">
        <v>2129.73</v>
      </c>
      <c r="T404" s="279">
        <v>2070.5100000000002</v>
      </c>
      <c r="U404" s="279">
        <v>1974.57</v>
      </c>
      <c r="V404" s="279">
        <v>1954.21</v>
      </c>
      <c r="W404" s="279">
        <v>2010.89</v>
      </c>
      <c r="X404" s="279">
        <v>1899.44</v>
      </c>
      <c r="Y404" s="279">
        <v>1777.34</v>
      </c>
    </row>
    <row r="405" spans="1:25">
      <c r="A405" s="319">
        <v>15</v>
      </c>
      <c r="B405" s="279">
        <v>1637.27</v>
      </c>
      <c r="C405" s="279">
        <v>1583.25</v>
      </c>
      <c r="D405" s="279">
        <v>1560.04</v>
      </c>
      <c r="E405" s="279">
        <v>1504.19</v>
      </c>
      <c r="F405" s="279">
        <v>1486.55</v>
      </c>
      <c r="G405" s="279">
        <v>1570.97</v>
      </c>
      <c r="H405" s="279">
        <v>1624.22</v>
      </c>
      <c r="I405" s="279">
        <v>1778.68</v>
      </c>
      <c r="J405" s="279">
        <v>1947.2</v>
      </c>
      <c r="K405" s="279">
        <v>2036.73</v>
      </c>
      <c r="L405" s="279">
        <v>2072.81</v>
      </c>
      <c r="M405" s="279">
        <v>2113.8200000000002</v>
      </c>
      <c r="N405" s="279">
        <v>2003.12</v>
      </c>
      <c r="O405" s="279">
        <v>1974.14</v>
      </c>
      <c r="P405" s="279">
        <v>1979.08</v>
      </c>
      <c r="Q405" s="279">
        <v>2056.6999999999998</v>
      </c>
      <c r="R405" s="279">
        <v>2071.89</v>
      </c>
      <c r="S405" s="279">
        <v>2057.65</v>
      </c>
      <c r="T405" s="279">
        <v>2027.05</v>
      </c>
      <c r="U405" s="279">
        <v>2023.38</v>
      </c>
      <c r="V405" s="279">
        <v>1985.45</v>
      </c>
      <c r="W405" s="279">
        <v>1996.07</v>
      </c>
      <c r="X405" s="279">
        <v>1984.22</v>
      </c>
      <c r="Y405" s="279">
        <v>1817.99</v>
      </c>
    </row>
    <row r="406" spans="1:25">
      <c r="A406" s="319">
        <v>16</v>
      </c>
      <c r="B406" s="279">
        <v>1731.48</v>
      </c>
      <c r="C406" s="279">
        <v>1529.89</v>
      </c>
      <c r="D406" s="279">
        <v>1490.67</v>
      </c>
      <c r="E406" s="279">
        <v>1439.97</v>
      </c>
      <c r="F406" s="279">
        <v>1436.83</v>
      </c>
      <c r="G406" s="279">
        <v>1483.06</v>
      </c>
      <c r="H406" s="279">
        <v>1531.28</v>
      </c>
      <c r="I406" s="279">
        <v>1720.17</v>
      </c>
      <c r="J406" s="279">
        <v>1875.92</v>
      </c>
      <c r="K406" s="279">
        <v>1913.53</v>
      </c>
      <c r="L406" s="279">
        <v>1986.3</v>
      </c>
      <c r="M406" s="279">
        <v>1970.46</v>
      </c>
      <c r="N406" s="279">
        <v>1942.27</v>
      </c>
      <c r="O406" s="279">
        <v>1954.79</v>
      </c>
      <c r="P406" s="279">
        <v>1953.29</v>
      </c>
      <c r="Q406" s="279">
        <v>1977.7</v>
      </c>
      <c r="R406" s="279">
        <v>2014.46</v>
      </c>
      <c r="S406" s="279">
        <v>1957.75</v>
      </c>
      <c r="T406" s="279">
        <v>1936.27</v>
      </c>
      <c r="U406" s="279">
        <v>1936.92</v>
      </c>
      <c r="V406" s="279">
        <v>1881.08</v>
      </c>
      <c r="W406" s="279">
        <v>1900.58</v>
      </c>
      <c r="X406" s="279">
        <v>1840.8</v>
      </c>
      <c r="Y406" s="279">
        <v>1765.9</v>
      </c>
    </row>
    <row r="407" spans="1:25">
      <c r="A407" s="319">
        <v>17</v>
      </c>
      <c r="B407" s="279">
        <v>1689.69</v>
      </c>
      <c r="C407" s="279">
        <v>1523.24</v>
      </c>
      <c r="D407" s="279">
        <v>1489.02</v>
      </c>
      <c r="E407" s="279">
        <v>1434.56</v>
      </c>
      <c r="F407" s="279">
        <v>1395.61</v>
      </c>
      <c r="G407" s="279">
        <v>1483.83</v>
      </c>
      <c r="H407" s="279">
        <v>1573.58</v>
      </c>
      <c r="I407" s="279">
        <v>1714.96</v>
      </c>
      <c r="J407" s="279">
        <v>1878.9</v>
      </c>
      <c r="K407" s="279">
        <v>1924.91</v>
      </c>
      <c r="L407" s="279">
        <v>1966.19</v>
      </c>
      <c r="M407" s="279">
        <v>1965.12</v>
      </c>
      <c r="N407" s="279">
        <v>1967.02</v>
      </c>
      <c r="O407" s="279">
        <v>1938.55</v>
      </c>
      <c r="P407" s="279">
        <v>1910.67</v>
      </c>
      <c r="Q407" s="279">
        <v>1959.29</v>
      </c>
      <c r="R407" s="279">
        <v>1978.07</v>
      </c>
      <c r="S407" s="279">
        <v>1905.92</v>
      </c>
      <c r="T407" s="279">
        <v>1939.39</v>
      </c>
      <c r="U407" s="279">
        <v>1912.58</v>
      </c>
      <c r="V407" s="279">
        <v>1868.38</v>
      </c>
      <c r="W407" s="279">
        <v>1941.98</v>
      </c>
      <c r="X407" s="279">
        <v>1911.59</v>
      </c>
      <c r="Y407" s="279">
        <v>1802.66</v>
      </c>
    </row>
    <row r="408" spans="1:25">
      <c r="A408" s="319">
        <v>18</v>
      </c>
      <c r="B408" s="279">
        <v>1811.78</v>
      </c>
      <c r="C408" s="279">
        <v>1696.67</v>
      </c>
      <c r="D408" s="279">
        <v>1592.52</v>
      </c>
      <c r="E408" s="279">
        <v>1512.89</v>
      </c>
      <c r="F408" s="279">
        <v>1491.79</v>
      </c>
      <c r="G408" s="279">
        <v>1500.53</v>
      </c>
      <c r="H408" s="279">
        <v>1558.47</v>
      </c>
      <c r="I408" s="279">
        <v>1685.05</v>
      </c>
      <c r="J408" s="279">
        <v>1815.23</v>
      </c>
      <c r="K408" s="279">
        <v>1899.72</v>
      </c>
      <c r="L408" s="279">
        <v>1924.41</v>
      </c>
      <c r="M408" s="279">
        <v>1892.8</v>
      </c>
      <c r="N408" s="279">
        <v>1899.21</v>
      </c>
      <c r="O408" s="279">
        <v>1917.5</v>
      </c>
      <c r="P408" s="279">
        <v>1920.89</v>
      </c>
      <c r="Q408" s="279">
        <v>1953.42</v>
      </c>
      <c r="R408" s="279">
        <v>1969.54</v>
      </c>
      <c r="S408" s="279">
        <v>1965.21</v>
      </c>
      <c r="T408" s="279">
        <v>1922.92</v>
      </c>
      <c r="U408" s="279">
        <v>1904.96</v>
      </c>
      <c r="V408" s="279">
        <v>1878.81</v>
      </c>
      <c r="W408" s="279">
        <v>1929.68</v>
      </c>
      <c r="X408" s="279">
        <v>1898.38</v>
      </c>
      <c r="Y408" s="279">
        <v>1813.16</v>
      </c>
    </row>
    <row r="409" spans="1:25">
      <c r="A409" s="319">
        <v>19</v>
      </c>
      <c r="B409" s="279">
        <v>1759.11</v>
      </c>
      <c r="C409" s="279">
        <v>1601.47</v>
      </c>
      <c r="D409" s="279">
        <v>1571.43</v>
      </c>
      <c r="E409" s="279">
        <v>1522.71</v>
      </c>
      <c r="F409" s="279">
        <v>1486.12</v>
      </c>
      <c r="G409" s="279">
        <v>1493.26</v>
      </c>
      <c r="H409" s="279">
        <v>1506.29</v>
      </c>
      <c r="I409" s="279">
        <v>1554.65</v>
      </c>
      <c r="J409" s="279">
        <v>1772.11</v>
      </c>
      <c r="K409" s="279">
        <v>1980.23</v>
      </c>
      <c r="L409" s="279">
        <v>1999.63</v>
      </c>
      <c r="M409" s="279">
        <v>1984.2</v>
      </c>
      <c r="N409" s="279">
        <v>2000.17</v>
      </c>
      <c r="O409" s="279">
        <v>2004.4</v>
      </c>
      <c r="P409" s="279">
        <v>1990.33</v>
      </c>
      <c r="Q409" s="279">
        <v>2000.25</v>
      </c>
      <c r="R409" s="279">
        <v>2015.72</v>
      </c>
      <c r="S409" s="279">
        <v>2000.31</v>
      </c>
      <c r="T409" s="279">
        <v>1960.64</v>
      </c>
      <c r="U409" s="279">
        <v>1959.89</v>
      </c>
      <c r="V409" s="279">
        <v>1910.54</v>
      </c>
      <c r="W409" s="279">
        <v>1993.75</v>
      </c>
      <c r="X409" s="279">
        <v>1986.02</v>
      </c>
      <c r="Y409" s="279">
        <v>1883.79</v>
      </c>
    </row>
    <row r="410" spans="1:25">
      <c r="A410" s="319">
        <v>20</v>
      </c>
      <c r="B410" s="279">
        <v>1713.46</v>
      </c>
      <c r="C410" s="279">
        <v>1492.24</v>
      </c>
      <c r="D410" s="279">
        <v>1495.09</v>
      </c>
      <c r="E410" s="279">
        <v>1473.48</v>
      </c>
      <c r="F410" s="279">
        <v>1464.72</v>
      </c>
      <c r="G410" s="279">
        <v>1485.61</v>
      </c>
      <c r="H410" s="279">
        <v>1621.35</v>
      </c>
      <c r="I410" s="279">
        <v>1800.07</v>
      </c>
      <c r="J410" s="279">
        <v>1928.12</v>
      </c>
      <c r="K410" s="279">
        <v>1970.59</v>
      </c>
      <c r="L410" s="279">
        <v>1984.93</v>
      </c>
      <c r="M410" s="279">
        <v>1958.13</v>
      </c>
      <c r="N410" s="279">
        <v>1944.34</v>
      </c>
      <c r="O410" s="279">
        <v>1970.41</v>
      </c>
      <c r="P410" s="279">
        <v>1951.51</v>
      </c>
      <c r="Q410" s="279">
        <v>1975.73</v>
      </c>
      <c r="R410" s="279">
        <v>1965.24</v>
      </c>
      <c r="S410" s="279">
        <v>1956.3</v>
      </c>
      <c r="T410" s="279">
        <v>1938.64</v>
      </c>
      <c r="U410" s="279">
        <v>1897.52</v>
      </c>
      <c r="V410" s="279">
        <v>1909.15</v>
      </c>
      <c r="W410" s="279">
        <v>1940.4</v>
      </c>
      <c r="X410" s="279">
        <v>1837.26</v>
      </c>
      <c r="Y410" s="279">
        <v>1681.51</v>
      </c>
    </row>
    <row r="411" spans="1:25">
      <c r="A411" s="319">
        <v>21</v>
      </c>
      <c r="B411" s="279">
        <v>1539.13</v>
      </c>
      <c r="C411" s="279">
        <v>1437.42</v>
      </c>
      <c r="D411" s="279">
        <v>1408.15</v>
      </c>
      <c r="E411" s="279">
        <v>1376.6</v>
      </c>
      <c r="F411" s="279">
        <v>1355.51</v>
      </c>
      <c r="G411" s="279">
        <v>1393.47</v>
      </c>
      <c r="H411" s="279">
        <v>1491.38</v>
      </c>
      <c r="I411" s="279">
        <v>1586.21</v>
      </c>
      <c r="J411" s="279">
        <v>1811</v>
      </c>
      <c r="K411" s="279">
        <v>1862.37</v>
      </c>
      <c r="L411" s="279">
        <v>1911.63</v>
      </c>
      <c r="M411" s="279">
        <v>1889.79</v>
      </c>
      <c r="N411" s="279">
        <v>1867.74</v>
      </c>
      <c r="O411" s="279">
        <v>1907.1</v>
      </c>
      <c r="P411" s="279">
        <v>1911.74</v>
      </c>
      <c r="Q411" s="279">
        <v>1914.63</v>
      </c>
      <c r="R411" s="279">
        <v>1923.97</v>
      </c>
      <c r="S411" s="279">
        <v>1923.43</v>
      </c>
      <c r="T411" s="279">
        <v>1905.95</v>
      </c>
      <c r="U411" s="279">
        <v>1850.38</v>
      </c>
      <c r="V411" s="279">
        <v>1836.29</v>
      </c>
      <c r="W411" s="279">
        <v>1851.15</v>
      </c>
      <c r="X411" s="279">
        <v>1733.45</v>
      </c>
      <c r="Y411" s="279">
        <v>1584.48</v>
      </c>
    </row>
    <row r="412" spans="1:25">
      <c r="A412" s="319">
        <v>22</v>
      </c>
      <c r="B412" s="279">
        <v>1528.96</v>
      </c>
      <c r="C412" s="279">
        <v>1437.15</v>
      </c>
      <c r="D412" s="279">
        <v>1389.7</v>
      </c>
      <c r="E412" s="279">
        <v>1345.36</v>
      </c>
      <c r="F412" s="279">
        <v>1330.32</v>
      </c>
      <c r="G412" s="279">
        <v>1412.73</v>
      </c>
      <c r="H412" s="279">
        <v>1522</v>
      </c>
      <c r="I412" s="279">
        <v>1625.02</v>
      </c>
      <c r="J412" s="279">
        <v>1797.5</v>
      </c>
      <c r="K412" s="279">
        <v>1898.42</v>
      </c>
      <c r="L412" s="279">
        <v>1924.77</v>
      </c>
      <c r="M412" s="279">
        <v>1907.52</v>
      </c>
      <c r="N412" s="279">
        <v>1892.05</v>
      </c>
      <c r="O412" s="279">
        <v>1915.6</v>
      </c>
      <c r="P412" s="279">
        <v>1919.16</v>
      </c>
      <c r="Q412" s="279">
        <v>1918.58</v>
      </c>
      <c r="R412" s="279">
        <v>1931.83</v>
      </c>
      <c r="S412" s="279">
        <v>1921.48</v>
      </c>
      <c r="T412" s="279">
        <v>1913.79</v>
      </c>
      <c r="U412" s="279">
        <v>1831.69</v>
      </c>
      <c r="V412" s="279">
        <v>1822.63</v>
      </c>
      <c r="W412" s="279">
        <v>1865.25</v>
      </c>
      <c r="X412" s="279">
        <v>1723.87</v>
      </c>
      <c r="Y412" s="279">
        <v>1556.51</v>
      </c>
    </row>
    <row r="413" spans="1:25">
      <c r="A413" s="319">
        <v>23</v>
      </c>
      <c r="B413" s="279">
        <v>1597.17</v>
      </c>
      <c r="C413" s="279">
        <v>1491.07</v>
      </c>
      <c r="D413" s="279">
        <v>1472.27</v>
      </c>
      <c r="E413" s="279">
        <v>1450.92</v>
      </c>
      <c r="F413" s="279">
        <v>1409.47</v>
      </c>
      <c r="G413" s="279">
        <v>1479.88</v>
      </c>
      <c r="H413" s="279">
        <v>1602.52</v>
      </c>
      <c r="I413" s="279">
        <v>1699.97</v>
      </c>
      <c r="J413" s="279">
        <v>1892.34</v>
      </c>
      <c r="K413" s="279">
        <v>1934.86</v>
      </c>
      <c r="L413" s="279">
        <v>1967.43</v>
      </c>
      <c r="M413" s="279">
        <v>1931.28</v>
      </c>
      <c r="N413" s="279">
        <v>1919.68</v>
      </c>
      <c r="O413" s="279">
        <v>1951.61</v>
      </c>
      <c r="P413" s="279">
        <v>1958.13</v>
      </c>
      <c r="Q413" s="279">
        <v>1959.03</v>
      </c>
      <c r="R413" s="279">
        <v>1970.88</v>
      </c>
      <c r="S413" s="279">
        <v>1972.02</v>
      </c>
      <c r="T413" s="279">
        <v>1970.51</v>
      </c>
      <c r="U413" s="279">
        <v>1933.58</v>
      </c>
      <c r="V413" s="279">
        <v>1928.66</v>
      </c>
      <c r="W413" s="279">
        <v>1950.83</v>
      </c>
      <c r="X413" s="279">
        <v>1876.9</v>
      </c>
      <c r="Y413" s="279">
        <v>1653.57</v>
      </c>
    </row>
    <row r="414" spans="1:25">
      <c r="A414" s="319">
        <v>24</v>
      </c>
      <c r="B414" s="279">
        <v>1668.78</v>
      </c>
      <c r="C414" s="279">
        <v>1523.23</v>
      </c>
      <c r="D414" s="279">
        <v>1484.32</v>
      </c>
      <c r="E414" s="279">
        <v>1453.71</v>
      </c>
      <c r="F414" s="279">
        <v>1438.8</v>
      </c>
      <c r="G414" s="279">
        <v>1500.52</v>
      </c>
      <c r="H414" s="279">
        <v>1638.45</v>
      </c>
      <c r="I414" s="279">
        <v>1776.69</v>
      </c>
      <c r="J414" s="279">
        <v>1958.03</v>
      </c>
      <c r="K414" s="279">
        <v>1998.75</v>
      </c>
      <c r="L414" s="279">
        <v>2006.5</v>
      </c>
      <c r="M414" s="279">
        <v>1973.47</v>
      </c>
      <c r="N414" s="279">
        <v>1965.55</v>
      </c>
      <c r="O414" s="279">
        <v>2000.38</v>
      </c>
      <c r="P414" s="279">
        <v>2024.45</v>
      </c>
      <c r="Q414" s="279">
        <v>2029.02</v>
      </c>
      <c r="R414" s="279">
        <v>2029.21</v>
      </c>
      <c r="S414" s="279">
        <v>1998.52</v>
      </c>
      <c r="T414" s="279">
        <v>1989.6</v>
      </c>
      <c r="U414" s="279">
        <v>1970.47</v>
      </c>
      <c r="V414" s="279">
        <v>1963.75</v>
      </c>
      <c r="W414" s="279">
        <v>1975.87</v>
      </c>
      <c r="X414" s="279">
        <v>1954.8</v>
      </c>
      <c r="Y414" s="279">
        <v>1786.94</v>
      </c>
    </row>
    <row r="415" spans="1:25">
      <c r="A415" s="319">
        <v>25</v>
      </c>
      <c r="B415" s="279">
        <v>1702.24</v>
      </c>
      <c r="C415" s="279">
        <v>1618.13</v>
      </c>
      <c r="D415" s="279">
        <v>1594.91</v>
      </c>
      <c r="E415" s="279">
        <v>1530.32</v>
      </c>
      <c r="F415" s="279">
        <v>1498.83</v>
      </c>
      <c r="G415" s="279">
        <v>1528.74</v>
      </c>
      <c r="H415" s="279">
        <v>1595.36</v>
      </c>
      <c r="I415" s="279">
        <v>1668.84</v>
      </c>
      <c r="J415" s="279">
        <v>1707.5</v>
      </c>
      <c r="K415" s="279">
        <v>1821.85</v>
      </c>
      <c r="L415" s="279">
        <v>1745.45</v>
      </c>
      <c r="M415" s="279">
        <v>1680.49</v>
      </c>
      <c r="N415" s="279">
        <v>1705.87</v>
      </c>
      <c r="O415" s="279">
        <v>1740.54</v>
      </c>
      <c r="P415" s="279">
        <v>1740.79</v>
      </c>
      <c r="Q415" s="279">
        <v>1787.97</v>
      </c>
      <c r="R415" s="279">
        <v>1915.75</v>
      </c>
      <c r="S415" s="279">
        <v>1899.67</v>
      </c>
      <c r="T415" s="279">
        <v>1878.77</v>
      </c>
      <c r="U415" s="279">
        <v>1746.4</v>
      </c>
      <c r="V415" s="279">
        <v>1806.73</v>
      </c>
      <c r="W415" s="279">
        <v>1925.59</v>
      </c>
      <c r="X415" s="279">
        <v>1797.61</v>
      </c>
      <c r="Y415" s="279">
        <v>1740.6</v>
      </c>
    </row>
    <row r="416" spans="1:25">
      <c r="A416" s="319">
        <v>26</v>
      </c>
      <c r="B416" s="279">
        <v>1693.87</v>
      </c>
      <c r="C416" s="279">
        <v>1638.02</v>
      </c>
      <c r="D416" s="279">
        <v>1581.32</v>
      </c>
      <c r="E416" s="279">
        <v>1560.59</v>
      </c>
      <c r="F416" s="279">
        <v>1526.44</v>
      </c>
      <c r="G416" s="279">
        <v>1516.95</v>
      </c>
      <c r="H416" s="279">
        <v>1531.05</v>
      </c>
      <c r="I416" s="279">
        <v>1598.88</v>
      </c>
      <c r="J416" s="279">
        <v>1649.73</v>
      </c>
      <c r="K416" s="279">
        <v>1815.65</v>
      </c>
      <c r="L416" s="279">
        <v>1868.92</v>
      </c>
      <c r="M416" s="279">
        <v>1877.3</v>
      </c>
      <c r="N416" s="279">
        <v>1899.15</v>
      </c>
      <c r="O416" s="279">
        <v>1896.98</v>
      </c>
      <c r="P416" s="279">
        <v>1893.62</v>
      </c>
      <c r="Q416" s="279">
        <v>1869.85</v>
      </c>
      <c r="R416" s="279">
        <v>1881.72</v>
      </c>
      <c r="S416" s="279">
        <v>1831.55</v>
      </c>
      <c r="T416" s="279">
        <v>1811.82</v>
      </c>
      <c r="U416" s="279">
        <v>1828.48</v>
      </c>
      <c r="V416" s="279">
        <v>1814.87</v>
      </c>
      <c r="W416" s="279">
        <v>1834.32</v>
      </c>
      <c r="X416" s="279">
        <v>1884.73</v>
      </c>
      <c r="Y416" s="279">
        <v>1732.23</v>
      </c>
    </row>
    <row r="417" spans="1:25">
      <c r="A417" s="319">
        <v>27</v>
      </c>
      <c r="B417" s="279">
        <v>1680.18</v>
      </c>
      <c r="C417" s="279">
        <v>1588.23</v>
      </c>
      <c r="D417" s="279">
        <v>1563.34</v>
      </c>
      <c r="E417" s="279">
        <v>1527.34</v>
      </c>
      <c r="F417" s="279">
        <v>1486.51</v>
      </c>
      <c r="G417" s="279">
        <v>1519.2</v>
      </c>
      <c r="H417" s="279">
        <v>1590.58</v>
      </c>
      <c r="I417" s="279">
        <v>1600.62</v>
      </c>
      <c r="J417" s="279">
        <v>1792.16</v>
      </c>
      <c r="K417" s="279">
        <v>1903.89</v>
      </c>
      <c r="L417" s="279">
        <v>1953.84</v>
      </c>
      <c r="M417" s="279">
        <v>1907.63</v>
      </c>
      <c r="N417" s="279">
        <v>1881.68</v>
      </c>
      <c r="O417" s="279">
        <v>1947.72</v>
      </c>
      <c r="P417" s="279">
        <v>1917.24</v>
      </c>
      <c r="Q417" s="279">
        <v>1944.73</v>
      </c>
      <c r="R417" s="279">
        <v>1918.6</v>
      </c>
      <c r="S417" s="279">
        <v>1885.68</v>
      </c>
      <c r="T417" s="279">
        <v>1862.99</v>
      </c>
      <c r="U417" s="279">
        <v>1810.15</v>
      </c>
      <c r="V417" s="279">
        <v>1796.69</v>
      </c>
      <c r="W417" s="279">
        <v>1808.33</v>
      </c>
      <c r="X417" s="279">
        <v>1756.72</v>
      </c>
      <c r="Y417" s="279">
        <v>1668.12</v>
      </c>
    </row>
    <row r="418" spans="1:25">
      <c r="A418" s="319">
        <v>28</v>
      </c>
      <c r="B418" s="279">
        <v>1615.96</v>
      </c>
      <c r="C418" s="279">
        <v>1498.7</v>
      </c>
      <c r="D418" s="279">
        <v>1473.38</v>
      </c>
      <c r="E418" s="279">
        <v>1430.61</v>
      </c>
      <c r="F418" s="279">
        <v>1409.55</v>
      </c>
      <c r="G418" s="279">
        <v>1459.36</v>
      </c>
      <c r="H418" s="279">
        <v>1517.58</v>
      </c>
      <c r="I418" s="279">
        <v>1623.58</v>
      </c>
      <c r="J418" s="279">
        <v>1810.5</v>
      </c>
      <c r="K418" s="279">
        <v>1902.03</v>
      </c>
      <c r="L418" s="279">
        <v>1947.47</v>
      </c>
      <c r="M418" s="279">
        <v>1894.86</v>
      </c>
      <c r="N418" s="279">
        <v>1904.18</v>
      </c>
      <c r="O418" s="279">
        <v>2042.32</v>
      </c>
      <c r="P418" s="279">
        <v>1911.91</v>
      </c>
      <c r="Q418" s="279">
        <v>1998.08</v>
      </c>
      <c r="R418" s="279">
        <v>1973.69</v>
      </c>
      <c r="S418" s="279">
        <v>1937.29</v>
      </c>
      <c r="T418" s="279">
        <v>1897.62</v>
      </c>
      <c r="U418" s="279">
        <v>1837.27</v>
      </c>
      <c r="V418" s="279">
        <v>1827.68</v>
      </c>
      <c r="W418" s="279">
        <v>1845.46</v>
      </c>
      <c r="X418" s="279">
        <v>1805.51</v>
      </c>
      <c r="Y418" s="279">
        <v>1636.28</v>
      </c>
    </row>
    <row r="419" spans="1:25">
      <c r="A419" s="319">
        <v>29</v>
      </c>
      <c r="B419" s="279">
        <v>1667.97</v>
      </c>
      <c r="C419" s="279">
        <v>1608.16</v>
      </c>
      <c r="D419" s="279">
        <v>1560.76</v>
      </c>
      <c r="E419" s="279">
        <v>1559.08</v>
      </c>
      <c r="F419" s="279">
        <v>1536.04</v>
      </c>
      <c r="G419" s="279">
        <v>1548.71</v>
      </c>
      <c r="H419" s="279">
        <v>1657.56</v>
      </c>
      <c r="I419" s="279">
        <v>1608.55</v>
      </c>
      <c r="J419" s="279">
        <v>1764.09</v>
      </c>
      <c r="K419" s="279">
        <v>1887.57</v>
      </c>
      <c r="L419" s="279">
        <v>1909.56</v>
      </c>
      <c r="M419" s="279">
        <v>1934.47</v>
      </c>
      <c r="N419" s="279">
        <v>1881.78</v>
      </c>
      <c r="O419" s="279">
        <v>1908.75</v>
      </c>
      <c r="P419" s="279">
        <v>1907.78</v>
      </c>
      <c r="Q419" s="279">
        <v>1962.12</v>
      </c>
      <c r="R419" s="279">
        <v>1941.82</v>
      </c>
      <c r="S419" s="279">
        <v>1877.35</v>
      </c>
      <c r="T419" s="279">
        <v>1881.3</v>
      </c>
      <c r="U419" s="279">
        <v>1850.97</v>
      </c>
      <c r="V419" s="279">
        <v>1816.65</v>
      </c>
      <c r="W419" s="279">
        <v>1805.81</v>
      </c>
      <c r="X419" s="279">
        <v>1782.35</v>
      </c>
      <c r="Y419" s="279">
        <v>1608.21</v>
      </c>
    </row>
    <row r="420" spans="1:25">
      <c r="A420" s="319">
        <v>30</v>
      </c>
      <c r="B420" s="279">
        <v>1691.67</v>
      </c>
      <c r="C420" s="279">
        <v>1582.45</v>
      </c>
      <c r="D420" s="279">
        <v>1550.56</v>
      </c>
      <c r="E420" s="279">
        <v>1520.33</v>
      </c>
      <c r="F420" s="279">
        <v>1515.42</v>
      </c>
      <c r="G420" s="279">
        <v>1563.04</v>
      </c>
      <c r="H420" s="279">
        <v>1614.44</v>
      </c>
      <c r="I420" s="279">
        <v>1687.95</v>
      </c>
      <c r="J420" s="279">
        <v>768.86</v>
      </c>
      <c r="K420" s="279">
        <v>1924.19</v>
      </c>
      <c r="L420" s="279">
        <v>1959.16</v>
      </c>
      <c r="M420" s="279">
        <v>1680.94</v>
      </c>
      <c r="N420" s="279">
        <v>1960.06</v>
      </c>
      <c r="O420" s="279">
        <v>1979.38</v>
      </c>
      <c r="P420" s="279">
        <v>1974.2</v>
      </c>
      <c r="Q420" s="279">
        <v>1985.12</v>
      </c>
      <c r="R420" s="279">
        <v>1994.3</v>
      </c>
      <c r="S420" s="279">
        <v>1971.46</v>
      </c>
      <c r="T420" s="279">
        <v>1952.5</v>
      </c>
      <c r="U420" s="279">
        <v>1916.59</v>
      </c>
      <c r="V420" s="279">
        <v>1058.68</v>
      </c>
      <c r="W420" s="279">
        <v>771.52</v>
      </c>
      <c r="X420" s="279">
        <v>1862.18</v>
      </c>
      <c r="Y420" s="279">
        <v>1696.97</v>
      </c>
    </row>
    <row r="421" spans="1:25">
      <c r="A421" s="319">
        <v>31</v>
      </c>
      <c r="B421" s="279">
        <v>1670.82</v>
      </c>
      <c r="C421" s="279">
        <v>1569.51</v>
      </c>
      <c r="D421" s="279">
        <v>1057.75</v>
      </c>
      <c r="E421" s="279">
        <v>1483.91</v>
      </c>
      <c r="F421" s="279">
        <v>767.92</v>
      </c>
      <c r="G421" s="279">
        <v>769.43</v>
      </c>
      <c r="H421" s="279">
        <v>1600.48</v>
      </c>
      <c r="I421" s="279">
        <v>766.17</v>
      </c>
      <c r="J421" s="279">
        <v>769.35</v>
      </c>
      <c r="K421" s="279">
        <v>1883.33</v>
      </c>
      <c r="L421" s="279">
        <v>1947.46</v>
      </c>
      <c r="M421" s="279">
        <v>1971.07</v>
      </c>
      <c r="N421" s="279">
        <v>1957.29</v>
      </c>
      <c r="O421" s="279">
        <v>1948</v>
      </c>
      <c r="P421" s="279">
        <v>774.85</v>
      </c>
      <c r="Q421" s="279">
        <v>769.76</v>
      </c>
      <c r="R421" s="279">
        <v>772.9</v>
      </c>
      <c r="S421" s="279">
        <v>769.62</v>
      </c>
      <c r="T421" s="279">
        <v>773.22</v>
      </c>
      <c r="U421" s="279">
        <v>771.69</v>
      </c>
      <c r="V421" s="279">
        <v>772.7</v>
      </c>
      <c r="W421" s="279">
        <v>773.25</v>
      </c>
      <c r="X421" s="279">
        <v>775.43</v>
      </c>
      <c r="Y421" s="279">
        <v>774.84</v>
      </c>
    </row>
    <row r="422" spans="1:25">
      <c r="A422" s="307"/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</row>
    <row r="423" spans="1:25">
      <c r="A423" s="396" t="s">
        <v>209</v>
      </c>
      <c r="B423" s="397" t="s">
        <v>214</v>
      </c>
      <c r="C423" s="397"/>
      <c r="D423" s="397"/>
      <c r="E423" s="397"/>
      <c r="F423" s="397"/>
      <c r="G423" s="397"/>
      <c r="H423" s="397"/>
      <c r="I423" s="397"/>
      <c r="J423" s="397"/>
      <c r="K423" s="397"/>
      <c r="L423" s="397"/>
      <c r="M423" s="397"/>
      <c r="N423" s="397"/>
      <c r="O423" s="397"/>
      <c r="P423" s="397"/>
      <c r="Q423" s="397"/>
      <c r="R423" s="397"/>
      <c r="S423" s="397"/>
      <c r="T423" s="397"/>
      <c r="U423" s="397"/>
      <c r="V423" s="397"/>
      <c r="W423" s="397"/>
      <c r="X423" s="397"/>
      <c r="Y423" s="397"/>
    </row>
    <row r="424" spans="1:25" ht="30">
      <c r="A424" s="396"/>
      <c r="B424" s="308" t="s">
        <v>1</v>
      </c>
      <c r="C424" s="308" t="s">
        <v>2</v>
      </c>
      <c r="D424" s="308" t="s">
        <v>3</v>
      </c>
      <c r="E424" s="308" t="s">
        <v>4</v>
      </c>
      <c r="F424" s="308" t="s">
        <v>5</v>
      </c>
      <c r="G424" s="308" t="s">
        <v>6</v>
      </c>
      <c r="H424" s="308" t="s">
        <v>7</v>
      </c>
      <c r="I424" s="308" t="s">
        <v>8</v>
      </c>
      <c r="J424" s="308" t="s">
        <v>9</v>
      </c>
      <c r="K424" s="308" t="s">
        <v>10</v>
      </c>
      <c r="L424" s="308" t="s">
        <v>11</v>
      </c>
      <c r="M424" s="308" t="s">
        <v>12</v>
      </c>
      <c r="N424" s="308" t="s">
        <v>13</v>
      </c>
      <c r="O424" s="308" t="s">
        <v>14</v>
      </c>
      <c r="P424" s="308" t="s">
        <v>15</v>
      </c>
      <c r="Q424" s="308" t="s">
        <v>16</v>
      </c>
      <c r="R424" s="308" t="s">
        <v>17</v>
      </c>
      <c r="S424" s="308" t="s">
        <v>18</v>
      </c>
      <c r="T424" s="308" t="s">
        <v>19</v>
      </c>
      <c r="U424" s="308" t="s">
        <v>20</v>
      </c>
      <c r="V424" s="308" t="s">
        <v>21</v>
      </c>
      <c r="W424" s="308" t="s">
        <v>22</v>
      </c>
      <c r="X424" s="308" t="s">
        <v>23</v>
      </c>
      <c r="Y424" s="308" t="s">
        <v>24</v>
      </c>
    </row>
    <row r="425" spans="1:25">
      <c r="A425" s="319">
        <v>1</v>
      </c>
      <c r="B425" s="279">
        <v>1650.77</v>
      </c>
      <c r="C425" s="279">
        <v>1584.55</v>
      </c>
      <c r="D425" s="279">
        <v>1559.91</v>
      </c>
      <c r="E425" s="279">
        <v>1520.48</v>
      </c>
      <c r="F425" s="279">
        <v>1512.63</v>
      </c>
      <c r="G425" s="279">
        <v>1520.71</v>
      </c>
      <c r="H425" s="279">
        <v>1541.42</v>
      </c>
      <c r="I425" s="279">
        <v>1601.61</v>
      </c>
      <c r="J425" s="279">
        <v>1684.76</v>
      </c>
      <c r="K425" s="279">
        <v>1810.8</v>
      </c>
      <c r="L425" s="279">
        <v>1877.19</v>
      </c>
      <c r="M425" s="279">
        <v>1900.91</v>
      </c>
      <c r="N425" s="279">
        <v>1880.88</v>
      </c>
      <c r="O425" s="279">
        <v>1886.05</v>
      </c>
      <c r="P425" s="279">
        <v>1927.82</v>
      </c>
      <c r="Q425" s="279">
        <v>1948.8</v>
      </c>
      <c r="R425" s="279">
        <v>1928.15</v>
      </c>
      <c r="S425" s="279">
        <v>1936.31</v>
      </c>
      <c r="T425" s="279">
        <v>1922.4</v>
      </c>
      <c r="U425" s="279">
        <v>1918.05</v>
      </c>
      <c r="V425" s="279">
        <v>1880.14</v>
      </c>
      <c r="W425" s="279">
        <v>1881.07</v>
      </c>
      <c r="X425" s="279">
        <v>1813.61</v>
      </c>
      <c r="Y425" s="279">
        <v>1659.12</v>
      </c>
    </row>
    <row r="426" spans="1:25">
      <c r="A426" s="319">
        <v>2</v>
      </c>
      <c r="B426" s="279">
        <v>1725.29</v>
      </c>
      <c r="C426" s="279">
        <v>1598.01</v>
      </c>
      <c r="D426" s="279">
        <v>1535.68</v>
      </c>
      <c r="E426" s="279">
        <v>1509.36</v>
      </c>
      <c r="F426" s="279">
        <v>1507.83</v>
      </c>
      <c r="G426" s="279">
        <v>1513.37</v>
      </c>
      <c r="H426" s="279">
        <v>1597.8</v>
      </c>
      <c r="I426" s="279">
        <v>1707.62</v>
      </c>
      <c r="J426" s="279">
        <v>1866.75</v>
      </c>
      <c r="K426" s="279">
        <v>1913.1</v>
      </c>
      <c r="L426" s="279">
        <v>1977.74</v>
      </c>
      <c r="M426" s="279">
        <v>2016.74</v>
      </c>
      <c r="N426" s="279">
        <v>1965.16</v>
      </c>
      <c r="O426" s="279">
        <v>2033.07</v>
      </c>
      <c r="P426" s="279">
        <v>2047.74</v>
      </c>
      <c r="Q426" s="279">
        <v>2036.58</v>
      </c>
      <c r="R426" s="279">
        <v>2027.1</v>
      </c>
      <c r="S426" s="279">
        <v>2036.37</v>
      </c>
      <c r="T426" s="279">
        <v>2001.39</v>
      </c>
      <c r="U426" s="279">
        <v>1860.48</v>
      </c>
      <c r="V426" s="279">
        <v>1828.05</v>
      </c>
      <c r="W426" s="279">
        <v>1875.95</v>
      </c>
      <c r="X426" s="279">
        <v>1811.48</v>
      </c>
      <c r="Y426" s="279">
        <v>1664.28</v>
      </c>
    </row>
    <row r="427" spans="1:25">
      <c r="A427" s="319">
        <v>3</v>
      </c>
      <c r="B427" s="279">
        <v>1659.04</v>
      </c>
      <c r="C427" s="279">
        <v>1576.36</v>
      </c>
      <c r="D427" s="279">
        <v>1502.92</v>
      </c>
      <c r="E427" s="279">
        <v>1478.61</v>
      </c>
      <c r="F427" s="279">
        <v>1474.47</v>
      </c>
      <c r="G427" s="279">
        <v>1486.69</v>
      </c>
      <c r="H427" s="279">
        <v>1595.17</v>
      </c>
      <c r="I427" s="279">
        <v>1683.86</v>
      </c>
      <c r="J427" s="279">
        <v>1851.89</v>
      </c>
      <c r="K427" s="279">
        <v>1879.2</v>
      </c>
      <c r="L427" s="279">
        <v>1936.48</v>
      </c>
      <c r="M427" s="279">
        <v>1921.37</v>
      </c>
      <c r="N427" s="279">
        <v>1883.24</v>
      </c>
      <c r="O427" s="279">
        <v>1879.48</v>
      </c>
      <c r="P427" s="279">
        <v>2070.04</v>
      </c>
      <c r="Q427" s="279">
        <v>2085.65</v>
      </c>
      <c r="R427" s="279">
        <v>2094.46</v>
      </c>
      <c r="S427" s="279">
        <v>2112.36</v>
      </c>
      <c r="T427" s="279">
        <v>2082.66</v>
      </c>
      <c r="U427" s="279">
        <v>1912.27</v>
      </c>
      <c r="V427" s="279">
        <v>1896.43</v>
      </c>
      <c r="W427" s="279">
        <v>1993.15</v>
      </c>
      <c r="X427" s="279">
        <v>1874.72</v>
      </c>
      <c r="Y427" s="279">
        <v>1779.1</v>
      </c>
    </row>
    <row r="428" spans="1:25">
      <c r="A428" s="319">
        <v>4</v>
      </c>
      <c r="B428" s="279">
        <v>1808.73</v>
      </c>
      <c r="C428" s="279">
        <v>1638.21</v>
      </c>
      <c r="D428" s="279">
        <v>1613.2</v>
      </c>
      <c r="E428" s="279">
        <v>1537.53</v>
      </c>
      <c r="F428" s="279">
        <v>1522.77</v>
      </c>
      <c r="G428" s="279">
        <v>1529.71</v>
      </c>
      <c r="H428" s="279">
        <v>1596.06</v>
      </c>
      <c r="I428" s="279">
        <v>1640.38</v>
      </c>
      <c r="J428" s="279">
        <v>1807.1</v>
      </c>
      <c r="K428" s="279">
        <v>1978.94</v>
      </c>
      <c r="L428" s="279">
        <v>1997.23</v>
      </c>
      <c r="M428" s="279">
        <v>1994.31</v>
      </c>
      <c r="N428" s="279">
        <v>1995.3</v>
      </c>
      <c r="O428" s="279">
        <v>2028.91</v>
      </c>
      <c r="P428" s="279">
        <v>2020.5</v>
      </c>
      <c r="Q428" s="279">
        <v>2070.25</v>
      </c>
      <c r="R428" s="279">
        <v>2053.77</v>
      </c>
      <c r="S428" s="279">
        <v>2038.17</v>
      </c>
      <c r="T428" s="279">
        <v>2033.47</v>
      </c>
      <c r="U428" s="279">
        <v>2000.99</v>
      </c>
      <c r="V428" s="279">
        <v>1969.61</v>
      </c>
      <c r="W428" s="279">
        <v>1972.71</v>
      </c>
      <c r="X428" s="279">
        <v>1932.55</v>
      </c>
      <c r="Y428" s="279">
        <v>1793.12</v>
      </c>
    </row>
    <row r="429" spans="1:25">
      <c r="A429" s="319">
        <v>5</v>
      </c>
      <c r="B429" s="279">
        <v>1690.69</v>
      </c>
      <c r="C429" s="279">
        <v>1610.71</v>
      </c>
      <c r="D429" s="279">
        <v>1554.22</v>
      </c>
      <c r="E429" s="279">
        <v>1520.53</v>
      </c>
      <c r="F429" s="279">
        <v>1471.07</v>
      </c>
      <c r="G429" s="279">
        <v>1447.79</v>
      </c>
      <c r="H429" s="279">
        <v>1538.32</v>
      </c>
      <c r="I429" s="279">
        <v>1577.72</v>
      </c>
      <c r="J429" s="279">
        <v>1653.44</v>
      </c>
      <c r="K429" s="279">
        <v>1783.93</v>
      </c>
      <c r="L429" s="279">
        <v>1881.59</v>
      </c>
      <c r="M429" s="279">
        <v>1934.1</v>
      </c>
      <c r="N429" s="279">
        <v>1922.18</v>
      </c>
      <c r="O429" s="279">
        <v>1945.43</v>
      </c>
      <c r="P429" s="279">
        <v>1960.91</v>
      </c>
      <c r="Q429" s="279">
        <v>1957.84</v>
      </c>
      <c r="R429" s="279">
        <v>1945.3</v>
      </c>
      <c r="S429" s="279">
        <v>1867.72</v>
      </c>
      <c r="T429" s="279">
        <v>1852.15</v>
      </c>
      <c r="U429" s="279">
        <v>1872.14</v>
      </c>
      <c r="V429" s="279">
        <v>1846.07</v>
      </c>
      <c r="W429" s="279">
        <v>1846.32</v>
      </c>
      <c r="X429" s="279">
        <v>1896.12</v>
      </c>
      <c r="Y429" s="279">
        <v>1780.64</v>
      </c>
    </row>
    <row r="430" spans="1:25">
      <c r="A430" s="319">
        <v>6</v>
      </c>
      <c r="B430" s="279">
        <v>1663.47</v>
      </c>
      <c r="C430" s="279">
        <v>1616.57</v>
      </c>
      <c r="D430" s="279">
        <v>1584.62</v>
      </c>
      <c r="E430" s="279">
        <v>1547.19</v>
      </c>
      <c r="F430" s="279">
        <v>1524.11</v>
      </c>
      <c r="G430" s="279">
        <v>1529.18</v>
      </c>
      <c r="H430" s="279">
        <v>1582.25</v>
      </c>
      <c r="I430" s="279">
        <v>1780.15</v>
      </c>
      <c r="J430" s="279">
        <v>1990.98</v>
      </c>
      <c r="K430" s="279">
        <v>2017.33</v>
      </c>
      <c r="L430" s="279">
        <v>2034.7</v>
      </c>
      <c r="M430" s="279">
        <v>2007.65</v>
      </c>
      <c r="N430" s="279">
        <v>2012.96</v>
      </c>
      <c r="O430" s="279">
        <v>2045.19</v>
      </c>
      <c r="P430" s="279">
        <v>2078.38</v>
      </c>
      <c r="Q430" s="279">
        <v>2125.64</v>
      </c>
      <c r="R430" s="279">
        <v>2065.4499999999998</v>
      </c>
      <c r="S430" s="279">
        <v>2068.7399999999998</v>
      </c>
      <c r="T430" s="279">
        <v>2024.76</v>
      </c>
      <c r="U430" s="279">
        <v>1996.82</v>
      </c>
      <c r="V430" s="279">
        <v>1960.42</v>
      </c>
      <c r="W430" s="279">
        <v>1967.98</v>
      </c>
      <c r="X430" s="279">
        <v>1937.95</v>
      </c>
      <c r="Y430" s="279">
        <v>1739.21</v>
      </c>
    </row>
    <row r="431" spans="1:25">
      <c r="A431" s="319">
        <v>7</v>
      </c>
      <c r="B431" s="279">
        <v>1663.78</v>
      </c>
      <c r="C431" s="279">
        <v>1621.7</v>
      </c>
      <c r="D431" s="279">
        <v>1563.94</v>
      </c>
      <c r="E431" s="279">
        <v>1516.44</v>
      </c>
      <c r="F431" s="279">
        <v>1491.37</v>
      </c>
      <c r="G431" s="279">
        <v>1532.83</v>
      </c>
      <c r="H431" s="279">
        <v>1645.65</v>
      </c>
      <c r="I431" s="279">
        <v>1742.44</v>
      </c>
      <c r="J431" s="279">
        <v>1855.9</v>
      </c>
      <c r="K431" s="279">
        <v>1972.93</v>
      </c>
      <c r="L431" s="279">
        <v>2040.67</v>
      </c>
      <c r="M431" s="279">
        <v>2016.81</v>
      </c>
      <c r="N431" s="279">
        <v>2001.85</v>
      </c>
      <c r="O431" s="279">
        <v>2049.5300000000002</v>
      </c>
      <c r="P431" s="279">
        <v>2032.02</v>
      </c>
      <c r="Q431" s="279">
        <v>2065.15</v>
      </c>
      <c r="R431" s="279">
        <v>2056.94</v>
      </c>
      <c r="S431" s="279">
        <v>2021.18</v>
      </c>
      <c r="T431" s="279">
        <v>2002.28</v>
      </c>
      <c r="U431" s="279">
        <v>1979.28</v>
      </c>
      <c r="V431" s="279">
        <v>1948.19</v>
      </c>
      <c r="W431" s="279">
        <v>1950.26</v>
      </c>
      <c r="X431" s="279">
        <v>1888.66</v>
      </c>
      <c r="Y431" s="279">
        <v>1746.3</v>
      </c>
    </row>
    <row r="432" spans="1:25">
      <c r="A432" s="319">
        <v>8</v>
      </c>
      <c r="B432" s="279">
        <v>1784.91</v>
      </c>
      <c r="C432" s="279">
        <v>1681.57</v>
      </c>
      <c r="D432" s="279">
        <v>1590.65</v>
      </c>
      <c r="E432" s="279">
        <v>1511.97</v>
      </c>
      <c r="F432" s="279">
        <v>1462.88</v>
      </c>
      <c r="G432" s="279">
        <v>1569.56</v>
      </c>
      <c r="H432" s="279">
        <v>1711.65</v>
      </c>
      <c r="I432" s="279">
        <v>1846.84</v>
      </c>
      <c r="J432" s="279">
        <v>1895.47</v>
      </c>
      <c r="K432" s="279">
        <v>2050.5500000000002</v>
      </c>
      <c r="L432" s="279">
        <v>2139.21</v>
      </c>
      <c r="M432" s="279">
        <v>2134.8200000000002</v>
      </c>
      <c r="N432" s="279">
        <v>2074.71</v>
      </c>
      <c r="O432" s="279">
        <v>2104.69</v>
      </c>
      <c r="P432" s="279">
        <v>2078.44</v>
      </c>
      <c r="Q432" s="279">
        <v>2175</v>
      </c>
      <c r="R432" s="279">
        <v>2088.7600000000002</v>
      </c>
      <c r="S432" s="279">
        <v>2056.8200000000002</v>
      </c>
      <c r="T432" s="279">
        <v>2008.12</v>
      </c>
      <c r="U432" s="279">
        <v>2008.86</v>
      </c>
      <c r="V432" s="279">
        <v>1945.26</v>
      </c>
      <c r="W432" s="279">
        <v>1987.6</v>
      </c>
      <c r="X432" s="279">
        <v>1883.3</v>
      </c>
      <c r="Y432" s="279">
        <v>1840.36</v>
      </c>
    </row>
    <row r="433" spans="1:25">
      <c r="A433" s="319">
        <v>9</v>
      </c>
      <c r="B433" s="279">
        <v>1741.74</v>
      </c>
      <c r="C433" s="279">
        <v>1589.9</v>
      </c>
      <c r="D433" s="279">
        <v>1487.18</v>
      </c>
      <c r="E433" s="279">
        <v>1453.89</v>
      </c>
      <c r="F433" s="279">
        <v>1421.44</v>
      </c>
      <c r="G433" s="279">
        <v>1499.28</v>
      </c>
      <c r="H433" s="279">
        <v>1671.55</v>
      </c>
      <c r="I433" s="279">
        <v>1751.76</v>
      </c>
      <c r="J433" s="279">
        <v>1905.3</v>
      </c>
      <c r="K433" s="279">
        <v>1968.3</v>
      </c>
      <c r="L433" s="279">
        <v>2031.39</v>
      </c>
      <c r="M433" s="279">
        <v>2015.37</v>
      </c>
      <c r="N433" s="279">
        <v>1988.63</v>
      </c>
      <c r="O433" s="279">
        <v>2005.49</v>
      </c>
      <c r="P433" s="279">
        <v>1997.57</v>
      </c>
      <c r="Q433" s="279">
        <v>2020.8</v>
      </c>
      <c r="R433" s="279">
        <v>2015.73</v>
      </c>
      <c r="S433" s="279">
        <v>2013.41</v>
      </c>
      <c r="T433" s="279">
        <v>1979.28</v>
      </c>
      <c r="U433" s="279">
        <v>1935.19</v>
      </c>
      <c r="V433" s="279">
        <v>1911.49</v>
      </c>
      <c r="W433" s="279">
        <v>1991.79</v>
      </c>
      <c r="X433" s="279">
        <v>1921.82</v>
      </c>
      <c r="Y433" s="279">
        <v>1785.8</v>
      </c>
    </row>
    <row r="434" spans="1:25">
      <c r="A434" s="319">
        <v>10</v>
      </c>
      <c r="B434" s="279">
        <v>1704.34</v>
      </c>
      <c r="C434" s="279">
        <v>1570.04</v>
      </c>
      <c r="D434" s="279">
        <v>1529.94</v>
      </c>
      <c r="E434" s="279">
        <v>1465.02</v>
      </c>
      <c r="F434" s="279">
        <v>1475.73</v>
      </c>
      <c r="G434" s="279">
        <v>1532.21</v>
      </c>
      <c r="H434" s="279">
        <v>1720.71</v>
      </c>
      <c r="I434" s="279">
        <v>1770.31</v>
      </c>
      <c r="J434" s="279">
        <v>1918.33</v>
      </c>
      <c r="K434" s="279">
        <v>2022.66</v>
      </c>
      <c r="L434" s="279">
        <v>2051.4699999999998</v>
      </c>
      <c r="M434" s="279">
        <v>2032.8</v>
      </c>
      <c r="N434" s="279">
        <v>2038.82</v>
      </c>
      <c r="O434" s="279">
        <v>2046.39</v>
      </c>
      <c r="P434" s="279">
        <v>2045.25</v>
      </c>
      <c r="Q434" s="279">
        <v>2067.56</v>
      </c>
      <c r="R434" s="279">
        <v>2078.98</v>
      </c>
      <c r="S434" s="279">
        <v>2089.04</v>
      </c>
      <c r="T434" s="279">
        <v>2059.11</v>
      </c>
      <c r="U434" s="279">
        <v>1973.19</v>
      </c>
      <c r="V434" s="279">
        <v>1943.6</v>
      </c>
      <c r="W434" s="279">
        <v>2009.34</v>
      </c>
      <c r="X434" s="279">
        <v>1898.11</v>
      </c>
      <c r="Y434" s="279">
        <v>1784.64</v>
      </c>
    </row>
    <row r="435" spans="1:25">
      <c r="A435" s="319">
        <v>11</v>
      </c>
      <c r="B435" s="279">
        <v>1915.39</v>
      </c>
      <c r="C435" s="279">
        <v>1749.7</v>
      </c>
      <c r="D435" s="279">
        <v>1722.45</v>
      </c>
      <c r="E435" s="279">
        <v>1654.01</v>
      </c>
      <c r="F435" s="279">
        <v>1636.51</v>
      </c>
      <c r="G435" s="279">
        <v>1679.59</v>
      </c>
      <c r="H435" s="279">
        <v>1716.43</v>
      </c>
      <c r="I435" s="279">
        <v>1813.75</v>
      </c>
      <c r="J435" s="279">
        <v>1885.1</v>
      </c>
      <c r="K435" s="279">
        <v>2051.29</v>
      </c>
      <c r="L435" s="279">
        <v>2082.8200000000002</v>
      </c>
      <c r="M435" s="279">
        <v>2065.4899999999998</v>
      </c>
      <c r="N435" s="279">
        <v>2089.7399999999998</v>
      </c>
      <c r="O435" s="279">
        <v>2049.5</v>
      </c>
      <c r="P435" s="279">
        <v>2056.59</v>
      </c>
      <c r="Q435" s="279">
        <v>2066.9299999999998</v>
      </c>
      <c r="R435" s="279">
        <v>2094.37</v>
      </c>
      <c r="S435" s="279">
        <v>2111.39</v>
      </c>
      <c r="T435" s="279">
        <v>2074.02</v>
      </c>
      <c r="U435" s="279">
        <v>2050.9499999999998</v>
      </c>
      <c r="V435" s="279">
        <v>2028.37</v>
      </c>
      <c r="W435" s="279">
        <v>2052.6</v>
      </c>
      <c r="X435" s="279">
        <v>2009.59</v>
      </c>
      <c r="Y435" s="279">
        <v>1847.65</v>
      </c>
    </row>
    <row r="436" spans="1:25">
      <c r="A436" s="319">
        <v>12</v>
      </c>
      <c r="B436" s="279">
        <v>1792.72</v>
      </c>
      <c r="C436" s="279">
        <v>1744.68</v>
      </c>
      <c r="D436" s="279">
        <v>1708.08</v>
      </c>
      <c r="E436" s="279">
        <v>1615.1</v>
      </c>
      <c r="F436" s="279">
        <v>1580.28</v>
      </c>
      <c r="G436" s="279">
        <v>1588.71</v>
      </c>
      <c r="H436" s="279">
        <v>1654.04</v>
      </c>
      <c r="I436" s="279">
        <v>1684.46</v>
      </c>
      <c r="J436" s="279">
        <v>1783.53</v>
      </c>
      <c r="K436" s="279">
        <v>1982.15</v>
      </c>
      <c r="L436" s="279">
        <v>2050.3200000000002</v>
      </c>
      <c r="M436" s="279">
        <v>2055.7199999999998</v>
      </c>
      <c r="N436" s="279">
        <v>2067.38</v>
      </c>
      <c r="O436" s="279">
        <v>2051.87</v>
      </c>
      <c r="P436" s="279">
        <v>2058.4699999999998</v>
      </c>
      <c r="Q436" s="279">
        <v>2077.1999999999998</v>
      </c>
      <c r="R436" s="279">
        <v>2050.65</v>
      </c>
      <c r="S436" s="279">
        <v>2023.38</v>
      </c>
      <c r="T436" s="279">
        <v>2022.56</v>
      </c>
      <c r="U436" s="279">
        <v>2020.82</v>
      </c>
      <c r="V436" s="279">
        <v>2029.52</v>
      </c>
      <c r="W436" s="279">
        <v>2038.1</v>
      </c>
      <c r="X436" s="279">
        <v>2018.3</v>
      </c>
      <c r="Y436" s="279">
        <v>1831.15</v>
      </c>
    </row>
    <row r="437" spans="1:25">
      <c r="A437" s="319">
        <v>13</v>
      </c>
      <c r="B437" s="279">
        <v>1759.33</v>
      </c>
      <c r="C437" s="279">
        <v>1670.14</v>
      </c>
      <c r="D437" s="279">
        <v>1640.14</v>
      </c>
      <c r="E437" s="279">
        <v>1566.57</v>
      </c>
      <c r="F437" s="279">
        <v>1547.89</v>
      </c>
      <c r="G437" s="279">
        <v>1609.93</v>
      </c>
      <c r="H437" s="279">
        <v>1707.75</v>
      </c>
      <c r="I437" s="279">
        <v>1926.77</v>
      </c>
      <c r="J437" s="279">
        <v>2043.23</v>
      </c>
      <c r="K437" s="279">
        <v>2078.7800000000002</v>
      </c>
      <c r="L437" s="279">
        <v>2112.29</v>
      </c>
      <c r="M437" s="279">
        <v>2121.96</v>
      </c>
      <c r="N437" s="279">
        <v>2104.06</v>
      </c>
      <c r="O437" s="279">
        <v>2121.75</v>
      </c>
      <c r="P437" s="279">
        <v>2170.65</v>
      </c>
      <c r="Q437" s="279">
        <v>2217.4699999999998</v>
      </c>
      <c r="R437" s="279">
        <v>2181.86</v>
      </c>
      <c r="S437" s="279">
        <v>2165.38</v>
      </c>
      <c r="T437" s="279">
        <v>2150.29</v>
      </c>
      <c r="U437" s="279">
        <v>2115.8000000000002</v>
      </c>
      <c r="V437" s="279">
        <v>2092.69</v>
      </c>
      <c r="W437" s="279">
        <v>2137.39</v>
      </c>
      <c r="X437" s="279">
        <v>2026.67</v>
      </c>
      <c r="Y437" s="279">
        <v>1875.28</v>
      </c>
    </row>
    <row r="438" spans="1:25">
      <c r="A438" s="319">
        <v>14</v>
      </c>
      <c r="B438" s="279">
        <v>1837.04</v>
      </c>
      <c r="C438" s="279">
        <v>1734.69</v>
      </c>
      <c r="D438" s="279">
        <v>1639.17</v>
      </c>
      <c r="E438" s="279">
        <v>1573.16</v>
      </c>
      <c r="F438" s="279">
        <v>1552.87</v>
      </c>
      <c r="G438" s="279">
        <v>1630.6</v>
      </c>
      <c r="H438" s="279">
        <v>1793.96</v>
      </c>
      <c r="I438" s="279">
        <v>1935.99</v>
      </c>
      <c r="J438" s="279">
        <v>2064.69</v>
      </c>
      <c r="K438" s="279">
        <v>2163.64</v>
      </c>
      <c r="L438" s="279">
        <v>2258.4</v>
      </c>
      <c r="M438" s="279">
        <v>2257.5100000000002</v>
      </c>
      <c r="N438" s="279">
        <v>2222.38</v>
      </c>
      <c r="O438" s="279">
        <v>2256.5</v>
      </c>
      <c r="P438" s="279">
        <v>2270.0700000000002</v>
      </c>
      <c r="Q438" s="279">
        <v>2313.38</v>
      </c>
      <c r="R438" s="279">
        <v>2307.94</v>
      </c>
      <c r="S438" s="279">
        <v>2308.98</v>
      </c>
      <c r="T438" s="279">
        <v>2249.7600000000002</v>
      </c>
      <c r="U438" s="279">
        <v>2153.8200000000002</v>
      </c>
      <c r="V438" s="279">
        <v>2133.46</v>
      </c>
      <c r="W438" s="279">
        <v>2190.14</v>
      </c>
      <c r="X438" s="279">
        <v>2078.69</v>
      </c>
      <c r="Y438" s="279">
        <v>1956.59</v>
      </c>
    </row>
    <row r="439" spans="1:25">
      <c r="A439" s="319">
        <v>15</v>
      </c>
      <c r="B439" s="279">
        <v>1816.52</v>
      </c>
      <c r="C439" s="279">
        <v>1762.5</v>
      </c>
      <c r="D439" s="279">
        <v>1739.29</v>
      </c>
      <c r="E439" s="279">
        <v>1683.44</v>
      </c>
      <c r="F439" s="279">
        <v>1665.8</v>
      </c>
      <c r="G439" s="279">
        <v>1750.22</v>
      </c>
      <c r="H439" s="279">
        <v>1803.47</v>
      </c>
      <c r="I439" s="279">
        <v>1957.93</v>
      </c>
      <c r="J439" s="279">
        <v>2126.4499999999998</v>
      </c>
      <c r="K439" s="279">
        <v>2215.98</v>
      </c>
      <c r="L439" s="279">
        <v>2252.06</v>
      </c>
      <c r="M439" s="279">
        <v>2293.0700000000002</v>
      </c>
      <c r="N439" s="279">
        <v>2182.37</v>
      </c>
      <c r="O439" s="279">
        <v>2153.39</v>
      </c>
      <c r="P439" s="279">
        <v>2158.33</v>
      </c>
      <c r="Q439" s="279">
        <v>2235.9499999999998</v>
      </c>
      <c r="R439" s="279">
        <v>2251.14</v>
      </c>
      <c r="S439" s="279">
        <v>2236.9</v>
      </c>
      <c r="T439" s="279">
        <v>2206.3000000000002</v>
      </c>
      <c r="U439" s="279">
        <v>2202.63</v>
      </c>
      <c r="V439" s="279">
        <v>2164.6999999999998</v>
      </c>
      <c r="W439" s="279">
        <v>2175.3200000000002</v>
      </c>
      <c r="X439" s="279">
        <v>2163.4699999999998</v>
      </c>
      <c r="Y439" s="279">
        <v>1997.24</v>
      </c>
    </row>
    <row r="440" spans="1:25">
      <c r="A440" s="319">
        <v>16</v>
      </c>
      <c r="B440" s="279">
        <v>1910.73</v>
      </c>
      <c r="C440" s="279">
        <v>1709.14</v>
      </c>
      <c r="D440" s="279">
        <v>1669.92</v>
      </c>
      <c r="E440" s="279">
        <v>1619.22</v>
      </c>
      <c r="F440" s="279">
        <v>1616.08</v>
      </c>
      <c r="G440" s="279">
        <v>1662.31</v>
      </c>
      <c r="H440" s="279">
        <v>1710.53</v>
      </c>
      <c r="I440" s="279">
        <v>1899.42</v>
      </c>
      <c r="J440" s="279">
        <v>2055.17</v>
      </c>
      <c r="K440" s="279">
        <v>2092.7800000000002</v>
      </c>
      <c r="L440" s="279">
        <v>2165.5500000000002</v>
      </c>
      <c r="M440" s="279">
        <v>2149.71</v>
      </c>
      <c r="N440" s="279">
        <v>2121.52</v>
      </c>
      <c r="O440" s="279">
        <v>2134.04</v>
      </c>
      <c r="P440" s="279">
        <v>2132.54</v>
      </c>
      <c r="Q440" s="279">
        <v>2156.9499999999998</v>
      </c>
      <c r="R440" s="279">
        <v>2193.71</v>
      </c>
      <c r="S440" s="279">
        <v>2137</v>
      </c>
      <c r="T440" s="279">
        <v>2115.52</v>
      </c>
      <c r="U440" s="279">
        <v>2116.17</v>
      </c>
      <c r="V440" s="279">
        <v>2060.33</v>
      </c>
      <c r="W440" s="279">
        <v>2079.83</v>
      </c>
      <c r="X440" s="279">
        <v>2020.05</v>
      </c>
      <c r="Y440" s="279">
        <v>1945.15</v>
      </c>
    </row>
    <row r="441" spans="1:25">
      <c r="A441" s="319">
        <v>17</v>
      </c>
      <c r="B441" s="279">
        <v>1868.94</v>
      </c>
      <c r="C441" s="279">
        <v>1702.49</v>
      </c>
      <c r="D441" s="279">
        <v>1668.27</v>
      </c>
      <c r="E441" s="279">
        <v>1613.81</v>
      </c>
      <c r="F441" s="279">
        <v>1574.86</v>
      </c>
      <c r="G441" s="279">
        <v>1663.08</v>
      </c>
      <c r="H441" s="279">
        <v>1752.83</v>
      </c>
      <c r="I441" s="279">
        <v>1894.21</v>
      </c>
      <c r="J441" s="279">
        <v>2058.15</v>
      </c>
      <c r="K441" s="279">
        <v>2104.16</v>
      </c>
      <c r="L441" s="279">
        <v>2145.44</v>
      </c>
      <c r="M441" s="279">
        <v>2144.37</v>
      </c>
      <c r="N441" s="279">
        <v>2146.27</v>
      </c>
      <c r="O441" s="279">
        <v>2117.8000000000002</v>
      </c>
      <c r="P441" s="279">
        <v>2089.92</v>
      </c>
      <c r="Q441" s="279">
        <v>2138.54</v>
      </c>
      <c r="R441" s="279">
        <v>2157.3200000000002</v>
      </c>
      <c r="S441" s="279">
        <v>2085.17</v>
      </c>
      <c r="T441" s="279">
        <v>2118.64</v>
      </c>
      <c r="U441" s="279">
        <v>2091.83</v>
      </c>
      <c r="V441" s="279">
        <v>2047.63</v>
      </c>
      <c r="W441" s="279">
        <v>2121.23</v>
      </c>
      <c r="X441" s="279">
        <v>2090.84</v>
      </c>
      <c r="Y441" s="279">
        <v>1981.91</v>
      </c>
    </row>
    <row r="442" spans="1:25">
      <c r="A442" s="319">
        <v>18</v>
      </c>
      <c r="B442" s="279">
        <v>1991.03</v>
      </c>
      <c r="C442" s="279">
        <v>1875.92</v>
      </c>
      <c r="D442" s="279">
        <v>1771.77</v>
      </c>
      <c r="E442" s="279">
        <v>1692.14</v>
      </c>
      <c r="F442" s="279">
        <v>1671.04</v>
      </c>
      <c r="G442" s="279">
        <v>1679.78</v>
      </c>
      <c r="H442" s="279">
        <v>1737.72</v>
      </c>
      <c r="I442" s="279">
        <v>1864.3</v>
      </c>
      <c r="J442" s="279">
        <v>1994.48</v>
      </c>
      <c r="K442" s="279">
        <v>2078.9699999999998</v>
      </c>
      <c r="L442" s="279">
        <v>2103.66</v>
      </c>
      <c r="M442" s="279">
        <v>2072.0500000000002</v>
      </c>
      <c r="N442" s="279">
        <v>2078.46</v>
      </c>
      <c r="O442" s="279">
        <v>2096.75</v>
      </c>
      <c r="P442" s="279">
        <v>2100.14</v>
      </c>
      <c r="Q442" s="279">
        <v>2132.67</v>
      </c>
      <c r="R442" s="279">
        <v>2148.79</v>
      </c>
      <c r="S442" s="279">
        <v>2144.46</v>
      </c>
      <c r="T442" s="279">
        <v>2102.17</v>
      </c>
      <c r="U442" s="279">
        <v>2084.21</v>
      </c>
      <c r="V442" s="279">
        <v>2058.06</v>
      </c>
      <c r="W442" s="279">
        <v>2108.9299999999998</v>
      </c>
      <c r="X442" s="279">
        <v>2077.63</v>
      </c>
      <c r="Y442" s="279">
        <v>1992.41</v>
      </c>
    </row>
    <row r="443" spans="1:25">
      <c r="A443" s="319">
        <v>19</v>
      </c>
      <c r="B443" s="279">
        <v>1938.36</v>
      </c>
      <c r="C443" s="279">
        <v>1780.72</v>
      </c>
      <c r="D443" s="279">
        <v>1750.68</v>
      </c>
      <c r="E443" s="279">
        <v>1701.96</v>
      </c>
      <c r="F443" s="279">
        <v>1665.37</v>
      </c>
      <c r="G443" s="279">
        <v>1672.51</v>
      </c>
      <c r="H443" s="279">
        <v>1685.54</v>
      </c>
      <c r="I443" s="279">
        <v>1733.9</v>
      </c>
      <c r="J443" s="279">
        <v>1951.36</v>
      </c>
      <c r="K443" s="279">
        <v>2159.48</v>
      </c>
      <c r="L443" s="279">
        <v>2178.88</v>
      </c>
      <c r="M443" s="279">
        <v>2163.4499999999998</v>
      </c>
      <c r="N443" s="279">
        <v>2179.42</v>
      </c>
      <c r="O443" s="279">
        <v>2183.65</v>
      </c>
      <c r="P443" s="279">
        <v>2169.58</v>
      </c>
      <c r="Q443" s="279">
        <v>2179.5</v>
      </c>
      <c r="R443" s="279">
        <v>2194.9699999999998</v>
      </c>
      <c r="S443" s="279">
        <v>2179.56</v>
      </c>
      <c r="T443" s="279">
        <v>2139.89</v>
      </c>
      <c r="U443" s="279">
        <v>2139.14</v>
      </c>
      <c r="V443" s="279">
        <v>2089.79</v>
      </c>
      <c r="W443" s="279">
        <v>2173</v>
      </c>
      <c r="X443" s="279">
        <v>2165.27</v>
      </c>
      <c r="Y443" s="279">
        <v>2063.04</v>
      </c>
    </row>
    <row r="444" spans="1:25">
      <c r="A444" s="319">
        <v>20</v>
      </c>
      <c r="B444" s="279">
        <v>1892.71</v>
      </c>
      <c r="C444" s="279">
        <v>1671.49</v>
      </c>
      <c r="D444" s="279">
        <v>1674.34</v>
      </c>
      <c r="E444" s="279">
        <v>1652.73</v>
      </c>
      <c r="F444" s="279">
        <v>1643.97</v>
      </c>
      <c r="G444" s="279">
        <v>1664.86</v>
      </c>
      <c r="H444" s="279">
        <v>1800.6</v>
      </c>
      <c r="I444" s="279">
        <v>1979.32</v>
      </c>
      <c r="J444" s="279">
        <v>2107.37</v>
      </c>
      <c r="K444" s="279">
        <v>2149.84</v>
      </c>
      <c r="L444" s="279">
        <v>2164.1799999999998</v>
      </c>
      <c r="M444" s="279">
        <v>2137.38</v>
      </c>
      <c r="N444" s="279">
        <v>2123.59</v>
      </c>
      <c r="O444" s="279">
        <v>2149.66</v>
      </c>
      <c r="P444" s="279">
        <v>2130.7600000000002</v>
      </c>
      <c r="Q444" s="279">
        <v>2154.98</v>
      </c>
      <c r="R444" s="279">
        <v>2144.4899999999998</v>
      </c>
      <c r="S444" s="279">
        <v>2135.5500000000002</v>
      </c>
      <c r="T444" s="279">
        <v>2117.89</v>
      </c>
      <c r="U444" s="279">
        <v>2076.77</v>
      </c>
      <c r="V444" s="279">
        <v>2088.4</v>
      </c>
      <c r="W444" s="279">
        <v>2119.65</v>
      </c>
      <c r="X444" s="279">
        <v>2016.51</v>
      </c>
      <c r="Y444" s="279">
        <v>1860.76</v>
      </c>
    </row>
    <row r="445" spans="1:25">
      <c r="A445" s="319">
        <v>21</v>
      </c>
      <c r="B445" s="279">
        <v>1718.38</v>
      </c>
      <c r="C445" s="279">
        <v>1616.67</v>
      </c>
      <c r="D445" s="279">
        <v>1587.4</v>
      </c>
      <c r="E445" s="279">
        <v>1555.85</v>
      </c>
      <c r="F445" s="279">
        <v>1534.76</v>
      </c>
      <c r="G445" s="279">
        <v>1572.72</v>
      </c>
      <c r="H445" s="279">
        <v>1670.63</v>
      </c>
      <c r="I445" s="279">
        <v>1765.46</v>
      </c>
      <c r="J445" s="279">
        <v>1990.25</v>
      </c>
      <c r="K445" s="279">
        <v>2041.62</v>
      </c>
      <c r="L445" s="279">
        <v>2090.88</v>
      </c>
      <c r="M445" s="279">
        <v>2069.04</v>
      </c>
      <c r="N445" s="279">
        <v>2046.99</v>
      </c>
      <c r="O445" s="279">
        <v>2086.35</v>
      </c>
      <c r="P445" s="279">
        <v>2090.9899999999998</v>
      </c>
      <c r="Q445" s="279">
        <v>2093.88</v>
      </c>
      <c r="R445" s="279">
        <v>2103.2199999999998</v>
      </c>
      <c r="S445" s="279">
        <v>2102.6799999999998</v>
      </c>
      <c r="T445" s="279">
        <v>2085.1999999999998</v>
      </c>
      <c r="U445" s="279">
        <v>2029.63</v>
      </c>
      <c r="V445" s="279">
        <v>2015.54</v>
      </c>
      <c r="W445" s="279">
        <v>2030.4</v>
      </c>
      <c r="X445" s="279">
        <v>1912.7</v>
      </c>
      <c r="Y445" s="279">
        <v>1763.73</v>
      </c>
    </row>
    <row r="446" spans="1:25">
      <c r="A446" s="319">
        <v>22</v>
      </c>
      <c r="B446" s="279">
        <v>1708.21</v>
      </c>
      <c r="C446" s="279">
        <v>1616.4</v>
      </c>
      <c r="D446" s="279">
        <v>1568.95</v>
      </c>
      <c r="E446" s="279">
        <v>1524.61</v>
      </c>
      <c r="F446" s="279">
        <v>1509.57</v>
      </c>
      <c r="G446" s="279">
        <v>1591.98</v>
      </c>
      <c r="H446" s="279">
        <v>1701.25</v>
      </c>
      <c r="I446" s="279">
        <v>1804.27</v>
      </c>
      <c r="J446" s="279">
        <v>1976.75</v>
      </c>
      <c r="K446" s="279">
        <v>2077.67</v>
      </c>
      <c r="L446" s="279">
        <v>2104.02</v>
      </c>
      <c r="M446" s="279">
        <v>2086.77</v>
      </c>
      <c r="N446" s="279">
        <v>2071.3000000000002</v>
      </c>
      <c r="O446" s="279">
        <v>2094.85</v>
      </c>
      <c r="P446" s="279">
        <v>2098.41</v>
      </c>
      <c r="Q446" s="279">
        <v>2097.83</v>
      </c>
      <c r="R446" s="279">
        <v>2111.08</v>
      </c>
      <c r="S446" s="279">
        <v>2100.73</v>
      </c>
      <c r="T446" s="279">
        <v>2093.04</v>
      </c>
      <c r="U446" s="279">
        <v>2010.94</v>
      </c>
      <c r="V446" s="279">
        <v>2001.88</v>
      </c>
      <c r="W446" s="279">
        <v>2044.5</v>
      </c>
      <c r="X446" s="279">
        <v>1903.12</v>
      </c>
      <c r="Y446" s="279">
        <v>1735.76</v>
      </c>
    </row>
    <row r="447" spans="1:25">
      <c r="A447" s="319">
        <v>23</v>
      </c>
      <c r="B447" s="279">
        <v>1776.42</v>
      </c>
      <c r="C447" s="279">
        <v>1670.32</v>
      </c>
      <c r="D447" s="279">
        <v>1651.52</v>
      </c>
      <c r="E447" s="279">
        <v>1630.17</v>
      </c>
      <c r="F447" s="279">
        <v>1588.72</v>
      </c>
      <c r="G447" s="279">
        <v>1659.13</v>
      </c>
      <c r="H447" s="279">
        <v>1781.77</v>
      </c>
      <c r="I447" s="279">
        <v>1879.22</v>
      </c>
      <c r="J447" s="279">
        <v>2071.59</v>
      </c>
      <c r="K447" s="279">
        <v>2114.11</v>
      </c>
      <c r="L447" s="279">
        <v>2146.6799999999998</v>
      </c>
      <c r="M447" s="279">
        <v>2110.5300000000002</v>
      </c>
      <c r="N447" s="279">
        <v>2098.9299999999998</v>
      </c>
      <c r="O447" s="279">
        <v>2130.86</v>
      </c>
      <c r="P447" s="279">
        <v>2137.38</v>
      </c>
      <c r="Q447" s="279">
        <v>2138.2800000000002</v>
      </c>
      <c r="R447" s="279">
        <v>2150.13</v>
      </c>
      <c r="S447" s="279">
        <v>2151.27</v>
      </c>
      <c r="T447" s="279">
        <v>2149.7600000000002</v>
      </c>
      <c r="U447" s="279">
        <v>2112.83</v>
      </c>
      <c r="V447" s="279">
        <v>2107.91</v>
      </c>
      <c r="W447" s="279">
        <v>2130.08</v>
      </c>
      <c r="X447" s="279">
        <v>2056.15</v>
      </c>
      <c r="Y447" s="279">
        <v>1832.82</v>
      </c>
    </row>
    <row r="448" spans="1:25">
      <c r="A448" s="319">
        <v>24</v>
      </c>
      <c r="B448" s="279">
        <v>1848.03</v>
      </c>
      <c r="C448" s="279">
        <v>1702.48</v>
      </c>
      <c r="D448" s="279">
        <v>1663.57</v>
      </c>
      <c r="E448" s="279">
        <v>1632.96</v>
      </c>
      <c r="F448" s="279">
        <v>1618.05</v>
      </c>
      <c r="G448" s="279">
        <v>1679.77</v>
      </c>
      <c r="H448" s="279">
        <v>1817.7</v>
      </c>
      <c r="I448" s="279">
        <v>1955.94</v>
      </c>
      <c r="J448" s="279">
        <v>2137.2800000000002</v>
      </c>
      <c r="K448" s="279">
        <v>2178</v>
      </c>
      <c r="L448" s="279">
        <v>2185.75</v>
      </c>
      <c r="M448" s="279">
        <v>2152.7199999999998</v>
      </c>
      <c r="N448" s="279">
        <v>2144.8000000000002</v>
      </c>
      <c r="O448" s="279">
        <v>2179.63</v>
      </c>
      <c r="P448" s="279">
        <v>2203.6999999999998</v>
      </c>
      <c r="Q448" s="279">
        <v>2208.27</v>
      </c>
      <c r="R448" s="279">
        <v>2208.46</v>
      </c>
      <c r="S448" s="279">
        <v>2177.77</v>
      </c>
      <c r="T448" s="279">
        <v>2168.85</v>
      </c>
      <c r="U448" s="279">
        <v>2149.7199999999998</v>
      </c>
      <c r="V448" s="279">
        <v>2143</v>
      </c>
      <c r="W448" s="279">
        <v>2155.12</v>
      </c>
      <c r="X448" s="279">
        <v>2134.0500000000002</v>
      </c>
      <c r="Y448" s="279">
        <v>1966.19</v>
      </c>
    </row>
    <row r="449" spans="1:25">
      <c r="A449" s="319">
        <v>25</v>
      </c>
      <c r="B449" s="279">
        <v>1881.49</v>
      </c>
      <c r="C449" s="279">
        <v>1797.38</v>
      </c>
      <c r="D449" s="279">
        <v>1774.16</v>
      </c>
      <c r="E449" s="279">
        <v>1709.57</v>
      </c>
      <c r="F449" s="279">
        <v>1678.08</v>
      </c>
      <c r="G449" s="279">
        <v>1707.99</v>
      </c>
      <c r="H449" s="279">
        <v>1774.61</v>
      </c>
      <c r="I449" s="279">
        <v>1848.09</v>
      </c>
      <c r="J449" s="279">
        <v>1886.75</v>
      </c>
      <c r="K449" s="279">
        <v>2001.1</v>
      </c>
      <c r="L449" s="279">
        <v>1924.7</v>
      </c>
      <c r="M449" s="279">
        <v>1859.74</v>
      </c>
      <c r="N449" s="279">
        <v>1885.12</v>
      </c>
      <c r="O449" s="279">
        <v>1919.79</v>
      </c>
      <c r="P449" s="279">
        <v>1920.04</v>
      </c>
      <c r="Q449" s="279">
        <v>1967.22</v>
      </c>
      <c r="R449" s="279">
        <v>2095</v>
      </c>
      <c r="S449" s="279">
        <v>2078.92</v>
      </c>
      <c r="T449" s="279">
        <v>2058.02</v>
      </c>
      <c r="U449" s="279">
        <v>1925.65</v>
      </c>
      <c r="V449" s="279">
        <v>1985.98</v>
      </c>
      <c r="W449" s="279">
        <v>2104.84</v>
      </c>
      <c r="X449" s="279">
        <v>1976.86</v>
      </c>
      <c r="Y449" s="279">
        <v>1919.85</v>
      </c>
    </row>
    <row r="450" spans="1:25">
      <c r="A450" s="319">
        <v>26</v>
      </c>
      <c r="B450" s="279">
        <v>1873.12</v>
      </c>
      <c r="C450" s="279">
        <v>1817.27</v>
      </c>
      <c r="D450" s="279">
        <v>1760.57</v>
      </c>
      <c r="E450" s="279">
        <v>1739.84</v>
      </c>
      <c r="F450" s="279">
        <v>1705.69</v>
      </c>
      <c r="G450" s="279">
        <v>1696.2</v>
      </c>
      <c r="H450" s="279">
        <v>1710.3</v>
      </c>
      <c r="I450" s="279">
        <v>1778.13</v>
      </c>
      <c r="J450" s="279">
        <v>1828.98</v>
      </c>
      <c r="K450" s="279">
        <v>1994.9</v>
      </c>
      <c r="L450" s="279">
        <v>2048.17</v>
      </c>
      <c r="M450" s="279">
        <v>2056.5500000000002</v>
      </c>
      <c r="N450" s="279">
        <v>2078.4</v>
      </c>
      <c r="O450" s="279">
        <v>2076.23</v>
      </c>
      <c r="P450" s="279">
        <v>2072.87</v>
      </c>
      <c r="Q450" s="279">
        <v>2049.1</v>
      </c>
      <c r="R450" s="279">
        <v>2060.9699999999998</v>
      </c>
      <c r="S450" s="279">
        <v>2010.8</v>
      </c>
      <c r="T450" s="279">
        <v>1991.07</v>
      </c>
      <c r="U450" s="279">
        <v>2007.73</v>
      </c>
      <c r="V450" s="279">
        <v>1994.12</v>
      </c>
      <c r="W450" s="279">
        <v>2013.57</v>
      </c>
      <c r="X450" s="279">
        <v>2063.98</v>
      </c>
      <c r="Y450" s="279">
        <v>1911.48</v>
      </c>
    </row>
    <row r="451" spans="1:25">
      <c r="A451" s="319">
        <v>27</v>
      </c>
      <c r="B451" s="279">
        <v>1859.43</v>
      </c>
      <c r="C451" s="279">
        <v>1767.48</v>
      </c>
      <c r="D451" s="279">
        <v>1742.59</v>
      </c>
      <c r="E451" s="279">
        <v>1706.59</v>
      </c>
      <c r="F451" s="279">
        <v>1665.76</v>
      </c>
      <c r="G451" s="279">
        <v>1698.45</v>
      </c>
      <c r="H451" s="279">
        <v>1769.83</v>
      </c>
      <c r="I451" s="279">
        <v>1779.87</v>
      </c>
      <c r="J451" s="279">
        <v>1971.41</v>
      </c>
      <c r="K451" s="279">
        <v>2083.14</v>
      </c>
      <c r="L451" s="279">
        <v>2133.09</v>
      </c>
      <c r="M451" s="279">
        <v>2086.88</v>
      </c>
      <c r="N451" s="279">
        <v>2060.9299999999998</v>
      </c>
      <c r="O451" s="279">
        <v>2126.9699999999998</v>
      </c>
      <c r="P451" s="279">
        <v>2096.4899999999998</v>
      </c>
      <c r="Q451" s="279">
        <v>2123.98</v>
      </c>
      <c r="R451" s="279">
        <v>2097.85</v>
      </c>
      <c r="S451" s="279">
        <v>2064.9299999999998</v>
      </c>
      <c r="T451" s="279">
        <v>2042.24</v>
      </c>
      <c r="U451" s="279">
        <v>1989.4</v>
      </c>
      <c r="V451" s="279">
        <v>1975.94</v>
      </c>
      <c r="W451" s="279">
        <v>1987.58</v>
      </c>
      <c r="X451" s="279">
        <v>1935.97</v>
      </c>
      <c r="Y451" s="279">
        <v>1847.37</v>
      </c>
    </row>
    <row r="452" spans="1:25">
      <c r="A452" s="319">
        <v>28</v>
      </c>
      <c r="B452" s="279">
        <v>1795.21</v>
      </c>
      <c r="C452" s="279">
        <v>1677.95</v>
      </c>
      <c r="D452" s="279">
        <v>1652.63</v>
      </c>
      <c r="E452" s="279">
        <v>1609.86</v>
      </c>
      <c r="F452" s="279">
        <v>1588.8</v>
      </c>
      <c r="G452" s="279">
        <v>1638.61</v>
      </c>
      <c r="H452" s="279">
        <v>1696.83</v>
      </c>
      <c r="I452" s="279">
        <v>1802.83</v>
      </c>
      <c r="J452" s="279">
        <v>1989.75</v>
      </c>
      <c r="K452" s="279">
        <v>2081.2800000000002</v>
      </c>
      <c r="L452" s="279">
        <v>2126.7199999999998</v>
      </c>
      <c r="M452" s="279">
        <v>2074.11</v>
      </c>
      <c r="N452" s="279">
        <v>2083.4299999999998</v>
      </c>
      <c r="O452" s="279">
        <v>2221.5700000000002</v>
      </c>
      <c r="P452" s="279">
        <v>2091.16</v>
      </c>
      <c r="Q452" s="279">
        <v>2177.33</v>
      </c>
      <c r="R452" s="279">
        <v>2152.94</v>
      </c>
      <c r="S452" s="279">
        <v>2116.54</v>
      </c>
      <c r="T452" s="279">
        <v>2076.87</v>
      </c>
      <c r="U452" s="279">
        <v>2016.52</v>
      </c>
      <c r="V452" s="279">
        <v>2006.93</v>
      </c>
      <c r="W452" s="279">
        <v>2024.71</v>
      </c>
      <c r="X452" s="279">
        <v>1984.76</v>
      </c>
      <c r="Y452" s="279">
        <v>1815.53</v>
      </c>
    </row>
    <row r="453" spans="1:25">
      <c r="A453" s="319">
        <v>29</v>
      </c>
      <c r="B453" s="279">
        <v>1847.22</v>
      </c>
      <c r="C453" s="279">
        <v>1787.41</v>
      </c>
      <c r="D453" s="279">
        <v>1740.01</v>
      </c>
      <c r="E453" s="279">
        <v>1738.33</v>
      </c>
      <c r="F453" s="279">
        <v>1715.29</v>
      </c>
      <c r="G453" s="279">
        <v>1727.96</v>
      </c>
      <c r="H453" s="279">
        <v>1836.81</v>
      </c>
      <c r="I453" s="279">
        <v>1787.8</v>
      </c>
      <c r="J453" s="279">
        <v>1943.34</v>
      </c>
      <c r="K453" s="279">
        <v>2066.8200000000002</v>
      </c>
      <c r="L453" s="279">
        <v>2088.81</v>
      </c>
      <c r="M453" s="279">
        <v>2113.7199999999998</v>
      </c>
      <c r="N453" s="279">
        <v>2061.0300000000002</v>
      </c>
      <c r="O453" s="279">
        <v>2088</v>
      </c>
      <c r="P453" s="279">
        <v>2087.0300000000002</v>
      </c>
      <c r="Q453" s="279">
        <v>2141.37</v>
      </c>
      <c r="R453" s="279">
        <v>2121.0700000000002</v>
      </c>
      <c r="S453" s="279">
        <v>2056.6</v>
      </c>
      <c r="T453" s="279">
        <v>2060.5500000000002</v>
      </c>
      <c r="U453" s="279">
        <v>2030.22</v>
      </c>
      <c r="V453" s="279">
        <v>1995.9</v>
      </c>
      <c r="W453" s="279">
        <v>1985.06</v>
      </c>
      <c r="X453" s="279">
        <v>1961.6</v>
      </c>
      <c r="Y453" s="279">
        <v>1787.46</v>
      </c>
    </row>
    <row r="454" spans="1:25">
      <c r="A454" s="319">
        <v>30</v>
      </c>
      <c r="B454" s="279">
        <v>1870.92</v>
      </c>
      <c r="C454" s="279">
        <v>1761.7</v>
      </c>
      <c r="D454" s="279">
        <v>1729.81</v>
      </c>
      <c r="E454" s="279">
        <v>1699.58</v>
      </c>
      <c r="F454" s="279">
        <v>1694.67</v>
      </c>
      <c r="G454" s="279">
        <v>1742.29</v>
      </c>
      <c r="H454" s="279">
        <v>1793.69</v>
      </c>
      <c r="I454" s="279">
        <v>1867.2</v>
      </c>
      <c r="J454" s="279">
        <v>948.11</v>
      </c>
      <c r="K454" s="279">
        <v>2103.44</v>
      </c>
      <c r="L454" s="279">
        <v>2138.41</v>
      </c>
      <c r="M454" s="279">
        <v>1860.19</v>
      </c>
      <c r="N454" s="279">
        <v>2139.31</v>
      </c>
      <c r="O454" s="279">
        <v>2158.63</v>
      </c>
      <c r="P454" s="279">
        <v>2153.4499999999998</v>
      </c>
      <c r="Q454" s="279">
        <v>2164.37</v>
      </c>
      <c r="R454" s="279">
        <v>2173.5500000000002</v>
      </c>
      <c r="S454" s="279">
        <v>2150.71</v>
      </c>
      <c r="T454" s="279">
        <v>2131.75</v>
      </c>
      <c r="U454" s="279">
        <v>2095.84</v>
      </c>
      <c r="V454" s="279">
        <v>1237.93</v>
      </c>
      <c r="W454" s="279">
        <v>950.77</v>
      </c>
      <c r="X454" s="279">
        <v>2041.43</v>
      </c>
      <c r="Y454" s="279">
        <v>1876.22</v>
      </c>
    </row>
    <row r="455" spans="1:25">
      <c r="A455" s="319">
        <v>31</v>
      </c>
      <c r="B455" s="279">
        <v>1850.07</v>
      </c>
      <c r="C455" s="279">
        <v>1748.76</v>
      </c>
      <c r="D455" s="279">
        <v>1237</v>
      </c>
      <c r="E455" s="279">
        <v>1663.16</v>
      </c>
      <c r="F455" s="279">
        <v>947.17</v>
      </c>
      <c r="G455" s="279">
        <v>948.68</v>
      </c>
      <c r="H455" s="279">
        <v>1779.73</v>
      </c>
      <c r="I455" s="279">
        <v>945.42</v>
      </c>
      <c r="J455" s="279">
        <v>948.6</v>
      </c>
      <c r="K455" s="279">
        <v>2062.58</v>
      </c>
      <c r="L455" s="279">
        <v>2126.71</v>
      </c>
      <c r="M455" s="279">
        <v>2150.3200000000002</v>
      </c>
      <c r="N455" s="279">
        <v>2136.54</v>
      </c>
      <c r="O455" s="279">
        <v>2127.25</v>
      </c>
      <c r="P455" s="279">
        <v>954.1</v>
      </c>
      <c r="Q455" s="279">
        <v>949.01</v>
      </c>
      <c r="R455" s="279">
        <v>952.15</v>
      </c>
      <c r="S455" s="279">
        <v>948.87</v>
      </c>
      <c r="T455" s="279">
        <v>952.47</v>
      </c>
      <c r="U455" s="279">
        <v>950.94</v>
      </c>
      <c r="V455" s="279">
        <v>951.95</v>
      </c>
      <c r="W455" s="279">
        <v>952.5</v>
      </c>
      <c r="X455" s="279">
        <v>954.68</v>
      </c>
      <c r="Y455" s="279">
        <v>954.09</v>
      </c>
    </row>
    <row r="456" spans="1:25">
      <c r="A456" s="307"/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</row>
    <row r="457" spans="1:25" ht="45" customHeight="1">
      <c r="A457" s="396" t="s">
        <v>209</v>
      </c>
      <c r="B457" s="404" t="s">
        <v>323</v>
      </c>
      <c r="C457" s="404"/>
      <c r="D457" s="404"/>
      <c r="E457" s="404"/>
      <c r="F457" s="404"/>
      <c r="G457" s="404"/>
      <c r="H457" s="404"/>
      <c r="I457" s="404"/>
      <c r="J457" s="404"/>
      <c r="K457" s="404"/>
      <c r="L457" s="404"/>
      <c r="M457" s="404"/>
      <c r="N457" s="404"/>
      <c r="O457" s="404"/>
      <c r="P457" s="404"/>
      <c r="Q457" s="404"/>
      <c r="R457" s="404"/>
      <c r="S457" s="404"/>
      <c r="T457" s="404"/>
      <c r="U457" s="404"/>
      <c r="V457" s="404"/>
      <c r="W457" s="404"/>
      <c r="X457" s="404"/>
      <c r="Y457" s="404"/>
    </row>
    <row r="458" spans="1:25" ht="30">
      <c r="A458" s="396"/>
      <c r="B458" s="308" t="s">
        <v>1</v>
      </c>
      <c r="C458" s="308" t="s">
        <v>2</v>
      </c>
      <c r="D458" s="308" t="s">
        <v>3</v>
      </c>
      <c r="E458" s="308" t="s">
        <v>4</v>
      </c>
      <c r="F458" s="308" t="s">
        <v>5</v>
      </c>
      <c r="G458" s="308" t="s">
        <v>6</v>
      </c>
      <c r="H458" s="308" t="s">
        <v>7</v>
      </c>
      <c r="I458" s="308" t="s">
        <v>8</v>
      </c>
      <c r="J458" s="308" t="s">
        <v>9</v>
      </c>
      <c r="K458" s="308" t="s">
        <v>10</v>
      </c>
      <c r="L458" s="308" t="s">
        <v>11</v>
      </c>
      <c r="M458" s="308" t="s">
        <v>12</v>
      </c>
      <c r="N458" s="308" t="s">
        <v>13</v>
      </c>
      <c r="O458" s="308" t="s">
        <v>14</v>
      </c>
      <c r="P458" s="308" t="s">
        <v>15</v>
      </c>
      <c r="Q458" s="308" t="s">
        <v>16</v>
      </c>
      <c r="R458" s="308" t="s">
        <v>17</v>
      </c>
      <c r="S458" s="308" t="s">
        <v>18</v>
      </c>
      <c r="T458" s="308" t="s">
        <v>19</v>
      </c>
      <c r="U458" s="308" t="s">
        <v>20</v>
      </c>
      <c r="V458" s="308" t="s">
        <v>21</v>
      </c>
      <c r="W458" s="308" t="s">
        <v>22</v>
      </c>
      <c r="X458" s="308" t="s">
        <v>23</v>
      </c>
      <c r="Y458" s="308" t="s">
        <v>24</v>
      </c>
    </row>
    <row r="459" spans="1:25">
      <c r="A459" s="319">
        <v>1</v>
      </c>
      <c r="B459" s="279">
        <v>1331.84</v>
      </c>
      <c r="C459" s="279">
        <v>1265.6199999999999</v>
      </c>
      <c r="D459" s="279">
        <v>1240.98</v>
      </c>
      <c r="E459" s="279">
        <v>1201.55</v>
      </c>
      <c r="F459" s="279">
        <v>1193.7</v>
      </c>
      <c r="G459" s="279">
        <v>1201.78</v>
      </c>
      <c r="H459" s="279">
        <v>1222.49</v>
      </c>
      <c r="I459" s="279">
        <v>1282.68</v>
      </c>
      <c r="J459" s="279">
        <v>1365.83</v>
      </c>
      <c r="K459" s="279">
        <v>1491.87</v>
      </c>
      <c r="L459" s="279">
        <v>1558.26</v>
      </c>
      <c r="M459" s="279">
        <v>1581.98</v>
      </c>
      <c r="N459" s="279">
        <v>1561.95</v>
      </c>
      <c r="O459" s="279">
        <v>1567.12</v>
      </c>
      <c r="P459" s="279">
        <v>1608.89</v>
      </c>
      <c r="Q459" s="279">
        <v>1629.87</v>
      </c>
      <c r="R459" s="279">
        <v>1609.22</v>
      </c>
      <c r="S459" s="279">
        <v>1617.38</v>
      </c>
      <c r="T459" s="279">
        <v>1603.47</v>
      </c>
      <c r="U459" s="279">
        <v>1599.12</v>
      </c>
      <c r="V459" s="279">
        <v>1561.21</v>
      </c>
      <c r="W459" s="279">
        <v>1562.14</v>
      </c>
      <c r="X459" s="279">
        <v>1494.68</v>
      </c>
      <c r="Y459" s="279">
        <v>1340.19</v>
      </c>
    </row>
    <row r="460" spans="1:25">
      <c r="A460" s="319">
        <v>2</v>
      </c>
      <c r="B460" s="279">
        <v>1406.36</v>
      </c>
      <c r="C460" s="279">
        <v>1279.08</v>
      </c>
      <c r="D460" s="279">
        <v>1216.75</v>
      </c>
      <c r="E460" s="279">
        <v>1190.43</v>
      </c>
      <c r="F460" s="279">
        <v>1188.9000000000001</v>
      </c>
      <c r="G460" s="279">
        <v>1194.44</v>
      </c>
      <c r="H460" s="279">
        <v>1278.8699999999999</v>
      </c>
      <c r="I460" s="279">
        <v>1388.69</v>
      </c>
      <c r="J460" s="279">
        <v>1547.82</v>
      </c>
      <c r="K460" s="279">
        <v>1594.17</v>
      </c>
      <c r="L460" s="279">
        <v>1658.81</v>
      </c>
      <c r="M460" s="279">
        <v>1697.81</v>
      </c>
      <c r="N460" s="279">
        <v>1646.23</v>
      </c>
      <c r="O460" s="279">
        <v>1714.14</v>
      </c>
      <c r="P460" s="279">
        <v>1728.81</v>
      </c>
      <c r="Q460" s="279">
        <v>1717.65</v>
      </c>
      <c r="R460" s="279">
        <v>1708.17</v>
      </c>
      <c r="S460" s="279">
        <v>1717.44</v>
      </c>
      <c r="T460" s="279">
        <v>1682.46</v>
      </c>
      <c r="U460" s="279">
        <v>1541.55</v>
      </c>
      <c r="V460" s="279">
        <v>1509.12</v>
      </c>
      <c r="W460" s="279">
        <v>1557.02</v>
      </c>
      <c r="X460" s="279">
        <v>1492.55</v>
      </c>
      <c r="Y460" s="279">
        <v>1345.35</v>
      </c>
    </row>
    <row r="461" spans="1:25">
      <c r="A461" s="319">
        <v>3</v>
      </c>
      <c r="B461" s="279">
        <v>1340.11</v>
      </c>
      <c r="C461" s="279">
        <v>1257.43</v>
      </c>
      <c r="D461" s="279">
        <v>1183.99</v>
      </c>
      <c r="E461" s="279">
        <v>1159.68</v>
      </c>
      <c r="F461" s="279">
        <v>1155.54</v>
      </c>
      <c r="G461" s="279">
        <v>1167.76</v>
      </c>
      <c r="H461" s="279">
        <v>1276.24</v>
      </c>
      <c r="I461" s="279">
        <v>1364.93</v>
      </c>
      <c r="J461" s="279">
        <v>1532.96</v>
      </c>
      <c r="K461" s="279">
        <v>1560.27</v>
      </c>
      <c r="L461" s="279">
        <v>1617.55</v>
      </c>
      <c r="M461" s="279">
        <v>1602.44</v>
      </c>
      <c r="N461" s="279">
        <v>1564.31</v>
      </c>
      <c r="O461" s="279">
        <v>1560.55</v>
      </c>
      <c r="P461" s="279">
        <v>1751.11</v>
      </c>
      <c r="Q461" s="279">
        <v>1766.72</v>
      </c>
      <c r="R461" s="279">
        <v>1775.53</v>
      </c>
      <c r="S461" s="279">
        <v>1793.43</v>
      </c>
      <c r="T461" s="279">
        <v>1763.73</v>
      </c>
      <c r="U461" s="279">
        <v>1593.34</v>
      </c>
      <c r="V461" s="279">
        <v>1577.5</v>
      </c>
      <c r="W461" s="279">
        <v>1674.22</v>
      </c>
      <c r="X461" s="279">
        <v>1555.79</v>
      </c>
      <c r="Y461" s="279">
        <v>1460.17</v>
      </c>
    </row>
    <row r="462" spans="1:25">
      <c r="A462" s="319">
        <v>4</v>
      </c>
      <c r="B462" s="279">
        <v>1489.8</v>
      </c>
      <c r="C462" s="279">
        <v>1319.28</v>
      </c>
      <c r="D462" s="279">
        <v>1294.27</v>
      </c>
      <c r="E462" s="279">
        <v>1218.5999999999999</v>
      </c>
      <c r="F462" s="279">
        <v>1203.8399999999999</v>
      </c>
      <c r="G462" s="279">
        <v>1210.78</v>
      </c>
      <c r="H462" s="279">
        <v>1277.1300000000001</v>
      </c>
      <c r="I462" s="279">
        <v>1321.45</v>
      </c>
      <c r="J462" s="279">
        <v>1488.17</v>
      </c>
      <c r="K462" s="279">
        <v>1660.01</v>
      </c>
      <c r="L462" s="279">
        <v>1678.3</v>
      </c>
      <c r="M462" s="279">
        <v>1675.38</v>
      </c>
      <c r="N462" s="279">
        <v>1676.37</v>
      </c>
      <c r="O462" s="279">
        <v>1709.98</v>
      </c>
      <c r="P462" s="279">
        <v>1701.57</v>
      </c>
      <c r="Q462" s="279">
        <v>1751.32</v>
      </c>
      <c r="R462" s="279">
        <v>1734.84</v>
      </c>
      <c r="S462" s="279">
        <v>1719.24</v>
      </c>
      <c r="T462" s="279">
        <v>1714.54</v>
      </c>
      <c r="U462" s="279">
        <v>1682.06</v>
      </c>
      <c r="V462" s="279">
        <v>1650.68</v>
      </c>
      <c r="W462" s="279">
        <v>1653.78</v>
      </c>
      <c r="X462" s="279">
        <v>1613.62</v>
      </c>
      <c r="Y462" s="279">
        <v>1474.19</v>
      </c>
    </row>
    <row r="463" spans="1:25">
      <c r="A463" s="319">
        <v>5</v>
      </c>
      <c r="B463" s="279">
        <v>1371.76</v>
      </c>
      <c r="C463" s="279">
        <v>1291.78</v>
      </c>
      <c r="D463" s="279">
        <v>1235.29</v>
      </c>
      <c r="E463" s="279">
        <v>1201.5999999999999</v>
      </c>
      <c r="F463" s="279">
        <v>1152.1400000000001</v>
      </c>
      <c r="G463" s="279">
        <v>1128.8599999999999</v>
      </c>
      <c r="H463" s="279">
        <v>1219.3900000000001</v>
      </c>
      <c r="I463" s="279">
        <v>1258.79</v>
      </c>
      <c r="J463" s="279">
        <v>1334.51</v>
      </c>
      <c r="K463" s="279">
        <v>1465</v>
      </c>
      <c r="L463" s="279">
        <v>1562.66</v>
      </c>
      <c r="M463" s="279">
        <v>1615.17</v>
      </c>
      <c r="N463" s="279">
        <v>1603.25</v>
      </c>
      <c r="O463" s="279">
        <v>1626.5</v>
      </c>
      <c r="P463" s="279">
        <v>1641.98</v>
      </c>
      <c r="Q463" s="279">
        <v>1638.91</v>
      </c>
      <c r="R463" s="279">
        <v>1626.37</v>
      </c>
      <c r="S463" s="279">
        <v>1548.79</v>
      </c>
      <c r="T463" s="279">
        <v>1533.22</v>
      </c>
      <c r="U463" s="279">
        <v>1553.21</v>
      </c>
      <c r="V463" s="279">
        <v>1527.14</v>
      </c>
      <c r="W463" s="279">
        <v>1527.39</v>
      </c>
      <c r="X463" s="279">
        <v>1577.19</v>
      </c>
      <c r="Y463" s="279">
        <v>1461.71</v>
      </c>
    </row>
    <row r="464" spans="1:25">
      <c r="A464" s="319">
        <v>6</v>
      </c>
      <c r="B464" s="279">
        <v>1344.54</v>
      </c>
      <c r="C464" s="279">
        <v>1297.6400000000001</v>
      </c>
      <c r="D464" s="279">
        <v>1265.69</v>
      </c>
      <c r="E464" s="279">
        <v>1228.26</v>
      </c>
      <c r="F464" s="279">
        <v>1205.18</v>
      </c>
      <c r="G464" s="279">
        <v>1210.25</v>
      </c>
      <c r="H464" s="279">
        <v>1263.32</v>
      </c>
      <c r="I464" s="279">
        <v>1461.22</v>
      </c>
      <c r="J464" s="279">
        <v>1672.05</v>
      </c>
      <c r="K464" s="279">
        <v>1698.4</v>
      </c>
      <c r="L464" s="279">
        <v>1715.77</v>
      </c>
      <c r="M464" s="279">
        <v>1688.72</v>
      </c>
      <c r="N464" s="279">
        <v>1694.03</v>
      </c>
      <c r="O464" s="279">
        <v>1726.26</v>
      </c>
      <c r="P464" s="279">
        <v>1759.45</v>
      </c>
      <c r="Q464" s="279">
        <v>1806.71</v>
      </c>
      <c r="R464" s="279">
        <v>1746.52</v>
      </c>
      <c r="S464" s="279">
        <v>1749.81</v>
      </c>
      <c r="T464" s="279">
        <v>1705.83</v>
      </c>
      <c r="U464" s="279">
        <v>1677.89</v>
      </c>
      <c r="V464" s="279">
        <v>1641.49</v>
      </c>
      <c r="W464" s="279">
        <v>1649.05</v>
      </c>
      <c r="X464" s="279">
        <v>1619.02</v>
      </c>
      <c r="Y464" s="279">
        <v>1420.28</v>
      </c>
    </row>
    <row r="465" spans="1:25">
      <c r="A465" s="319">
        <v>7</v>
      </c>
      <c r="B465" s="279">
        <v>1344.85</v>
      </c>
      <c r="C465" s="279">
        <v>1302.77</v>
      </c>
      <c r="D465" s="279">
        <v>1245.01</v>
      </c>
      <c r="E465" s="279">
        <v>1197.51</v>
      </c>
      <c r="F465" s="279">
        <v>1172.44</v>
      </c>
      <c r="G465" s="279">
        <v>1213.9000000000001</v>
      </c>
      <c r="H465" s="279">
        <v>1326.72</v>
      </c>
      <c r="I465" s="279">
        <v>1423.51</v>
      </c>
      <c r="J465" s="279">
        <v>1536.97</v>
      </c>
      <c r="K465" s="279">
        <v>1654</v>
      </c>
      <c r="L465" s="279">
        <v>1721.74</v>
      </c>
      <c r="M465" s="279">
        <v>1697.88</v>
      </c>
      <c r="N465" s="279">
        <v>1682.92</v>
      </c>
      <c r="O465" s="279">
        <v>1730.6</v>
      </c>
      <c r="P465" s="279">
        <v>1713.09</v>
      </c>
      <c r="Q465" s="279">
        <v>1746.22</v>
      </c>
      <c r="R465" s="279">
        <v>1738.01</v>
      </c>
      <c r="S465" s="279">
        <v>1702.25</v>
      </c>
      <c r="T465" s="279">
        <v>1683.35</v>
      </c>
      <c r="U465" s="279">
        <v>1660.35</v>
      </c>
      <c r="V465" s="279">
        <v>1629.26</v>
      </c>
      <c r="W465" s="279">
        <v>1631.33</v>
      </c>
      <c r="X465" s="279">
        <v>1569.73</v>
      </c>
      <c r="Y465" s="279">
        <v>1427.37</v>
      </c>
    </row>
    <row r="466" spans="1:25">
      <c r="A466" s="319">
        <v>8</v>
      </c>
      <c r="B466" s="279">
        <v>1465.98</v>
      </c>
      <c r="C466" s="279">
        <v>1362.64</v>
      </c>
      <c r="D466" s="279">
        <v>1271.72</v>
      </c>
      <c r="E466" s="279">
        <v>1193.04</v>
      </c>
      <c r="F466" s="279">
        <v>1143.95</v>
      </c>
      <c r="G466" s="279">
        <v>1250.6300000000001</v>
      </c>
      <c r="H466" s="279">
        <v>1392.72</v>
      </c>
      <c r="I466" s="279">
        <v>1527.91</v>
      </c>
      <c r="J466" s="279">
        <v>1576.54</v>
      </c>
      <c r="K466" s="279">
        <v>1731.62</v>
      </c>
      <c r="L466" s="279">
        <v>1820.28</v>
      </c>
      <c r="M466" s="279">
        <v>1815.89</v>
      </c>
      <c r="N466" s="279">
        <v>1755.78</v>
      </c>
      <c r="O466" s="279">
        <v>1785.76</v>
      </c>
      <c r="P466" s="279">
        <v>1759.51</v>
      </c>
      <c r="Q466" s="279">
        <v>1856.07</v>
      </c>
      <c r="R466" s="279">
        <v>1769.83</v>
      </c>
      <c r="S466" s="279">
        <v>1737.89</v>
      </c>
      <c r="T466" s="279">
        <v>1689.19</v>
      </c>
      <c r="U466" s="279">
        <v>1689.93</v>
      </c>
      <c r="V466" s="279">
        <v>1626.33</v>
      </c>
      <c r="W466" s="279">
        <v>1668.67</v>
      </c>
      <c r="X466" s="279">
        <v>1564.37</v>
      </c>
      <c r="Y466" s="279">
        <v>1521.43</v>
      </c>
    </row>
    <row r="467" spans="1:25">
      <c r="A467" s="319">
        <v>9</v>
      </c>
      <c r="B467" s="279">
        <v>1422.81</v>
      </c>
      <c r="C467" s="279">
        <v>1270.97</v>
      </c>
      <c r="D467" s="279">
        <v>1168.25</v>
      </c>
      <c r="E467" s="279">
        <v>1134.96</v>
      </c>
      <c r="F467" s="279">
        <v>1102.51</v>
      </c>
      <c r="G467" s="279">
        <v>1180.3499999999999</v>
      </c>
      <c r="H467" s="279">
        <v>1352.62</v>
      </c>
      <c r="I467" s="279">
        <v>1432.83</v>
      </c>
      <c r="J467" s="279">
        <v>1586.37</v>
      </c>
      <c r="K467" s="279">
        <v>1649.37</v>
      </c>
      <c r="L467" s="279">
        <v>1712.46</v>
      </c>
      <c r="M467" s="279">
        <v>1696.44</v>
      </c>
      <c r="N467" s="279">
        <v>1669.7</v>
      </c>
      <c r="O467" s="279">
        <v>1686.56</v>
      </c>
      <c r="P467" s="279">
        <v>1678.64</v>
      </c>
      <c r="Q467" s="279">
        <v>1701.87</v>
      </c>
      <c r="R467" s="279">
        <v>1696.8</v>
      </c>
      <c r="S467" s="279">
        <v>1694.48</v>
      </c>
      <c r="T467" s="279">
        <v>1660.35</v>
      </c>
      <c r="U467" s="279">
        <v>1616.26</v>
      </c>
      <c r="V467" s="279">
        <v>1592.56</v>
      </c>
      <c r="W467" s="279">
        <v>1672.86</v>
      </c>
      <c r="X467" s="279">
        <v>1602.89</v>
      </c>
      <c r="Y467" s="279">
        <v>1466.87</v>
      </c>
    </row>
    <row r="468" spans="1:25">
      <c r="A468" s="319">
        <v>10</v>
      </c>
      <c r="B468" s="279">
        <v>1385.41</v>
      </c>
      <c r="C468" s="279">
        <v>1251.1099999999999</v>
      </c>
      <c r="D468" s="279">
        <v>1211.01</v>
      </c>
      <c r="E468" s="279">
        <v>1146.0899999999999</v>
      </c>
      <c r="F468" s="279">
        <v>1156.8</v>
      </c>
      <c r="G468" s="279">
        <v>1213.28</v>
      </c>
      <c r="H468" s="279">
        <v>1401.78</v>
      </c>
      <c r="I468" s="279">
        <v>1451.38</v>
      </c>
      <c r="J468" s="279">
        <v>1599.4</v>
      </c>
      <c r="K468" s="279">
        <v>1703.73</v>
      </c>
      <c r="L468" s="279">
        <v>1732.54</v>
      </c>
      <c r="M468" s="279">
        <v>1713.87</v>
      </c>
      <c r="N468" s="279">
        <v>1719.89</v>
      </c>
      <c r="O468" s="279">
        <v>1727.46</v>
      </c>
      <c r="P468" s="279">
        <v>1726.32</v>
      </c>
      <c r="Q468" s="279">
        <v>1748.63</v>
      </c>
      <c r="R468" s="279">
        <v>1760.05</v>
      </c>
      <c r="S468" s="279">
        <v>1770.11</v>
      </c>
      <c r="T468" s="279">
        <v>1740.18</v>
      </c>
      <c r="U468" s="279">
        <v>1654.26</v>
      </c>
      <c r="V468" s="279">
        <v>1624.67</v>
      </c>
      <c r="W468" s="279">
        <v>1690.41</v>
      </c>
      <c r="X468" s="279">
        <v>1579.18</v>
      </c>
      <c r="Y468" s="279">
        <v>1465.71</v>
      </c>
    </row>
    <row r="469" spans="1:25">
      <c r="A469" s="319">
        <v>11</v>
      </c>
      <c r="B469" s="279">
        <v>1596.46</v>
      </c>
      <c r="C469" s="279">
        <v>1430.77</v>
      </c>
      <c r="D469" s="279">
        <v>1403.52</v>
      </c>
      <c r="E469" s="279">
        <v>1335.08</v>
      </c>
      <c r="F469" s="279">
        <v>1317.58</v>
      </c>
      <c r="G469" s="279">
        <v>1360.66</v>
      </c>
      <c r="H469" s="279">
        <v>1397.5</v>
      </c>
      <c r="I469" s="279">
        <v>1494.82</v>
      </c>
      <c r="J469" s="279">
        <v>1566.17</v>
      </c>
      <c r="K469" s="279">
        <v>1732.36</v>
      </c>
      <c r="L469" s="279">
        <v>1763.89</v>
      </c>
      <c r="M469" s="279">
        <v>1746.56</v>
      </c>
      <c r="N469" s="279">
        <v>1770.81</v>
      </c>
      <c r="O469" s="279">
        <v>1730.57</v>
      </c>
      <c r="P469" s="279">
        <v>1737.66</v>
      </c>
      <c r="Q469" s="279">
        <v>1748</v>
      </c>
      <c r="R469" s="279">
        <v>1775.44</v>
      </c>
      <c r="S469" s="279">
        <v>1792.46</v>
      </c>
      <c r="T469" s="279">
        <v>1755.09</v>
      </c>
      <c r="U469" s="279">
        <v>1732.02</v>
      </c>
      <c r="V469" s="279">
        <v>1709.44</v>
      </c>
      <c r="W469" s="279">
        <v>1733.67</v>
      </c>
      <c r="X469" s="279">
        <v>1690.66</v>
      </c>
      <c r="Y469" s="279">
        <v>1528.72</v>
      </c>
    </row>
    <row r="470" spans="1:25">
      <c r="A470" s="319">
        <v>12</v>
      </c>
      <c r="B470" s="279">
        <v>1473.79</v>
      </c>
      <c r="C470" s="279">
        <v>1425.75</v>
      </c>
      <c r="D470" s="279">
        <v>1389.15</v>
      </c>
      <c r="E470" s="279">
        <v>1296.17</v>
      </c>
      <c r="F470" s="279">
        <v>1261.3499999999999</v>
      </c>
      <c r="G470" s="279">
        <v>1269.78</v>
      </c>
      <c r="H470" s="279">
        <v>1335.11</v>
      </c>
      <c r="I470" s="279">
        <v>1365.53</v>
      </c>
      <c r="J470" s="279">
        <v>1464.6</v>
      </c>
      <c r="K470" s="279">
        <v>1663.22</v>
      </c>
      <c r="L470" s="279">
        <v>1731.39</v>
      </c>
      <c r="M470" s="279">
        <v>1736.79</v>
      </c>
      <c r="N470" s="279">
        <v>1748.45</v>
      </c>
      <c r="O470" s="279">
        <v>1732.94</v>
      </c>
      <c r="P470" s="279">
        <v>1739.54</v>
      </c>
      <c r="Q470" s="279">
        <v>1758.27</v>
      </c>
      <c r="R470" s="279">
        <v>1731.72</v>
      </c>
      <c r="S470" s="279">
        <v>1704.45</v>
      </c>
      <c r="T470" s="279">
        <v>1703.63</v>
      </c>
      <c r="U470" s="279">
        <v>1701.89</v>
      </c>
      <c r="V470" s="279">
        <v>1710.59</v>
      </c>
      <c r="W470" s="279">
        <v>1719.17</v>
      </c>
      <c r="X470" s="279">
        <v>1699.37</v>
      </c>
      <c r="Y470" s="279">
        <v>1512.22</v>
      </c>
    </row>
    <row r="471" spans="1:25">
      <c r="A471" s="319">
        <v>13</v>
      </c>
      <c r="B471" s="279">
        <v>1440.4</v>
      </c>
      <c r="C471" s="279">
        <v>1351.21</v>
      </c>
      <c r="D471" s="279">
        <v>1321.21</v>
      </c>
      <c r="E471" s="279">
        <v>1247.6400000000001</v>
      </c>
      <c r="F471" s="279">
        <v>1228.96</v>
      </c>
      <c r="G471" s="279">
        <v>1291</v>
      </c>
      <c r="H471" s="279">
        <v>1388.82</v>
      </c>
      <c r="I471" s="279">
        <v>1607.84</v>
      </c>
      <c r="J471" s="279">
        <v>1724.3</v>
      </c>
      <c r="K471" s="279">
        <v>1759.85</v>
      </c>
      <c r="L471" s="279">
        <v>1793.36</v>
      </c>
      <c r="M471" s="279">
        <v>1803.03</v>
      </c>
      <c r="N471" s="279">
        <v>1785.13</v>
      </c>
      <c r="O471" s="279">
        <v>1802.82</v>
      </c>
      <c r="P471" s="279">
        <v>1851.72</v>
      </c>
      <c r="Q471" s="279">
        <v>1898.54</v>
      </c>
      <c r="R471" s="279">
        <v>1862.93</v>
      </c>
      <c r="S471" s="279">
        <v>1846.45</v>
      </c>
      <c r="T471" s="279">
        <v>1831.36</v>
      </c>
      <c r="U471" s="279">
        <v>1796.87</v>
      </c>
      <c r="V471" s="279">
        <v>1773.76</v>
      </c>
      <c r="W471" s="279">
        <v>1818.46</v>
      </c>
      <c r="X471" s="279">
        <v>1707.74</v>
      </c>
      <c r="Y471" s="279">
        <v>1556.35</v>
      </c>
    </row>
    <row r="472" spans="1:25">
      <c r="A472" s="319">
        <v>14</v>
      </c>
      <c r="B472" s="279">
        <v>1518.11</v>
      </c>
      <c r="C472" s="279">
        <v>1415.76</v>
      </c>
      <c r="D472" s="279">
        <v>1320.24</v>
      </c>
      <c r="E472" s="279">
        <v>1254.23</v>
      </c>
      <c r="F472" s="279">
        <v>1233.94</v>
      </c>
      <c r="G472" s="279">
        <v>1311.67</v>
      </c>
      <c r="H472" s="279">
        <v>1475.03</v>
      </c>
      <c r="I472" s="279">
        <v>1617.06</v>
      </c>
      <c r="J472" s="279">
        <v>1745.76</v>
      </c>
      <c r="K472" s="279">
        <v>1844.71</v>
      </c>
      <c r="L472" s="279">
        <v>1939.47</v>
      </c>
      <c r="M472" s="279">
        <v>1938.58</v>
      </c>
      <c r="N472" s="279">
        <v>1903.45</v>
      </c>
      <c r="O472" s="279">
        <v>1937.57</v>
      </c>
      <c r="P472" s="279">
        <v>1951.14</v>
      </c>
      <c r="Q472" s="279">
        <v>1994.45</v>
      </c>
      <c r="R472" s="279">
        <v>1989.01</v>
      </c>
      <c r="S472" s="279">
        <v>1990.05</v>
      </c>
      <c r="T472" s="279">
        <v>1930.83</v>
      </c>
      <c r="U472" s="279">
        <v>1834.89</v>
      </c>
      <c r="V472" s="279">
        <v>1814.53</v>
      </c>
      <c r="W472" s="279">
        <v>1871.21</v>
      </c>
      <c r="X472" s="279">
        <v>1759.76</v>
      </c>
      <c r="Y472" s="279">
        <v>1637.66</v>
      </c>
    </row>
    <row r="473" spans="1:25">
      <c r="A473" s="319">
        <v>15</v>
      </c>
      <c r="B473" s="279">
        <v>1497.59</v>
      </c>
      <c r="C473" s="279">
        <v>1443.57</v>
      </c>
      <c r="D473" s="279">
        <v>1420.36</v>
      </c>
      <c r="E473" s="279">
        <v>1364.51</v>
      </c>
      <c r="F473" s="279">
        <v>1346.87</v>
      </c>
      <c r="G473" s="279">
        <v>1431.29</v>
      </c>
      <c r="H473" s="279">
        <v>1484.54</v>
      </c>
      <c r="I473" s="279">
        <v>1639</v>
      </c>
      <c r="J473" s="279">
        <v>1807.52</v>
      </c>
      <c r="K473" s="279">
        <v>1897.05</v>
      </c>
      <c r="L473" s="279">
        <v>1933.13</v>
      </c>
      <c r="M473" s="279">
        <v>1974.14</v>
      </c>
      <c r="N473" s="279">
        <v>1863.44</v>
      </c>
      <c r="O473" s="279">
        <v>1834.46</v>
      </c>
      <c r="P473" s="279">
        <v>1839.4</v>
      </c>
      <c r="Q473" s="279">
        <v>1917.02</v>
      </c>
      <c r="R473" s="279">
        <v>1932.21</v>
      </c>
      <c r="S473" s="279">
        <v>1917.97</v>
      </c>
      <c r="T473" s="279">
        <v>1887.37</v>
      </c>
      <c r="U473" s="279">
        <v>1883.7</v>
      </c>
      <c r="V473" s="279">
        <v>1845.77</v>
      </c>
      <c r="W473" s="279">
        <v>1856.39</v>
      </c>
      <c r="X473" s="279">
        <v>1844.54</v>
      </c>
      <c r="Y473" s="279">
        <v>1678.31</v>
      </c>
    </row>
    <row r="474" spans="1:25">
      <c r="A474" s="319">
        <v>16</v>
      </c>
      <c r="B474" s="279">
        <v>1591.8</v>
      </c>
      <c r="C474" s="279">
        <v>1390.21</v>
      </c>
      <c r="D474" s="279">
        <v>1350.99</v>
      </c>
      <c r="E474" s="279">
        <v>1300.29</v>
      </c>
      <c r="F474" s="279">
        <v>1297.1500000000001</v>
      </c>
      <c r="G474" s="279">
        <v>1343.38</v>
      </c>
      <c r="H474" s="279">
        <v>1391.6</v>
      </c>
      <c r="I474" s="279">
        <v>1580.49</v>
      </c>
      <c r="J474" s="279">
        <v>1736.24</v>
      </c>
      <c r="K474" s="279">
        <v>1773.85</v>
      </c>
      <c r="L474" s="279">
        <v>1846.62</v>
      </c>
      <c r="M474" s="279">
        <v>1830.78</v>
      </c>
      <c r="N474" s="279">
        <v>1802.59</v>
      </c>
      <c r="O474" s="279">
        <v>1815.11</v>
      </c>
      <c r="P474" s="279">
        <v>1813.61</v>
      </c>
      <c r="Q474" s="279">
        <v>1838.02</v>
      </c>
      <c r="R474" s="279">
        <v>1874.78</v>
      </c>
      <c r="S474" s="279">
        <v>1818.07</v>
      </c>
      <c r="T474" s="279">
        <v>1796.59</v>
      </c>
      <c r="U474" s="279">
        <v>1797.24</v>
      </c>
      <c r="V474" s="279">
        <v>1741.4</v>
      </c>
      <c r="W474" s="279">
        <v>1760.9</v>
      </c>
      <c r="X474" s="279">
        <v>1701.12</v>
      </c>
      <c r="Y474" s="279">
        <v>1626.22</v>
      </c>
    </row>
    <row r="475" spans="1:25">
      <c r="A475" s="319">
        <v>17</v>
      </c>
      <c r="B475" s="279">
        <v>1550.01</v>
      </c>
      <c r="C475" s="279">
        <v>1383.56</v>
      </c>
      <c r="D475" s="279">
        <v>1349.34</v>
      </c>
      <c r="E475" s="279">
        <v>1294.8800000000001</v>
      </c>
      <c r="F475" s="279">
        <v>1255.93</v>
      </c>
      <c r="G475" s="279">
        <v>1344.15</v>
      </c>
      <c r="H475" s="279">
        <v>1433.9</v>
      </c>
      <c r="I475" s="279">
        <v>1575.28</v>
      </c>
      <c r="J475" s="279">
        <v>1739.22</v>
      </c>
      <c r="K475" s="279">
        <v>1785.23</v>
      </c>
      <c r="L475" s="279">
        <v>1826.51</v>
      </c>
      <c r="M475" s="279">
        <v>1825.44</v>
      </c>
      <c r="N475" s="279">
        <v>1827.34</v>
      </c>
      <c r="O475" s="279">
        <v>1798.87</v>
      </c>
      <c r="P475" s="279">
        <v>1770.99</v>
      </c>
      <c r="Q475" s="279">
        <v>1819.61</v>
      </c>
      <c r="R475" s="279">
        <v>1838.39</v>
      </c>
      <c r="S475" s="279">
        <v>1766.24</v>
      </c>
      <c r="T475" s="279">
        <v>1799.71</v>
      </c>
      <c r="U475" s="279">
        <v>1772.9</v>
      </c>
      <c r="V475" s="279">
        <v>1728.7</v>
      </c>
      <c r="W475" s="279">
        <v>1802.3</v>
      </c>
      <c r="X475" s="279">
        <v>1771.91</v>
      </c>
      <c r="Y475" s="279">
        <v>1662.98</v>
      </c>
    </row>
    <row r="476" spans="1:25">
      <c r="A476" s="319">
        <v>18</v>
      </c>
      <c r="B476" s="279">
        <v>1672.1</v>
      </c>
      <c r="C476" s="279">
        <v>1556.99</v>
      </c>
      <c r="D476" s="279">
        <v>1452.84</v>
      </c>
      <c r="E476" s="279">
        <v>1373.21</v>
      </c>
      <c r="F476" s="279">
        <v>1352.11</v>
      </c>
      <c r="G476" s="279">
        <v>1360.85</v>
      </c>
      <c r="H476" s="279">
        <v>1418.79</v>
      </c>
      <c r="I476" s="279">
        <v>1545.37</v>
      </c>
      <c r="J476" s="279">
        <v>1675.55</v>
      </c>
      <c r="K476" s="279">
        <v>1760.04</v>
      </c>
      <c r="L476" s="279">
        <v>1784.73</v>
      </c>
      <c r="M476" s="279">
        <v>1753.12</v>
      </c>
      <c r="N476" s="279">
        <v>1759.53</v>
      </c>
      <c r="O476" s="279">
        <v>1777.82</v>
      </c>
      <c r="P476" s="279">
        <v>1781.21</v>
      </c>
      <c r="Q476" s="279">
        <v>1813.74</v>
      </c>
      <c r="R476" s="279">
        <v>1829.86</v>
      </c>
      <c r="S476" s="279">
        <v>1825.53</v>
      </c>
      <c r="T476" s="279">
        <v>1783.24</v>
      </c>
      <c r="U476" s="279">
        <v>1765.28</v>
      </c>
      <c r="V476" s="279">
        <v>1739.13</v>
      </c>
      <c r="W476" s="279">
        <v>1790</v>
      </c>
      <c r="X476" s="279">
        <v>1758.7</v>
      </c>
      <c r="Y476" s="279">
        <v>1673.48</v>
      </c>
    </row>
    <row r="477" spans="1:25">
      <c r="A477" s="319">
        <v>19</v>
      </c>
      <c r="B477" s="279">
        <v>1619.43</v>
      </c>
      <c r="C477" s="279">
        <v>1461.79</v>
      </c>
      <c r="D477" s="279">
        <v>1431.75</v>
      </c>
      <c r="E477" s="279">
        <v>1383.03</v>
      </c>
      <c r="F477" s="279">
        <v>1346.44</v>
      </c>
      <c r="G477" s="279">
        <v>1353.58</v>
      </c>
      <c r="H477" s="279">
        <v>1366.61</v>
      </c>
      <c r="I477" s="279">
        <v>1414.97</v>
      </c>
      <c r="J477" s="279">
        <v>1632.43</v>
      </c>
      <c r="K477" s="279">
        <v>1840.55</v>
      </c>
      <c r="L477" s="279">
        <v>1859.95</v>
      </c>
      <c r="M477" s="279">
        <v>1844.52</v>
      </c>
      <c r="N477" s="279">
        <v>1860.49</v>
      </c>
      <c r="O477" s="279">
        <v>1864.72</v>
      </c>
      <c r="P477" s="279">
        <v>1850.65</v>
      </c>
      <c r="Q477" s="279">
        <v>1860.57</v>
      </c>
      <c r="R477" s="279">
        <v>1876.04</v>
      </c>
      <c r="S477" s="279">
        <v>1860.63</v>
      </c>
      <c r="T477" s="279">
        <v>1820.96</v>
      </c>
      <c r="U477" s="279">
        <v>1820.21</v>
      </c>
      <c r="V477" s="279">
        <v>1770.86</v>
      </c>
      <c r="W477" s="279">
        <v>1854.07</v>
      </c>
      <c r="X477" s="279">
        <v>1846.34</v>
      </c>
      <c r="Y477" s="279">
        <v>1744.11</v>
      </c>
    </row>
    <row r="478" spans="1:25">
      <c r="A478" s="319">
        <v>20</v>
      </c>
      <c r="B478" s="279">
        <v>1573.78</v>
      </c>
      <c r="C478" s="279">
        <v>1352.56</v>
      </c>
      <c r="D478" s="279">
        <v>1355.41</v>
      </c>
      <c r="E478" s="279">
        <v>1333.8</v>
      </c>
      <c r="F478" s="279">
        <v>1325.04</v>
      </c>
      <c r="G478" s="279">
        <v>1345.93</v>
      </c>
      <c r="H478" s="279">
        <v>1481.67</v>
      </c>
      <c r="I478" s="279">
        <v>1660.39</v>
      </c>
      <c r="J478" s="279">
        <v>1788.44</v>
      </c>
      <c r="K478" s="279">
        <v>1830.91</v>
      </c>
      <c r="L478" s="279">
        <v>1845.25</v>
      </c>
      <c r="M478" s="279">
        <v>1818.45</v>
      </c>
      <c r="N478" s="279">
        <v>1804.66</v>
      </c>
      <c r="O478" s="279">
        <v>1830.73</v>
      </c>
      <c r="P478" s="279">
        <v>1811.83</v>
      </c>
      <c r="Q478" s="279">
        <v>1836.05</v>
      </c>
      <c r="R478" s="279">
        <v>1825.56</v>
      </c>
      <c r="S478" s="279">
        <v>1816.62</v>
      </c>
      <c r="T478" s="279">
        <v>1798.96</v>
      </c>
      <c r="U478" s="279">
        <v>1757.84</v>
      </c>
      <c r="V478" s="279">
        <v>1769.47</v>
      </c>
      <c r="W478" s="279">
        <v>1800.72</v>
      </c>
      <c r="X478" s="279">
        <v>1697.58</v>
      </c>
      <c r="Y478" s="279">
        <v>1541.83</v>
      </c>
    </row>
    <row r="479" spans="1:25">
      <c r="A479" s="319">
        <v>21</v>
      </c>
      <c r="B479" s="279">
        <v>1399.45</v>
      </c>
      <c r="C479" s="279">
        <v>1297.74</v>
      </c>
      <c r="D479" s="279">
        <v>1268.47</v>
      </c>
      <c r="E479" s="279">
        <v>1236.92</v>
      </c>
      <c r="F479" s="279">
        <v>1215.83</v>
      </c>
      <c r="G479" s="279">
        <v>1253.79</v>
      </c>
      <c r="H479" s="279">
        <v>1351.7</v>
      </c>
      <c r="I479" s="279">
        <v>1446.53</v>
      </c>
      <c r="J479" s="279">
        <v>1671.32</v>
      </c>
      <c r="K479" s="279">
        <v>1722.69</v>
      </c>
      <c r="L479" s="279">
        <v>1771.95</v>
      </c>
      <c r="M479" s="279">
        <v>1750.11</v>
      </c>
      <c r="N479" s="279">
        <v>1728.06</v>
      </c>
      <c r="O479" s="279">
        <v>1767.42</v>
      </c>
      <c r="P479" s="279">
        <v>1772.06</v>
      </c>
      <c r="Q479" s="279">
        <v>1774.95</v>
      </c>
      <c r="R479" s="279">
        <v>1784.29</v>
      </c>
      <c r="S479" s="279">
        <v>1783.75</v>
      </c>
      <c r="T479" s="279">
        <v>1766.27</v>
      </c>
      <c r="U479" s="279">
        <v>1710.7</v>
      </c>
      <c r="V479" s="279">
        <v>1696.61</v>
      </c>
      <c r="W479" s="279">
        <v>1711.47</v>
      </c>
      <c r="X479" s="279">
        <v>1593.77</v>
      </c>
      <c r="Y479" s="279">
        <v>1444.8</v>
      </c>
    </row>
    <row r="480" spans="1:25">
      <c r="A480" s="319">
        <v>22</v>
      </c>
      <c r="B480" s="279">
        <v>1389.28</v>
      </c>
      <c r="C480" s="279">
        <v>1297.47</v>
      </c>
      <c r="D480" s="279">
        <v>1250.02</v>
      </c>
      <c r="E480" s="279">
        <v>1205.68</v>
      </c>
      <c r="F480" s="279">
        <v>1190.6400000000001</v>
      </c>
      <c r="G480" s="279">
        <v>1273.05</v>
      </c>
      <c r="H480" s="279">
        <v>1382.32</v>
      </c>
      <c r="I480" s="279">
        <v>1485.34</v>
      </c>
      <c r="J480" s="279">
        <v>1657.82</v>
      </c>
      <c r="K480" s="279">
        <v>1758.74</v>
      </c>
      <c r="L480" s="279">
        <v>1785.09</v>
      </c>
      <c r="M480" s="279">
        <v>1767.84</v>
      </c>
      <c r="N480" s="279">
        <v>1752.37</v>
      </c>
      <c r="O480" s="279">
        <v>1775.92</v>
      </c>
      <c r="P480" s="279">
        <v>1779.48</v>
      </c>
      <c r="Q480" s="279">
        <v>1778.9</v>
      </c>
      <c r="R480" s="279">
        <v>1792.15</v>
      </c>
      <c r="S480" s="279">
        <v>1781.8</v>
      </c>
      <c r="T480" s="279">
        <v>1774.11</v>
      </c>
      <c r="U480" s="279">
        <v>1692.01</v>
      </c>
      <c r="V480" s="279">
        <v>1682.95</v>
      </c>
      <c r="W480" s="279">
        <v>1725.57</v>
      </c>
      <c r="X480" s="279">
        <v>1584.19</v>
      </c>
      <c r="Y480" s="279">
        <v>1416.83</v>
      </c>
    </row>
    <row r="481" spans="1:25">
      <c r="A481" s="319">
        <v>23</v>
      </c>
      <c r="B481" s="279">
        <v>1457.49</v>
      </c>
      <c r="C481" s="279">
        <v>1351.39</v>
      </c>
      <c r="D481" s="279">
        <v>1332.59</v>
      </c>
      <c r="E481" s="279">
        <v>1311.24</v>
      </c>
      <c r="F481" s="279">
        <v>1269.79</v>
      </c>
      <c r="G481" s="279">
        <v>1340.2</v>
      </c>
      <c r="H481" s="279">
        <v>1462.84</v>
      </c>
      <c r="I481" s="279">
        <v>1560.29</v>
      </c>
      <c r="J481" s="279">
        <v>1752.66</v>
      </c>
      <c r="K481" s="279">
        <v>1795.18</v>
      </c>
      <c r="L481" s="279">
        <v>1827.75</v>
      </c>
      <c r="M481" s="279">
        <v>1791.6</v>
      </c>
      <c r="N481" s="279">
        <v>1780</v>
      </c>
      <c r="O481" s="279">
        <v>1811.93</v>
      </c>
      <c r="P481" s="279">
        <v>1818.45</v>
      </c>
      <c r="Q481" s="279">
        <v>1819.35</v>
      </c>
      <c r="R481" s="279">
        <v>1831.2</v>
      </c>
      <c r="S481" s="279">
        <v>1832.34</v>
      </c>
      <c r="T481" s="279">
        <v>1830.83</v>
      </c>
      <c r="U481" s="279">
        <v>1793.9</v>
      </c>
      <c r="V481" s="279">
        <v>1788.98</v>
      </c>
      <c r="W481" s="279">
        <v>1811.15</v>
      </c>
      <c r="X481" s="279">
        <v>1737.22</v>
      </c>
      <c r="Y481" s="279">
        <v>1513.89</v>
      </c>
    </row>
    <row r="482" spans="1:25">
      <c r="A482" s="319">
        <v>24</v>
      </c>
      <c r="B482" s="279">
        <v>1529.1</v>
      </c>
      <c r="C482" s="279">
        <v>1383.55</v>
      </c>
      <c r="D482" s="279">
        <v>1344.64</v>
      </c>
      <c r="E482" s="279">
        <v>1314.03</v>
      </c>
      <c r="F482" s="279">
        <v>1299.1199999999999</v>
      </c>
      <c r="G482" s="279">
        <v>1360.84</v>
      </c>
      <c r="H482" s="279">
        <v>1498.77</v>
      </c>
      <c r="I482" s="279">
        <v>1637.01</v>
      </c>
      <c r="J482" s="279">
        <v>1818.35</v>
      </c>
      <c r="K482" s="279">
        <v>1859.07</v>
      </c>
      <c r="L482" s="279">
        <v>1866.82</v>
      </c>
      <c r="M482" s="279">
        <v>1833.79</v>
      </c>
      <c r="N482" s="279">
        <v>1825.87</v>
      </c>
      <c r="O482" s="279">
        <v>1860.7</v>
      </c>
      <c r="P482" s="279">
        <v>1884.77</v>
      </c>
      <c r="Q482" s="279">
        <v>1889.34</v>
      </c>
      <c r="R482" s="279">
        <v>1889.53</v>
      </c>
      <c r="S482" s="279">
        <v>1858.84</v>
      </c>
      <c r="T482" s="279">
        <v>1849.92</v>
      </c>
      <c r="U482" s="279">
        <v>1830.79</v>
      </c>
      <c r="V482" s="279">
        <v>1824.07</v>
      </c>
      <c r="W482" s="279">
        <v>1836.19</v>
      </c>
      <c r="X482" s="279">
        <v>1815.12</v>
      </c>
      <c r="Y482" s="279">
        <v>1647.26</v>
      </c>
    </row>
    <row r="483" spans="1:25">
      <c r="A483" s="319">
        <v>25</v>
      </c>
      <c r="B483" s="279">
        <v>1562.56</v>
      </c>
      <c r="C483" s="279">
        <v>1478.45</v>
      </c>
      <c r="D483" s="279">
        <v>1455.23</v>
      </c>
      <c r="E483" s="279">
        <v>1390.64</v>
      </c>
      <c r="F483" s="279">
        <v>1359.15</v>
      </c>
      <c r="G483" s="279">
        <v>1389.06</v>
      </c>
      <c r="H483" s="279">
        <v>1455.68</v>
      </c>
      <c r="I483" s="279">
        <v>1529.16</v>
      </c>
      <c r="J483" s="279">
        <v>1567.82</v>
      </c>
      <c r="K483" s="279">
        <v>1682.17</v>
      </c>
      <c r="L483" s="279">
        <v>1605.77</v>
      </c>
      <c r="M483" s="279">
        <v>1540.81</v>
      </c>
      <c r="N483" s="279">
        <v>1566.19</v>
      </c>
      <c r="O483" s="279">
        <v>1600.86</v>
      </c>
      <c r="P483" s="279">
        <v>1601.11</v>
      </c>
      <c r="Q483" s="279">
        <v>1648.29</v>
      </c>
      <c r="R483" s="279">
        <v>1776.07</v>
      </c>
      <c r="S483" s="279">
        <v>1759.99</v>
      </c>
      <c r="T483" s="279">
        <v>1739.09</v>
      </c>
      <c r="U483" s="279">
        <v>1606.72</v>
      </c>
      <c r="V483" s="279">
        <v>1667.05</v>
      </c>
      <c r="W483" s="279">
        <v>1785.91</v>
      </c>
      <c r="X483" s="279">
        <v>1657.93</v>
      </c>
      <c r="Y483" s="279">
        <v>1600.92</v>
      </c>
    </row>
    <row r="484" spans="1:25">
      <c r="A484" s="319">
        <v>26</v>
      </c>
      <c r="B484" s="279">
        <v>1554.19</v>
      </c>
      <c r="C484" s="279">
        <v>1498.34</v>
      </c>
      <c r="D484" s="279">
        <v>1441.64</v>
      </c>
      <c r="E484" s="279">
        <v>1420.91</v>
      </c>
      <c r="F484" s="279">
        <v>1386.76</v>
      </c>
      <c r="G484" s="279">
        <v>1377.27</v>
      </c>
      <c r="H484" s="279">
        <v>1391.37</v>
      </c>
      <c r="I484" s="279">
        <v>1459.2</v>
      </c>
      <c r="J484" s="279">
        <v>1510.05</v>
      </c>
      <c r="K484" s="279">
        <v>1675.97</v>
      </c>
      <c r="L484" s="279">
        <v>1729.24</v>
      </c>
      <c r="M484" s="279">
        <v>1737.62</v>
      </c>
      <c r="N484" s="279">
        <v>1759.47</v>
      </c>
      <c r="O484" s="279">
        <v>1757.3</v>
      </c>
      <c r="P484" s="279">
        <v>1753.94</v>
      </c>
      <c r="Q484" s="279">
        <v>1730.17</v>
      </c>
      <c r="R484" s="279">
        <v>1742.04</v>
      </c>
      <c r="S484" s="279">
        <v>1691.87</v>
      </c>
      <c r="T484" s="279">
        <v>1672.14</v>
      </c>
      <c r="U484" s="279">
        <v>1688.8</v>
      </c>
      <c r="V484" s="279">
        <v>1675.19</v>
      </c>
      <c r="W484" s="279">
        <v>1694.64</v>
      </c>
      <c r="X484" s="279">
        <v>1745.05</v>
      </c>
      <c r="Y484" s="279">
        <v>1592.55</v>
      </c>
    </row>
    <row r="485" spans="1:25">
      <c r="A485" s="319">
        <v>27</v>
      </c>
      <c r="B485" s="279">
        <v>1540.5</v>
      </c>
      <c r="C485" s="279">
        <v>1448.55</v>
      </c>
      <c r="D485" s="279">
        <v>1423.66</v>
      </c>
      <c r="E485" s="279">
        <v>1387.66</v>
      </c>
      <c r="F485" s="279">
        <v>1346.83</v>
      </c>
      <c r="G485" s="279">
        <v>1379.52</v>
      </c>
      <c r="H485" s="279">
        <v>1450.9</v>
      </c>
      <c r="I485" s="279">
        <v>1460.94</v>
      </c>
      <c r="J485" s="279">
        <v>1652.48</v>
      </c>
      <c r="K485" s="279">
        <v>1764.21</v>
      </c>
      <c r="L485" s="279">
        <v>1814.16</v>
      </c>
      <c r="M485" s="279">
        <v>1767.95</v>
      </c>
      <c r="N485" s="279">
        <v>1742</v>
      </c>
      <c r="O485" s="279">
        <v>1808.04</v>
      </c>
      <c r="P485" s="279">
        <v>1777.56</v>
      </c>
      <c r="Q485" s="279">
        <v>1805.05</v>
      </c>
      <c r="R485" s="279">
        <v>1778.92</v>
      </c>
      <c r="S485" s="279">
        <v>1746</v>
      </c>
      <c r="T485" s="279">
        <v>1723.31</v>
      </c>
      <c r="U485" s="279">
        <v>1670.47</v>
      </c>
      <c r="V485" s="279">
        <v>1657.01</v>
      </c>
      <c r="W485" s="279">
        <v>1668.65</v>
      </c>
      <c r="X485" s="279">
        <v>1617.04</v>
      </c>
      <c r="Y485" s="279">
        <v>1528.44</v>
      </c>
    </row>
    <row r="486" spans="1:25">
      <c r="A486" s="319">
        <v>28</v>
      </c>
      <c r="B486" s="279">
        <v>1476.28</v>
      </c>
      <c r="C486" s="279">
        <v>1359.02</v>
      </c>
      <c r="D486" s="279">
        <v>1333.7</v>
      </c>
      <c r="E486" s="279">
        <v>1290.93</v>
      </c>
      <c r="F486" s="279">
        <v>1269.8699999999999</v>
      </c>
      <c r="G486" s="279">
        <v>1319.68</v>
      </c>
      <c r="H486" s="279">
        <v>1377.9</v>
      </c>
      <c r="I486" s="279">
        <v>1483.9</v>
      </c>
      <c r="J486" s="279">
        <v>1670.82</v>
      </c>
      <c r="K486" s="279">
        <v>1762.35</v>
      </c>
      <c r="L486" s="279">
        <v>1807.79</v>
      </c>
      <c r="M486" s="279">
        <v>1755.18</v>
      </c>
      <c r="N486" s="279">
        <v>1764.5</v>
      </c>
      <c r="O486" s="279">
        <v>1902.64</v>
      </c>
      <c r="P486" s="279">
        <v>1772.23</v>
      </c>
      <c r="Q486" s="279">
        <v>1858.4</v>
      </c>
      <c r="R486" s="279">
        <v>1834.01</v>
      </c>
      <c r="S486" s="279">
        <v>1797.61</v>
      </c>
      <c r="T486" s="279">
        <v>1757.94</v>
      </c>
      <c r="U486" s="279">
        <v>1697.59</v>
      </c>
      <c r="V486" s="279">
        <v>1688</v>
      </c>
      <c r="W486" s="279">
        <v>1705.78</v>
      </c>
      <c r="X486" s="279">
        <v>1665.83</v>
      </c>
      <c r="Y486" s="279">
        <v>1496.6</v>
      </c>
    </row>
    <row r="487" spans="1:25">
      <c r="A487" s="319">
        <v>29</v>
      </c>
      <c r="B487" s="279">
        <v>1528.29</v>
      </c>
      <c r="C487" s="279">
        <v>1468.48</v>
      </c>
      <c r="D487" s="279">
        <v>1421.08</v>
      </c>
      <c r="E487" s="279">
        <v>1419.4</v>
      </c>
      <c r="F487" s="279">
        <v>1396.36</v>
      </c>
      <c r="G487" s="279">
        <v>1409.03</v>
      </c>
      <c r="H487" s="279">
        <v>1517.88</v>
      </c>
      <c r="I487" s="279">
        <v>1468.87</v>
      </c>
      <c r="J487" s="279">
        <v>1624.41</v>
      </c>
      <c r="K487" s="279">
        <v>1747.89</v>
      </c>
      <c r="L487" s="279">
        <v>1769.88</v>
      </c>
      <c r="M487" s="279">
        <v>1794.79</v>
      </c>
      <c r="N487" s="279">
        <v>1742.1</v>
      </c>
      <c r="O487" s="279">
        <v>1769.07</v>
      </c>
      <c r="P487" s="279">
        <v>1768.1</v>
      </c>
      <c r="Q487" s="279">
        <v>1822.44</v>
      </c>
      <c r="R487" s="279">
        <v>1802.14</v>
      </c>
      <c r="S487" s="279">
        <v>1737.67</v>
      </c>
      <c r="T487" s="279">
        <v>1741.62</v>
      </c>
      <c r="U487" s="279">
        <v>1711.29</v>
      </c>
      <c r="V487" s="279">
        <v>1676.97</v>
      </c>
      <c r="W487" s="279">
        <v>1666.13</v>
      </c>
      <c r="X487" s="279">
        <v>1642.67</v>
      </c>
      <c r="Y487" s="279">
        <v>1468.53</v>
      </c>
    </row>
    <row r="488" spans="1:25">
      <c r="A488" s="319">
        <v>30</v>
      </c>
      <c r="B488" s="279">
        <v>1551.99</v>
      </c>
      <c r="C488" s="279">
        <v>1442.77</v>
      </c>
      <c r="D488" s="279">
        <v>1410.88</v>
      </c>
      <c r="E488" s="279">
        <v>1380.65</v>
      </c>
      <c r="F488" s="279">
        <v>1375.74</v>
      </c>
      <c r="G488" s="279">
        <v>1423.36</v>
      </c>
      <c r="H488" s="279">
        <v>1474.76</v>
      </c>
      <c r="I488" s="279">
        <v>1548.27</v>
      </c>
      <c r="J488" s="279">
        <v>629.17999999999995</v>
      </c>
      <c r="K488" s="279">
        <v>1784.51</v>
      </c>
      <c r="L488" s="279">
        <v>1819.48</v>
      </c>
      <c r="M488" s="279">
        <v>1541.26</v>
      </c>
      <c r="N488" s="279">
        <v>1820.38</v>
      </c>
      <c r="O488" s="279">
        <v>1839.7</v>
      </c>
      <c r="P488" s="279">
        <v>1834.52</v>
      </c>
      <c r="Q488" s="279">
        <v>1845.44</v>
      </c>
      <c r="R488" s="279">
        <v>1854.62</v>
      </c>
      <c r="S488" s="279">
        <v>1831.78</v>
      </c>
      <c r="T488" s="279">
        <v>1812.82</v>
      </c>
      <c r="U488" s="279">
        <v>1776.91</v>
      </c>
      <c r="V488" s="279">
        <v>919</v>
      </c>
      <c r="W488" s="279">
        <v>631.84</v>
      </c>
      <c r="X488" s="279">
        <v>1722.5</v>
      </c>
      <c r="Y488" s="279">
        <v>1557.29</v>
      </c>
    </row>
    <row r="489" spans="1:25">
      <c r="A489" s="319">
        <v>31</v>
      </c>
      <c r="B489" s="279">
        <v>1531.14</v>
      </c>
      <c r="C489" s="279">
        <v>1429.83</v>
      </c>
      <c r="D489" s="279">
        <v>918.07</v>
      </c>
      <c r="E489" s="279">
        <v>1344.23</v>
      </c>
      <c r="F489" s="279">
        <v>628.24</v>
      </c>
      <c r="G489" s="279">
        <v>629.75</v>
      </c>
      <c r="H489" s="279">
        <v>1460.8</v>
      </c>
      <c r="I489" s="279">
        <v>626.49</v>
      </c>
      <c r="J489" s="279">
        <v>629.66999999999996</v>
      </c>
      <c r="K489" s="279">
        <v>1743.65</v>
      </c>
      <c r="L489" s="279">
        <v>1807.78</v>
      </c>
      <c r="M489" s="279">
        <v>1831.39</v>
      </c>
      <c r="N489" s="279">
        <v>1817.61</v>
      </c>
      <c r="O489" s="279">
        <v>1808.32</v>
      </c>
      <c r="P489" s="279">
        <v>635.16999999999996</v>
      </c>
      <c r="Q489" s="279">
        <v>630.08000000000004</v>
      </c>
      <c r="R489" s="279">
        <v>633.22</v>
      </c>
      <c r="S489" s="279">
        <v>629.94000000000005</v>
      </c>
      <c r="T489" s="279">
        <v>633.54</v>
      </c>
      <c r="U489" s="279">
        <v>632.01</v>
      </c>
      <c r="V489" s="279">
        <v>633.02</v>
      </c>
      <c r="W489" s="279">
        <v>633.57000000000005</v>
      </c>
      <c r="X489" s="279">
        <v>635.75</v>
      </c>
      <c r="Y489" s="279">
        <v>635.16</v>
      </c>
    </row>
    <row r="490" spans="1:25">
      <c r="A490" s="307"/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</row>
    <row r="491" spans="1:25" ht="45" customHeight="1">
      <c r="A491" s="396" t="s">
        <v>209</v>
      </c>
      <c r="B491" s="400" t="s">
        <v>322</v>
      </c>
      <c r="C491" s="400"/>
      <c r="D491" s="400"/>
      <c r="E491" s="400"/>
      <c r="F491" s="400"/>
      <c r="G491" s="400"/>
      <c r="H491" s="400"/>
      <c r="I491" s="400"/>
      <c r="J491" s="400"/>
      <c r="K491" s="400"/>
      <c r="L491" s="400"/>
      <c r="M491" s="400"/>
      <c r="N491" s="400"/>
      <c r="O491" s="400"/>
      <c r="P491" s="400"/>
      <c r="Q491" s="400"/>
      <c r="R491" s="400"/>
      <c r="S491" s="400"/>
      <c r="T491" s="400"/>
      <c r="U491" s="400"/>
      <c r="V491" s="400"/>
      <c r="W491" s="400"/>
      <c r="X491" s="400"/>
      <c r="Y491" s="400"/>
    </row>
    <row r="492" spans="1:25" ht="30">
      <c r="A492" s="396"/>
      <c r="B492" s="308" t="s">
        <v>1</v>
      </c>
      <c r="C492" s="308" t="s">
        <v>2</v>
      </c>
      <c r="D492" s="308" t="s">
        <v>3</v>
      </c>
      <c r="E492" s="308" t="s">
        <v>4</v>
      </c>
      <c r="F492" s="308" t="s">
        <v>5</v>
      </c>
      <c r="G492" s="308" t="s">
        <v>6</v>
      </c>
      <c r="H492" s="308" t="s">
        <v>7</v>
      </c>
      <c r="I492" s="308" t="s">
        <v>8</v>
      </c>
      <c r="J492" s="308" t="s">
        <v>9</v>
      </c>
      <c r="K492" s="308" t="s">
        <v>10</v>
      </c>
      <c r="L492" s="308" t="s">
        <v>11</v>
      </c>
      <c r="M492" s="308" t="s">
        <v>12</v>
      </c>
      <c r="N492" s="308" t="s">
        <v>13</v>
      </c>
      <c r="O492" s="308" t="s">
        <v>14</v>
      </c>
      <c r="P492" s="308" t="s">
        <v>15</v>
      </c>
      <c r="Q492" s="308" t="s">
        <v>16</v>
      </c>
      <c r="R492" s="308" t="s">
        <v>17</v>
      </c>
      <c r="S492" s="308" t="s">
        <v>18</v>
      </c>
      <c r="T492" s="308" t="s">
        <v>19</v>
      </c>
      <c r="U492" s="308" t="s">
        <v>20</v>
      </c>
      <c r="V492" s="308" t="s">
        <v>21</v>
      </c>
      <c r="W492" s="308" t="s">
        <v>22</v>
      </c>
      <c r="X492" s="308" t="s">
        <v>23</v>
      </c>
      <c r="Y492" s="308" t="s">
        <v>24</v>
      </c>
    </row>
    <row r="493" spans="1:25">
      <c r="A493" s="319">
        <v>1</v>
      </c>
      <c r="B493" s="279">
        <v>1344.01</v>
      </c>
      <c r="C493" s="279">
        <v>1277.79</v>
      </c>
      <c r="D493" s="279">
        <v>1253.1500000000001</v>
      </c>
      <c r="E493" s="279">
        <v>1213.72</v>
      </c>
      <c r="F493" s="279">
        <v>1205.8699999999999</v>
      </c>
      <c r="G493" s="279">
        <v>1213.95</v>
      </c>
      <c r="H493" s="279">
        <v>1234.6600000000001</v>
      </c>
      <c r="I493" s="279">
        <v>1294.8499999999999</v>
      </c>
      <c r="J493" s="279">
        <v>1378</v>
      </c>
      <c r="K493" s="279">
        <v>1504.04</v>
      </c>
      <c r="L493" s="279">
        <v>1570.43</v>
      </c>
      <c r="M493" s="279">
        <v>1594.15</v>
      </c>
      <c r="N493" s="279">
        <v>1574.12</v>
      </c>
      <c r="O493" s="279">
        <v>1579.29</v>
      </c>
      <c r="P493" s="279">
        <v>1621.06</v>
      </c>
      <c r="Q493" s="279">
        <v>1642.04</v>
      </c>
      <c r="R493" s="279">
        <v>1621.39</v>
      </c>
      <c r="S493" s="279">
        <v>1629.55</v>
      </c>
      <c r="T493" s="279">
        <v>1615.64</v>
      </c>
      <c r="U493" s="279">
        <v>1611.29</v>
      </c>
      <c r="V493" s="279">
        <v>1573.38</v>
      </c>
      <c r="W493" s="279">
        <v>1574.31</v>
      </c>
      <c r="X493" s="279">
        <v>1506.85</v>
      </c>
      <c r="Y493" s="279">
        <v>1352.36</v>
      </c>
    </row>
    <row r="494" spans="1:25">
      <c r="A494" s="319">
        <v>2</v>
      </c>
      <c r="B494" s="279">
        <v>1418.53</v>
      </c>
      <c r="C494" s="279">
        <v>1291.25</v>
      </c>
      <c r="D494" s="279">
        <v>1228.92</v>
      </c>
      <c r="E494" s="279">
        <v>1202.5999999999999</v>
      </c>
      <c r="F494" s="279">
        <v>1201.07</v>
      </c>
      <c r="G494" s="279">
        <v>1206.6099999999999</v>
      </c>
      <c r="H494" s="279">
        <v>1291.04</v>
      </c>
      <c r="I494" s="279">
        <v>1400.86</v>
      </c>
      <c r="J494" s="279">
        <v>1559.99</v>
      </c>
      <c r="K494" s="279">
        <v>1606.34</v>
      </c>
      <c r="L494" s="279">
        <v>1670.98</v>
      </c>
      <c r="M494" s="279">
        <v>1709.98</v>
      </c>
      <c r="N494" s="279">
        <v>1658.4</v>
      </c>
      <c r="O494" s="279">
        <v>1726.31</v>
      </c>
      <c r="P494" s="279">
        <v>1740.98</v>
      </c>
      <c r="Q494" s="279">
        <v>1729.82</v>
      </c>
      <c r="R494" s="279">
        <v>1720.34</v>
      </c>
      <c r="S494" s="279">
        <v>1729.61</v>
      </c>
      <c r="T494" s="279">
        <v>1694.63</v>
      </c>
      <c r="U494" s="279">
        <v>1553.72</v>
      </c>
      <c r="V494" s="279">
        <v>1521.29</v>
      </c>
      <c r="W494" s="279">
        <v>1569.19</v>
      </c>
      <c r="X494" s="279">
        <v>1504.72</v>
      </c>
      <c r="Y494" s="279">
        <v>1357.52</v>
      </c>
    </row>
    <row r="495" spans="1:25">
      <c r="A495" s="319">
        <v>3</v>
      </c>
      <c r="B495" s="279">
        <v>1352.28</v>
      </c>
      <c r="C495" s="279">
        <v>1269.5999999999999</v>
      </c>
      <c r="D495" s="279">
        <v>1196.1600000000001</v>
      </c>
      <c r="E495" s="279">
        <v>1171.8499999999999</v>
      </c>
      <c r="F495" s="279">
        <v>1167.71</v>
      </c>
      <c r="G495" s="279">
        <v>1179.93</v>
      </c>
      <c r="H495" s="279">
        <v>1288.4100000000001</v>
      </c>
      <c r="I495" s="279">
        <v>1377.1</v>
      </c>
      <c r="J495" s="279">
        <v>1545.13</v>
      </c>
      <c r="K495" s="279">
        <v>1572.44</v>
      </c>
      <c r="L495" s="279">
        <v>1629.72</v>
      </c>
      <c r="M495" s="279">
        <v>1614.61</v>
      </c>
      <c r="N495" s="279">
        <v>1576.48</v>
      </c>
      <c r="O495" s="279">
        <v>1572.72</v>
      </c>
      <c r="P495" s="279">
        <v>1763.28</v>
      </c>
      <c r="Q495" s="279">
        <v>1778.89</v>
      </c>
      <c r="R495" s="279">
        <v>1787.7</v>
      </c>
      <c r="S495" s="279">
        <v>1805.6</v>
      </c>
      <c r="T495" s="279">
        <v>1775.9</v>
      </c>
      <c r="U495" s="279">
        <v>1605.51</v>
      </c>
      <c r="V495" s="279">
        <v>1589.67</v>
      </c>
      <c r="W495" s="279">
        <v>1686.39</v>
      </c>
      <c r="X495" s="279">
        <v>1567.96</v>
      </c>
      <c r="Y495" s="279">
        <v>1472.34</v>
      </c>
    </row>
    <row r="496" spans="1:25">
      <c r="A496" s="319">
        <v>4</v>
      </c>
      <c r="B496" s="279">
        <v>1501.97</v>
      </c>
      <c r="C496" s="279">
        <v>1331.45</v>
      </c>
      <c r="D496" s="279">
        <v>1306.44</v>
      </c>
      <c r="E496" s="279">
        <v>1230.77</v>
      </c>
      <c r="F496" s="279">
        <v>1216.01</v>
      </c>
      <c r="G496" s="279">
        <v>1222.95</v>
      </c>
      <c r="H496" s="279">
        <v>1289.3</v>
      </c>
      <c r="I496" s="279">
        <v>1333.62</v>
      </c>
      <c r="J496" s="279">
        <v>1500.34</v>
      </c>
      <c r="K496" s="279">
        <v>1672.18</v>
      </c>
      <c r="L496" s="279">
        <v>1690.47</v>
      </c>
      <c r="M496" s="279">
        <v>1687.55</v>
      </c>
      <c r="N496" s="279">
        <v>1688.54</v>
      </c>
      <c r="O496" s="279">
        <v>1722.15</v>
      </c>
      <c r="P496" s="279">
        <v>1713.74</v>
      </c>
      <c r="Q496" s="279">
        <v>1763.49</v>
      </c>
      <c r="R496" s="279">
        <v>1747.01</v>
      </c>
      <c r="S496" s="279">
        <v>1731.41</v>
      </c>
      <c r="T496" s="279">
        <v>1726.71</v>
      </c>
      <c r="U496" s="279">
        <v>1694.23</v>
      </c>
      <c r="V496" s="279">
        <v>1662.85</v>
      </c>
      <c r="W496" s="279">
        <v>1665.95</v>
      </c>
      <c r="X496" s="279">
        <v>1625.79</v>
      </c>
      <c r="Y496" s="279">
        <v>1486.36</v>
      </c>
    </row>
    <row r="497" spans="1:25">
      <c r="A497" s="319">
        <v>5</v>
      </c>
      <c r="B497" s="279">
        <v>1383.93</v>
      </c>
      <c r="C497" s="279">
        <v>1303.95</v>
      </c>
      <c r="D497" s="279">
        <v>1247.46</v>
      </c>
      <c r="E497" s="279">
        <v>1213.77</v>
      </c>
      <c r="F497" s="279">
        <v>1164.31</v>
      </c>
      <c r="G497" s="279">
        <v>1141.03</v>
      </c>
      <c r="H497" s="279">
        <v>1231.56</v>
      </c>
      <c r="I497" s="279">
        <v>1270.96</v>
      </c>
      <c r="J497" s="279">
        <v>1346.68</v>
      </c>
      <c r="K497" s="279">
        <v>1477.17</v>
      </c>
      <c r="L497" s="279">
        <v>1574.83</v>
      </c>
      <c r="M497" s="279">
        <v>1627.34</v>
      </c>
      <c r="N497" s="279">
        <v>1615.42</v>
      </c>
      <c r="O497" s="279">
        <v>1638.67</v>
      </c>
      <c r="P497" s="279">
        <v>1654.15</v>
      </c>
      <c r="Q497" s="279">
        <v>1651.08</v>
      </c>
      <c r="R497" s="279">
        <v>1638.54</v>
      </c>
      <c r="S497" s="279">
        <v>1560.96</v>
      </c>
      <c r="T497" s="279">
        <v>1545.39</v>
      </c>
      <c r="U497" s="279">
        <v>1565.38</v>
      </c>
      <c r="V497" s="279">
        <v>1539.31</v>
      </c>
      <c r="W497" s="279">
        <v>1539.56</v>
      </c>
      <c r="X497" s="279">
        <v>1589.36</v>
      </c>
      <c r="Y497" s="279">
        <v>1473.88</v>
      </c>
    </row>
    <row r="498" spans="1:25">
      <c r="A498" s="319">
        <v>6</v>
      </c>
      <c r="B498" s="279">
        <v>1356.71</v>
      </c>
      <c r="C498" s="279">
        <v>1309.81</v>
      </c>
      <c r="D498" s="279">
        <v>1277.8599999999999</v>
      </c>
      <c r="E498" s="279">
        <v>1240.43</v>
      </c>
      <c r="F498" s="279">
        <v>1217.3499999999999</v>
      </c>
      <c r="G498" s="279">
        <v>1222.42</v>
      </c>
      <c r="H498" s="279">
        <v>1275.49</v>
      </c>
      <c r="I498" s="279">
        <v>1473.39</v>
      </c>
      <c r="J498" s="279">
        <v>1684.22</v>
      </c>
      <c r="K498" s="279">
        <v>1710.57</v>
      </c>
      <c r="L498" s="279">
        <v>1727.94</v>
      </c>
      <c r="M498" s="279">
        <v>1700.89</v>
      </c>
      <c r="N498" s="279">
        <v>1706.2</v>
      </c>
      <c r="O498" s="279">
        <v>1738.43</v>
      </c>
      <c r="P498" s="279">
        <v>1771.62</v>
      </c>
      <c r="Q498" s="279">
        <v>1818.88</v>
      </c>
      <c r="R498" s="279">
        <v>1758.69</v>
      </c>
      <c r="S498" s="279">
        <v>1761.98</v>
      </c>
      <c r="T498" s="279">
        <v>1718</v>
      </c>
      <c r="U498" s="279">
        <v>1690.06</v>
      </c>
      <c r="V498" s="279">
        <v>1653.66</v>
      </c>
      <c r="W498" s="279">
        <v>1661.22</v>
      </c>
      <c r="X498" s="279">
        <v>1631.19</v>
      </c>
      <c r="Y498" s="279">
        <v>1432.45</v>
      </c>
    </row>
    <row r="499" spans="1:25">
      <c r="A499" s="319">
        <v>7</v>
      </c>
      <c r="B499" s="279">
        <v>1357.02</v>
      </c>
      <c r="C499" s="279">
        <v>1314.94</v>
      </c>
      <c r="D499" s="279">
        <v>1257.18</v>
      </c>
      <c r="E499" s="279">
        <v>1209.68</v>
      </c>
      <c r="F499" s="279">
        <v>1184.6099999999999</v>
      </c>
      <c r="G499" s="279">
        <v>1226.07</v>
      </c>
      <c r="H499" s="279">
        <v>1338.89</v>
      </c>
      <c r="I499" s="279">
        <v>1435.68</v>
      </c>
      <c r="J499" s="279">
        <v>1549.14</v>
      </c>
      <c r="K499" s="279">
        <v>1666.17</v>
      </c>
      <c r="L499" s="279">
        <v>1733.91</v>
      </c>
      <c r="M499" s="279">
        <v>1710.05</v>
      </c>
      <c r="N499" s="279">
        <v>1695.09</v>
      </c>
      <c r="O499" s="279">
        <v>1742.77</v>
      </c>
      <c r="P499" s="279">
        <v>1725.26</v>
      </c>
      <c r="Q499" s="279">
        <v>1758.39</v>
      </c>
      <c r="R499" s="279">
        <v>1750.18</v>
      </c>
      <c r="S499" s="279">
        <v>1714.42</v>
      </c>
      <c r="T499" s="279">
        <v>1695.52</v>
      </c>
      <c r="U499" s="279">
        <v>1672.52</v>
      </c>
      <c r="V499" s="279">
        <v>1641.43</v>
      </c>
      <c r="W499" s="279">
        <v>1643.5</v>
      </c>
      <c r="X499" s="279">
        <v>1581.9</v>
      </c>
      <c r="Y499" s="279">
        <v>1439.54</v>
      </c>
    </row>
    <row r="500" spans="1:25">
      <c r="A500" s="319">
        <v>8</v>
      </c>
      <c r="B500" s="279">
        <v>1478.15</v>
      </c>
      <c r="C500" s="279">
        <v>1374.81</v>
      </c>
      <c r="D500" s="279">
        <v>1283.8900000000001</v>
      </c>
      <c r="E500" s="279">
        <v>1205.21</v>
      </c>
      <c r="F500" s="279">
        <v>1156.1199999999999</v>
      </c>
      <c r="G500" s="279">
        <v>1262.8</v>
      </c>
      <c r="H500" s="279">
        <v>1404.89</v>
      </c>
      <c r="I500" s="279">
        <v>1540.08</v>
      </c>
      <c r="J500" s="279">
        <v>1588.71</v>
      </c>
      <c r="K500" s="279">
        <v>1743.79</v>
      </c>
      <c r="L500" s="279">
        <v>1832.45</v>
      </c>
      <c r="M500" s="279">
        <v>1828.06</v>
      </c>
      <c r="N500" s="279">
        <v>1767.95</v>
      </c>
      <c r="O500" s="279">
        <v>1797.93</v>
      </c>
      <c r="P500" s="279">
        <v>1771.68</v>
      </c>
      <c r="Q500" s="279">
        <v>1868.24</v>
      </c>
      <c r="R500" s="279">
        <v>1782</v>
      </c>
      <c r="S500" s="279">
        <v>1750.06</v>
      </c>
      <c r="T500" s="279">
        <v>1701.36</v>
      </c>
      <c r="U500" s="279">
        <v>1702.1</v>
      </c>
      <c r="V500" s="279">
        <v>1638.5</v>
      </c>
      <c r="W500" s="279">
        <v>1680.84</v>
      </c>
      <c r="X500" s="279">
        <v>1576.54</v>
      </c>
      <c r="Y500" s="279">
        <v>1533.6</v>
      </c>
    </row>
    <row r="501" spans="1:25">
      <c r="A501" s="319">
        <v>9</v>
      </c>
      <c r="B501" s="279">
        <v>1434.98</v>
      </c>
      <c r="C501" s="279">
        <v>1283.1400000000001</v>
      </c>
      <c r="D501" s="279">
        <v>1180.42</v>
      </c>
      <c r="E501" s="279">
        <v>1147.1300000000001</v>
      </c>
      <c r="F501" s="279">
        <v>1114.68</v>
      </c>
      <c r="G501" s="279">
        <v>1192.52</v>
      </c>
      <c r="H501" s="279">
        <v>1364.79</v>
      </c>
      <c r="I501" s="279">
        <v>1445</v>
      </c>
      <c r="J501" s="279">
        <v>1598.54</v>
      </c>
      <c r="K501" s="279">
        <v>1661.54</v>
      </c>
      <c r="L501" s="279">
        <v>1724.63</v>
      </c>
      <c r="M501" s="279">
        <v>1708.61</v>
      </c>
      <c r="N501" s="279">
        <v>1681.87</v>
      </c>
      <c r="O501" s="279">
        <v>1698.73</v>
      </c>
      <c r="P501" s="279">
        <v>1690.81</v>
      </c>
      <c r="Q501" s="279">
        <v>1714.04</v>
      </c>
      <c r="R501" s="279">
        <v>1708.97</v>
      </c>
      <c r="S501" s="279">
        <v>1706.65</v>
      </c>
      <c r="T501" s="279">
        <v>1672.52</v>
      </c>
      <c r="U501" s="279">
        <v>1628.43</v>
      </c>
      <c r="V501" s="279">
        <v>1604.73</v>
      </c>
      <c r="W501" s="279">
        <v>1685.03</v>
      </c>
      <c r="X501" s="279">
        <v>1615.06</v>
      </c>
      <c r="Y501" s="279">
        <v>1479.04</v>
      </c>
    </row>
    <row r="502" spans="1:25">
      <c r="A502" s="319">
        <v>10</v>
      </c>
      <c r="B502" s="279">
        <v>1397.58</v>
      </c>
      <c r="C502" s="279">
        <v>1263.28</v>
      </c>
      <c r="D502" s="279">
        <v>1223.18</v>
      </c>
      <c r="E502" s="279">
        <v>1158.26</v>
      </c>
      <c r="F502" s="279">
        <v>1168.97</v>
      </c>
      <c r="G502" s="279">
        <v>1225.45</v>
      </c>
      <c r="H502" s="279">
        <v>1413.95</v>
      </c>
      <c r="I502" s="279">
        <v>1463.55</v>
      </c>
      <c r="J502" s="279">
        <v>1611.57</v>
      </c>
      <c r="K502" s="279">
        <v>1715.9</v>
      </c>
      <c r="L502" s="279">
        <v>1744.71</v>
      </c>
      <c r="M502" s="279">
        <v>1726.04</v>
      </c>
      <c r="N502" s="279">
        <v>1732.06</v>
      </c>
      <c r="O502" s="279">
        <v>1739.63</v>
      </c>
      <c r="P502" s="279">
        <v>1738.49</v>
      </c>
      <c r="Q502" s="279">
        <v>1760.8</v>
      </c>
      <c r="R502" s="279">
        <v>1772.22</v>
      </c>
      <c r="S502" s="279">
        <v>1782.28</v>
      </c>
      <c r="T502" s="279">
        <v>1752.35</v>
      </c>
      <c r="U502" s="279">
        <v>1666.43</v>
      </c>
      <c r="V502" s="279">
        <v>1636.84</v>
      </c>
      <c r="W502" s="279">
        <v>1702.58</v>
      </c>
      <c r="X502" s="279">
        <v>1591.35</v>
      </c>
      <c r="Y502" s="279">
        <v>1477.88</v>
      </c>
    </row>
    <row r="503" spans="1:25">
      <c r="A503" s="319">
        <v>11</v>
      </c>
      <c r="B503" s="279">
        <v>1608.63</v>
      </c>
      <c r="C503" s="279">
        <v>1442.94</v>
      </c>
      <c r="D503" s="279">
        <v>1415.69</v>
      </c>
      <c r="E503" s="279">
        <v>1347.25</v>
      </c>
      <c r="F503" s="279">
        <v>1329.75</v>
      </c>
      <c r="G503" s="279">
        <v>1372.83</v>
      </c>
      <c r="H503" s="279">
        <v>1409.67</v>
      </c>
      <c r="I503" s="279">
        <v>1506.99</v>
      </c>
      <c r="J503" s="279">
        <v>1578.34</v>
      </c>
      <c r="K503" s="279">
        <v>1744.53</v>
      </c>
      <c r="L503" s="279">
        <v>1776.06</v>
      </c>
      <c r="M503" s="279">
        <v>1758.73</v>
      </c>
      <c r="N503" s="279">
        <v>1782.98</v>
      </c>
      <c r="O503" s="279">
        <v>1742.74</v>
      </c>
      <c r="P503" s="279">
        <v>1749.83</v>
      </c>
      <c r="Q503" s="279">
        <v>1760.17</v>
      </c>
      <c r="R503" s="279">
        <v>1787.61</v>
      </c>
      <c r="S503" s="279">
        <v>1804.63</v>
      </c>
      <c r="T503" s="279">
        <v>1767.26</v>
      </c>
      <c r="U503" s="279">
        <v>1744.19</v>
      </c>
      <c r="V503" s="279">
        <v>1721.61</v>
      </c>
      <c r="W503" s="279">
        <v>1745.84</v>
      </c>
      <c r="X503" s="279">
        <v>1702.83</v>
      </c>
      <c r="Y503" s="279">
        <v>1540.89</v>
      </c>
    </row>
    <row r="504" spans="1:25">
      <c r="A504" s="319">
        <v>12</v>
      </c>
      <c r="B504" s="279">
        <v>1485.96</v>
      </c>
      <c r="C504" s="279">
        <v>1437.92</v>
      </c>
      <c r="D504" s="279">
        <v>1401.32</v>
      </c>
      <c r="E504" s="279">
        <v>1308.3399999999999</v>
      </c>
      <c r="F504" s="279">
        <v>1273.52</v>
      </c>
      <c r="G504" s="279">
        <v>1281.95</v>
      </c>
      <c r="H504" s="279">
        <v>1347.28</v>
      </c>
      <c r="I504" s="279">
        <v>1377.7</v>
      </c>
      <c r="J504" s="279">
        <v>1476.77</v>
      </c>
      <c r="K504" s="279">
        <v>1675.39</v>
      </c>
      <c r="L504" s="279">
        <v>1743.56</v>
      </c>
      <c r="M504" s="279">
        <v>1748.96</v>
      </c>
      <c r="N504" s="279">
        <v>1760.62</v>
      </c>
      <c r="O504" s="279">
        <v>1745.11</v>
      </c>
      <c r="P504" s="279">
        <v>1751.71</v>
      </c>
      <c r="Q504" s="279">
        <v>1770.44</v>
      </c>
      <c r="R504" s="279">
        <v>1743.89</v>
      </c>
      <c r="S504" s="279">
        <v>1716.62</v>
      </c>
      <c r="T504" s="279">
        <v>1715.8</v>
      </c>
      <c r="U504" s="279">
        <v>1714.06</v>
      </c>
      <c r="V504" s="279">
        <v>1722.76</v>
      </c>
      <c r="W504" s="279">
        <v>1731.34</v>
      </c>
      <c r="X504" s="279">
        <v>1711.54</v>
      </c>
      <c r="Y504" s="279">
        <v>1524.39</v>
      </c>
    </row>
    <row r="505" spans="1:25">
      <c r="A505" s="319">
        <v>13</v>
      </c>
      <c r="B505" s="279">
        <v>1452.57</v>
      </c>
      <c r="C505" s="279">
        <v>1363.38</v>
      </c>
      <c r="D505" s="279">
        <v>1333.38</v>
      </c>
      <c r="E505" s="279">
        <v>1259.81</v>
      </c>
      <c r="F505" s="279">
        <v>1241.1300000000001</v>
      </c>
      <c r="G505" s="279">
        <v>1303.17</v>
      </c>
      <c r="H505" s="279">
        <v>1400.99</v>
      </c>
      <c r="I505" s="279">
        <v>1620.01</v>
      </c>
      <c r="J505" s="279">
        <v>1736.47</v>
      </c>
      <c r="K505" s="279">
        <v>1772.02</v>
      </c>
      <c r="L505" s="279">
        <v>1805.53</v>
      </c>
      <c r="M505" s="279">
        <v>1815.2</v>
      </c>
      <c r="N505" s="279">
        <v>1797.3</v>
      </c>
      <c r="O505" s="279">
        <v>1814.99</v>
      </c>
      <c r="P505" s="279">
        <v>1863.89</v>
      </c>
      <c r="Q505" s="279">
        <v>1910.71</v>
      </c>
      <c r="R505" s="279">
        <v>1875.1</v>
      </c>
      <c r="S505" s="279">
        <v>1858.62</v>
      </c>
      <c r="T505" s="279">
        <v>1843.53</v>
      </c>
      <c r="U505" s="279">
        <v>1809.04</v>
      </c>
      <c r="V505" s="279">
        <v>1785.93</v>
      </c>
      <c r="W505" s="279">
        <v>1830.63</v>
      </c>
      <c r="X505" s="279">
        <v>1719.91</v>
      </c>
      <c r="Y505" s="279">
        <v>1568.52</v>
      </c>
    </row>
    <row r="506" spans="1:25">
      <c r="A506" s="319">
        <v>14</v>
      </c>
      <c r="B506" s="279">
        <v>1530.28</v>
      </c>
      <c r="C506" s="279">
        <v>1427.93</v>
      </c>
      <c r="D506" s="279">
        <v>1332.41</v>
      </c>
      <c r="E506" s="279">
        <v>1266.4000000000001</v>
      </c>
      <c r="F506" s="279">
        <v>1246.1099999999999</v>
      </c>
      <c r="G506" s="279">
        <v>1323.84</v>
      </c>
      <c r="H506" s="279">
        <v>1487.2</v>
      </c>
      <c r="I506" s="279">
        <v>1629.23</v>
      </c>
      <c r="J506" s="279">
        <v>1757.93</v>
      </c>
      <c r="K506" s="279">
        <v>1856.88</v>
      </c>
      <c r="L506" s="279">
        <v>1951.64</v>
      </c>
      <c r="M506" s="279">
        <v>1950.75</v>
      </c>
      <c r="N506" s="279">
        <v>1915.62</v>
      </c>
      <c r="O506" s="279">
        <v>1949.74</v>
      </c>
      <c r="P506" s="279">
        <v>1963.31</v>
      </c>
      <c r="Q506" s="279">
        <v>2006.62</v>
      </c>
      <c r="R506" s="279">
        <v>2001.18</v>
      </c>
      <c r="S506" s="279">
        <v>2002.22</v>
      </c>
      <c r="T506" s="279">
        <v>1943</v>
      </c>
      <c r="U506" s="279">
        <v>1847.06</v>
      </c>
      <c r="V506" s="279">
        <v>1826.7</v>
      </c>
      <c r="W506" s="279">
        <v>1883.38</v>
      </c>
      <c r="X506" s="279">
        <v>1771.93</v>
      </c>
      <c r="Y506" s="279">
        <v>1649.83</v>
      </c>
    </row>
    <row r="507" spans="1:25">
      <c r="A507" s="319">
        <v>15</v>
      </c>
      <c r="B507" s="279">
        <v>1509.76</v>
      </c>
      <c r="C507" s="279">
        <v>1455.74</v>
      </c>
      <c r="D507" s="279">
        <v>1432.53</v>
      </c>
      <c r="E507" s="279">
        <v>1376.68</v>
      </c>
      <c r="F507" s="279">
        <v>1359.04</v>
      </c>
      <c r="G507" s="279">
        <v>1443.46</v>
      </c>
      <c r="H507" s="279">
        <v>1496.71</v>
      </c>
      <c r="I507" s="279">
        <v>1651.17</v>
      </c>
      <c r="J507" s="279">
        <v>1819.69</v>
      </c>
      <c r="K507" s="279">
        <v>1909.22</v>
      </c>
      <c r="L507" s="279">
        <v>1945.3</v>
      </c>
      <c r="M507" s="279">
        <v>1986.31</v>
      </c>
      <c r="N507" s="279">
        <v>1875.61</v>
      </c>
      <c r="O507" s="279">
        <v>1846.63</v>
      </c>
      <c r="P507" s="279">
        <v>1851.57</v>
      </c>
      <c r="Q507" s="279">
        <v>1929.19</v>
      </c>
      <c r="R507" s="279">
        <v>1944.38</v>
      </c>
      <c r="S507" s="279">
        <v>1930.14</v>
      </c>
      <c r="T507" s="279">
        <v>1899.54</v>
      </c>
      <c r="U507" s="279">
        <v>1895.87</v>
      </c>
      <c r="V507" s="279">
        <v>1857.94</v>
      </c>
      <c r="W507" s="279">
        <v>1868.56</v>
      </c>
      <c r="X507" s="279">
        <v>1856.71</v>
      </c>
      <c r="Y507" s="279">
        <v>1690.48</v>
      </c>
    </row>
    <row r="508" spans="1:25">
      <c r="A508" s="319">
        <v>16</v>
      </c>
      <c r="B508" s="279">
        <v>1603.97</v>
      </c>
      <c r="C508" s="279">
        <v>1402.38</v>
      </c>
      <c r="D508" s="279">
        <v>1363.16</v>
      </c>
      <c r="E508" s="279">
        <v>1312.46</v>
      </c>
      <c r="F508" s="279">
        <v>1309.32</v>
      </c>
      <c r="G508" s="279">
        <v>1355.55</v>
      </c>
      <c r="H508" s="279">
        <v>1403.77</v>
      </c>
      <c r="I508" s="279">
        <v>1592.66</v>
      </c>
      <c r="J508" s="279">
        <v>1748.41</v>
      </c>
      <c r="K508" s="279">
        <v>1786.02</v>
      </c>
      <c r="L508" s="279">
        <v>1858.79</v>
      </c>
      <c r="M508" s="279">
        <v>1842.95</v>
      </c>
      <c r="N508" s="279">
        <v>1814.76</v>
      </c>
      <c r="O508" s="279">
        <v>1827.28</v>
      </c>
      <c r="P508" s="279">
        <v>1825.78</v>
      </c>
      <c r="Q508" s="279">
        <v>1850.19</v>
      </c>
      <c r="R508" s="279">
        <v>1886.95</v>
      </c>
      <c r="S508" s="279">
        <v>1830.24</v>
      </c>
      <c r="T508" s="279">
        <v>1808.76</v>
      </c>
      <c r="U508" s="279">
        <v>1809.41</v>
      </c>
      <c r="V508" s="279">
        <v>1753.57</v>
      </c>
      <c r="W508" s="279">
        <v>1773.07</v>
      </c>
      <c r="X508" s="279">
        <v>1713.29</v>
      </c>
      <c r="Y508" s="279">
        <v>1638.39</v>
      </c>
    </row>
    <row r="509" spans="1:25">
      <c r="A509" s="319">
        <v>17</v>
      </c>
      <c r="B509" s="279">
        <v>1562.18</v>
      </c>
      <c r="C509" s="279">
        <v>1395.73</v>
      </c>
      <c r="D509" s="279">
        <v>1361.51</v>
      </c>
      <c r="E509" s="279">
        <v>1307.05</v>
      </c>
      <c r="F509" s="279">
        <v>1268.0999999999999</v>
      </c>
      <c r="G509" s="279">
        <v>1356.32</v>
      </c>
      <c r="H509" s="279">
        <v>1446.07</v>
      </c>
      <c r="I509" s="279">
        <v>1587.45</v>
      </c>
      <c r="J509" s="279">
        <v>1751.39</v>
      </c>
      <c r="K509" s="279">
        <v>1797.4</v>
      </c>
      <c r="L509" s="279">
        <v>1838.68</v>
      </c>
      <c r="M509" s="279">
        <v>1837.61</v>
      </c>
      <c r="N509" s="279">
        <v>1839.51</v>
      </c>
      <c r="O509" s="279">
        <v>1811.04</v>
      </c>
      <c r="P509" s="279">
        <v>1783.16</v>
      </c>
      <c r="Q509" s="279">
        <v>1831.78</v>
      </c>
      <c r="R509" s="279">
        <v>1850.56</v>
      </c>
      <c r="S509" s="279">
        <v>1778.41</v>
      </c>
      <c r="T509" s="279">
        <v>1811.88</v>
      </c>
      <c r="U509" s="279">
        <v>1785.07</v>
      </c>
      <c r="V509" s="279">
        <v>1740.87</v>
      </c>
      <c r="W509" s="279">
        <v>1814.47</v>
      </c>
      <c r="X509" s="279">
        <v>1784.08</v>
      </c>
      <c r="Y509" s="279">
        <v>1675.15</v>
      </c>
    </row>
    <row r="510" spans="1:25">
      <c r="A510" s="319">
        <v>18</v>
      </c>
      <c r="B510" s="279">
        <v>1684.27</v>
      </c>
      <c r="C510" s="279">
        <v>1569.16</v>
      </c>
      <c r="D510" s="279">
        <v>1465.01</v>
      </c>
      <c r="E510" s="279">
        <v>1385.38</v>
      </c>
      <c r="F510" s="279">
        <v>1364.28</v>
      </c>
      <c r="G510" s="279">
        <v>1373.02</v>
      </c>
      <c r="H510" s="279">
        <v>1430.96</v>
      </c>
      <c r="I510" s="279">
        <v>1557.54</v>
      </c>
      <c r="J510" s="279">
        <v>1687.72</v>
      </c>
      <c r="K510" s="279">
        <v>1772.21</v>
      </c>
      <c r="L510" s="279">
        <v>1796.9</v>
      </c>
      <c r="M510" s="279">
        <v>1765.29</v>
      </c>
      <c r="N510" s="279">
        <v>1771.7</v>
      </c>
      <c r="O510" s="279">
        <v>1789.99</v>
      </c>
      <c r="P510" s="279">
        <v>1793.38</v>
      </c>
      <c r="Q510" s="279">
        <v>1825.91</v>
      </c>
      <c r="R510" s="279">
        <v>1842.03</v>
      </c>
      <c r="S510" s="279">
        <v>1837.7</v>
      </c>
      <c r="T510" s="279">
        <v>1795.41</v>
      </c>
      <c r="U510" s="279">
        <v>1777.45</v>
      </c>
      <c r="V510" s="279">
        <v>1751.3</v>
      </c>
      <c r="W510" s="279">
        <v>1802.17</v>
      </c>
      <c r="X510" s="279">
        <v>1770.87</v>
      </c>
      <c r="Y510" s="279">
        <v>1685.65</v>
      </c>
    </row>
    <row r="511" spans="1:25">
      <c r="A511" s="319">
        <v>19</v>
      </c>
      <c r="B511" s="279">
        <v>1631.6</v>
      </c>
      <c r="C511" s="279">
        <v>1473.96</v>
      </c>
      <c r="D511" s="279">
        <v>1443.92</v>
      </c>
      <c r="E511" s="279">
        <v>1395.2</v>
      </c>
      <c r="F511" s="279">
        <v>1358.61</v>
      </c>
      <c r="G511" s="279">
        <v>1365.75</v>
      </c>
      <c r="H511" s="279">
        <v>1378.78</v>
      </c>
      <c r="I511" s="279">
        <v>1427.14</v>
      </c>
      <c r="J511" s="279">
        <v>1644.6</v>
      </c>
      <c r="K511" s="279">
        <v>1852.72</v>
      </c>
      <c r="L511" s="279">
        <v>1872.12</v>
      </c>
      <c r="M511" s="279">
        <v>1856.69</v>
      </c>
      <c r="N511" s="279">
        <v>1872.66</v>
      </c>
      <c r="O511" s="279">
        <v>1876.89</v>
      </c>
      <c r="P511" s="279">
        <v>1862.82</v>
      </c>
      <c r="Q511" s="279">
        <v>1872.74</v>
      </c>
      <c r="R511" s="279">
        <v>1888.21</v>
      </c>
      <c r="S511" s="279">
        <v>1872.8</v>
      </c>
      <c r="T511" s="279">
        <v>1833.13</v>
      </c>
      <c r="U511" s="279">
        <v>1832.38</v>
      </c>
      <c r="V511" s="279">
        <v>1783.03</v>
      </c>
      <c r="W511" s="279">
        <v>1866.24</v>
      </c>
      <c r="X511" s="279">
        <v>1858.51</v>
      </c>
      <c r="Y511" s="279">
        <v>1756.28</v>
      </c>
    </row>
    <row r="512" spans="1:25">
      <c r="A512" s="319">
        <v>20</v>
      </c>
      <c r="B512" s="279">
        <v>1585.95</v>
      </c>
      <c r="C512" s="279">
        <v>1364.73</v>
      </c>
      <c r="D512" s="279">
        <v>1367.58</v>
      </c>
      <c r="E512" s="279">
        <v>1345.97</v>
      </c>
      <c r="F512" s="279">
        <v>1337.21</v>
      </c>
      <c r="G512" s="279">
        <v>1358.1</v>
      </c>
      <c r="H512" s="279">
        <v>1493.84</v>
      </c>
      <c r="I512" s="279">
        <v>1672.56</v>
      </c>
      <c r="J512" s="279">
        <v>1800.61</v>
      </c>
      <c r="K512" s="279">
        <v>1843.08</v>
      </c>
      <c r="L512" s="279">
        <v>1857.42</v>
      </c>
      <c r="M512" s="279">
        <v>1830.62</v>
      </c>
      <c r="N512" s="279">
        <v>1816.83</v>
      </c>
      <c r="O512" s="279">
        <v>1842.9</v>
      </c>
      <c r="P512" s="279">
        <v>1824</v>
      </c>
      <c r="Q512" s="279">
        <v>1848.22</v>
      </c>
      <c r="R512" s="279">
        <v>1837.73</v>
      </c>
      <c r="S512" s="279">
        <v>1828.79</v>
      </c>
      <c r="T512" s="279">
        <v>1811.13</v>
      </c>
      <c r="U512" s="279">
        <v>1770.01</v>
      </c>
      <c r="V512" s="279">
        <v>1781.64</v>
      </c>
      <c r="W512" s="279">
        <v>1812.89</v>
      </c>
      <c r="X512" s="279">
        <v>1709.75</v>
      </c>
      <c r="Y512" s="279">
        <v>1554</v>
      </c>
    </row>
    <row r="513" spans="1:25">
      <c r="A513" s="319">
        <v>21</v>
      </c>
      <c r="B513" s="279">
        <v>1411.62</v>
      </c>
      <c r="C513" s="279">
        <v>1309.9100000000001</v>
      </c>
      <c r="D513" s="279">
        <v>1280.6400000000001</v>
      </c>
      <c r="E513" s="279">
        <v>1249.0899999999999</v>
      </c>
      <c r="F513" s="279">
        <v>1228</v>
      </c>
      <c r="G513" s="279">
        <v>1265.96</v>
      </c>
      <c r="H513" s="279">
        <v>1363.87</v>
      </c>
      <c r="I513" s="279">
        <v>1458.7</v>
      </c>
      <c r="J513" s="279">
        <v>1683.49</v>
      </c>
      <c r="K513" s="279">
        <v>1734.86</v>
      </c>
      <c r="L513" s="279">
        <v>1784.12</v>
      </c>
      <c r="M513" s="279">
        <v>1762.28</v>
      </c>
      <c r="N513" s="279">
        <v>1740.23</v>
      </c>
      <c r="O513" s="279">
        <v>1779.59</v>
      </c>
      <c r="P513" s="279">
        <v>1784.23</v>
      </c>
      <c r="Q513" s="279">
        <v>1787.12</v>
      </c>
      <c r="R513" s="279">
        <v>1796.46</v>
      </c>
      <c r="S513" s="279">
        <v>1795.92</v>
      </c>
      <c r="T513" s="279">
        <v>1778.44</v>
      </c>
      <c r="U513" s="279">
        <v>1722.87</v>
      </c>
      <c r="V513" s="279">
        <v>1708.78</v>
      </c>
      <c r="W513" s="279">
        <v>1723.64</v>
      </c>
      <c r="X513" s="279">
        <v>1605.94</v>
      </c>
      <c r="Y513" s="279">
        <v>1456.97</v>
      </c>
    </row>
    <row r="514" spans="1:25">
      <c r="A514" s="319">
        <v>22</v>
      </c>
      <c r="B514" s="279">
        <v>1401.45</v>
      </c>
      <c r="C514" s="279">
        <v>1309.6400000000001</v>
      </c>
      <c r="D514" s="279">
        <v>1262.19</v>
      </c>
      <c r="E514" s="279">
        <v>1217.8499999999999</v>
      </c>
      <c r="F514" s="279">
        <v>1202.81</v>
      </c>
      <c r="G514" s="279">
        <v>1285.22</v>
      </c>
      <c r="H514" s="279">
        <v>1394.49</v>
      </c>
      <c r="I514" s="279">
        <v>1497.51</v>
      </c>
      <c r="J514" s="279">
        <v>1669.99</v>
      </c>
      <c r="K514" s="279">
        <v>1770.91</v>
      </c>
      <c r="L514" s="279">
        <v>1797.26</v>
      </c>
      <c r="M514" s="279">
        <v>1780.01</v>
      </c>
      <c r="N514" s="279">
        <v>1764.54</v>
      </c>
      <c r="O514" s="279">
        <v>1788.09</v>
      </c>
      <c r="P514" s="279">
        <v>1791.65</v>
      </c>
      <c r="Q514" s="279">
        <v>1791.07</v>
      </c>
      <c r="R514" s="279">
        <v>1804.32</v>
      </c>
      <c r="S514" s="279">
        <v>1793.97</v>
      </c>
      <c r="T514" s="279">
        <v>1786.28</v>
      </c>
      <c r="U514" s="279">
        <v>1704.18</v>
      </c>
      <c r="V514" s="279">
        <v>1695.12</v>
      </c>
      <c r="W514" s="279">
        <v>1737.74</v>
      </c>
      <c r="X514" s="279">
        <v>1596.36</v>
      </c>
      <c r="Y514" s="279">
        <v>1429</v>
      </c>
    </row>
    <row r="515" spans="1:25">
      <c r="A515" s="319">
        <v>23</v>
      </c>
      <c r="B515" s="279">
        <v>1469.66</v>
      </c>
      <c r="C515" s="279">
        <v>1363.56</v>
      </c>
      <c r="D515" s="279">
        <v>1344.76</v>
      </c>
      <c r="E515" s="279">
        <v>1323.41</v>
      </c>
      <c r="F515" s="279">
        <v>1281.96</v>
      </c>
      <c r="G515" s="279">
        <v>1352.37</v>
      </c>
      <c r="H515" s="279">
        <v>1475.01</v>
      </c>
      <c r="I515" s="279">
        <v>1572.46</v>
      </c>
      <c r="J515" s="279">
        <v>1764.83</v>
      </c>
      <c r="K515" s="279">
        <v>1807.35</v>
      </c>
      <c r="L515" s="279">
        <v>1839.92</v>
      </c>
      <c r="M515" s="279">
        <v>1803.77</v>
      </c>
      <c r="N515" s="279">
        <v>1792.17</v>
      </c>
      <c r="O515" s="279">
        <v>1824.1</v>
      </c>
      <c r="P515" s="279">
        <v>1830.62</v>
      </c>
      <c r="Q515" s="279">
        <v>1831.52</v>
      </c>
      <c r="R515" s="279">
        <v>1843.37</v>
      </c>
      <c r="S515" s="279">
        <v>1844.51</v>
      </c>
      <c r="T515" s="279">
        <v>1843</v>
      </c>
      <c r="U515" s="279">
        <v>1806.07</v>
      </c>
      <c r="V515" s="279">
        <v>1801.15</v>
      </c>
      <c r="W515" s="279">
        <v>1823.32</v>
      </c>
      <c r="X515" s="279">
        <v>1749.39</v>
      </c>
      <c r="Y515" s="279">
        <v>1526.06</v>
      </c>
    </row>
    <row r="516" spans="1:25">
      <c r="A516" s="319">
        <v>24</v>
      </c>
      <c r="B516" s="279">
        <v>1541.27</v>
      </c>
      <c r="C516" s="279">
        <v>1395.72</v>
      </c>
      <c r="D516" s="279">
        <v>1356.81</v>
      </c>
      <c r="E516" s="279">
        <v>1326.2</v>
      </c>
      <c r="F516" s="279">
        <v>1311.29</v>
      </c>
      <c r="G516" s="279">
        <v>1373.01</v>
      </c>
      <c r="H516" s="279">
        <v>1510.94</v>
      </c>
      <c r="I516" s="279">
        <v>1649.18</v>
      </c>
      <c r="J516" s="279">
        <v>1830.52</v>
      </c>
      <c r="K516" s="279">
        <v>1871.24</v>
      </c>
      <c r="L516" s="279">
        <v>1878.99</v>
      </c>
      <c r="M516" s="279">
        <v>1845.96</v>
      </c>
      <c r="N516" s="279">
        <v>1838.04</v>
      </c>
      <c r="O516" s="279">
        <v>1872.87</v>
      </c>
      <c r="P516" s="279">
        <v>1896.94</v>
      </c>
      <c r="Q516" s="279">
        <v>1901.51</v>
      </c>
      <c r="R516" s="279">
        <v>1901.7</v>
      </c>
      <c r="S516" s="279">
        <v>1871.01</v>
      </c>
      <c r="T516" s="279">
        <v>1862.09</v>
      </c>
      <c r="U516" s="279">
        <v>1842.96</v>
      </c>
      <c r="V516" s="279">
        <v>1836.24</v>
      </c>
      <c r="W516" s="279">
        <v>1848.36</v>
      </c>
      <c r="X516" s="279">
        <v>1827.29</v>
      </c>
      <c r="Y516" s="279">
        <v>1659.43</v>
      </c>
    </row>
    <row r="517" spans="1:25">
      <c r="A517" s="319">
        <v>25</v>
      </c>
      <c r="B517" s="279">
        <v>1574.73</v>
      </c>
      <c r="C517" s="279">
        <v>1490.62</v>
      </c>
      <c r="D517" s="279">
        <v>1467.4</v>
      </c>
      <c r="E517" s="279">
        <v>1402.81</v>
      </c>
      <c r="F517" s="279">
        <v>1371.32</v>
      </c>
      <c r="G517" s="279">
        <v>1401.23</v>
      </c>
      <c r="H517" s="279">
        <v>1467.85</v>
      </c>
      <c r="I517" s="279">
        <v>1541.33</v>
      </c>
      <c r="J517" s="279">
        <v>1579.99</v>
      </c>
      <c r="K517" s="279">
        <v>1694.34</v>
      </c>
      <c r="L517" s="279">
        <v>1617.94</v>
      </c>
      <c r="M517" s="279">
        <v>1552.98</v>
      </c>
      <c r="N517" s="279">
        <v>1578.36</v>
      </c>
      <c r="O517" s="279">
        <v>1613.03</v>
      </c>
      <c r="P517" s="279">
        <v>1613.28</v>
      </c>
      <c r="Q517" s="279">
        <v>1660.46</v>
      </c>
      <c r="R517" s="279">
        <v>1788.24</v>
      </c>
      <c r="S517" s="279">
        <v>1772.16</v>
      </c>
      <c r="T517" s="279">
        <v>1751.26</v>
      </c>
      <c r="U517" s="279">
        <v>1618.89</v>
      </c>
      <c r="V517" s="279">
        <v>1679.22</v>
      </c>
      <c r="W517" s="279">
        <v>1798.08</v>
      </c>
      <c r="X517" s="279">
        <v>1670.1</v>
      </c>
      <c r="Y517" s="279">
        <v>1613.09</v>
      </c>
    </row>
    <row r="518" spans="1:25">
      <c r="A518" s="319">
        <v>26</v>
      </c>
      <c r="B518" s="279">
        <v>1566.36</v>
      </c>
      <c r="C518" s="279">
        <v>1510.51</v>
      </c>
      <c r="D518" s="279">
        <v>1453.81</v>
      </c>
      <c r="E518" s="279">
        <v>1433.08</v>
      </c>
      <c r="F518" s="279">
        <v>1398.93</v>
      </c>
      <c r="G518" s="279">
        <v>1389.44</v>
      </c>
      <c r="H518" s="279">
        <v>1403.54</v>
      </c>
      <c r="I518" s="279">
        <v>1471.37</v>
      </c>
      <c r="J518" s="279">
        <v>1522.22</v>
      </c>
      <c r="K518" s="279">
        <v>1688.14</v>
      </c>
      <c r="L518" s="279">
        <v>1741.41</v>
      </c>
      <c r="M518" s="279">
        <v>1749.79</v>
      </c>
      <c r="N518" s="279">
        <v>1771.64</v>
      </c>
      <c r="O518" s="279">
        <v>1769.47</v>
      </c>
      <c r="P518" s="279">
        <v>1766.11</v>
      </c>
      <c r="Q518" s="279">
        <v>1742.34</v>
      </c>
      <c r="R518" s="279">
        <v>1754.21</v>
      </c>
      <c r="S518" s="279">
        <v>1704.04</v>
      </c>
      <c r="T518" s="279">
        <v>1684.31</v>
      </c>
      <c r="U518" s="279">
        <v>1700.97</v>
      </c>
      <c r="V518" s="279">
        <v>1687.36</v>
      </c>
      <c r="W518" s="279">
        <v>1706.81</v>
      </c>
      <c r="X518" s="279">
        <v>1757.22</v>
      </c>
      <c r="Y518" s="279">
        <v>1604.72</v>
      </c>
    </row>
    <row r="519" spans="1:25">
      <c r="A519" s="319">
        <v>27</v>
      </c>
      <c r="B519" s="279">
        <v>1552.67</v>
      </c>
      <c r="C519" s="279">
        <v>1460.72</v>
      </c>
      <c r="D519" s="279">
        <v>1435.83</v>
      </c>
      <c r="E519" s="279">
        <v>1399.83</v>
      </c>
      <c r="F519" s="279">
        <v>1359</v>
      </c>
      <c r="G519" s="279">
        <v>1391.69</v>
      </c>
      <c r="H519" s="279">
        <v>1463.07</v>
      </c>
      <c r="I519" s="279">
        <v>1473.11</v>
      </c>
      <c r="J519" s="279">
        <v>1664.65</v>
      </c>
      <c r="K519" s="279">
        <v>1776.38</v>
      </c>
      <c r="L519" s="279">
        <v>1826.33</v>
      </c>
      <c r="M519" s="279">
        <v>1780.12</v>
      </c>
      <c r="N519" s="279">
        <v>1754.17</v>
      </c>
      <c r="O519" s="279">
        <v>1820.21</v>
      </c>
      <c r="P519" s="279">
        <v>1789.73</v>
      </c>
      <c r="Q519" s="279">
        <v>1817.22</v>
      </c>
      <c r="R519" s="279">
        <v>1791.09</v>
      </c>
      <c r="S519" s="279">
        <v>1758.17</v>
      </c>
      <c r="T519" s="279">
        <v>1735.48</v>
      </c>
      <c r="U519" s="279">
        <v>1682.64</v>
      </c>
      <c r="V519" s="279">
        <v>1669.18</v>
      </c>
      <c r="W519" s="279">
        <v>1680.82</v>
      </c>
      <c r="X519" s="279">
        <v>1629.21</v>
      </c>
      <c r="Y519" s="279">
        <v>1540.61</v>
      </c>
    </row>
    <row r="520" spans="1:25">
      <c r="A520" s="319">
        <v>28</v>
      </c>
      <c r="B520" s="279">
        <v>1488.45</v>
      </c>
      <c r="C520" s="279">
        <v>1371.19</v>
      </c>
      <c r="D520" s="279">
        <v>1345.87</v>
      </c>
      <c r="E520" s="279">
        <v>1303.0999999999999</v>
      </c>
      <c r="F520" s="279">
        <v>1282.04</v>
      </c>
      <c r="G520" s="279">
        <v>1331.85</v>
      </c>
      <c r="H520" s="279">
        <v>1390.07</v>
      </c>
      <c r="I520" s="279">
        <v>1496.07</v>
      </c>
      <c r="J520" s="279">
        <v>1682.99</v>
      </c>
      <c r="K520" s="279">
        <v>1774.52</v>
      </c>
      <c r="L520" s="279">
        <v>1819.96</v>
      </c>
      <c r="M520" s="279">
        <v>1767.35</v>
      </c>
      <c r="N520" s="279">
        <v>1776.67</v>
      </c>
      <c r="O520" s="279">
        <v>1914.81</v>
      </c>
      <c r="P520" s="279">
        <v>1784.4</v>
      </c>
      <c r="Q520" s="279">
        <v>1870.57</v>
      </c>
      <c r="R520" s="279">
        <v>1846.18</v>
      </c>
      <c r="S520" s="279">
        <v>1809.78</v>
      </c>
      <c r="T520" s="279">
        <v>1770.11</v>
      </c>
      <c r="U520" s="279">
        <v>1709.76</v>
      </c>
      <c r="V520" s="279">
        <v>1700.17</v>
      </c>
      <c r="W520" s="279">
        <v>1717.95</v>
      </c>
      <c r="X520" s="279">
        <v>1678</v>
      </c>
      <c r="Y520" s="279">
        <v>1508.77</v>
      </c>
    </row>
    <row r="521" spans="1:25">
      <c r="A521" s="319">
        <v>29</v>
      </c>
      <c r="B521" s="279">
        <v>1540.46</v>
      </c>
      <c r="C521" s="279">
        <v>1480.65</v>
      </c>
      <c r="D521" s="279">
        <v>1433.25</v>
      </c>
      <c r="E521" s="279">
        <v>1431.57</v>
      </c>
      <c r="F521" s="279">
        <v>1408.53</v>
      </c>
      <c r="G521" s="279">
        <v>1421.2</v>
      </c>
      <c r="H521" s="279">
        <v>1530.05</v>
      </c>
      <c r="I521" s="279">
        <v>1481.04</v>
      </c>
      <c r="J521" s="279">
        <v>1636.58</v>
      </c>
      <c r="K521" s="279">
        <v>1760.06</v>
      </c>
      <c r="L521" s="279">
        <v>1782.05</v>
      </c>
      <c r="M521" s="279">
        <v>1806.96</v>
      </c>
      <c r="N521" s="279">
        <v>1754.27</v>
      </c>
      <c r="O521" s="279">
        <v>1781.24</v>
      </c>
      <c r="P521" s="279">
        <v>1780.27</v>
      </c>
      <c r="Q521" s="279">
        <v>1834.61</v>
      </c>
      <c r="R521" s="279">
        <v>1814.31</v>
      </c>
      <c r="S521" s="279">
        <v>1749.84</v>
      </c>
      <c r="T521" s="279">
        <v>1753.79</v>
      </c>
      <c r="U521" s="279">
        <v>1723.46</v>
      </c>
      <c r="V521" s="279">
        <v>1689.14</v>
      </c>
      <c r="W521" s="279">
        <v>1678.3</v>
      </c>
      <c r="X521" s="279">
        <v>1654.84</v>
      </c>
      <c r="Y521" s="279">
        <v>1480.7</v>
      </c>
    </row>
    <row r="522" spans="1:25">
      <c r="A522" s="319">
        <v>30</v>
      </c>
      <c r="B522" s="279">
        <v>1564.16</v>
      </c>
      <c r="C522" s="279">
        <v>1454.94</v>
      </c>
      <c r="D522" s="279">
        <v>1423.05</v>
      </c>
      <c r="E522" s="279">
        <v>1392.82</v>
      </c>
      <c r="F522" s="279">
        <v>1387.91</v>
      </c>
      <c r="G522" s="279">
        <v>1435.53</v>
      </c>
      <c r="H522" s="279">
        <v>1486.93</v>
      </c>
      <c r="I522" s="279">
        <v>1560.44</v>
      </c>
      <c r="J522" s="279">
        <v>641.35</v>
      </c>
      <c r="K522" s="279">
        <v>1796.68</v>
      </c>
      <c r="L522" s="279">
        <v>1831.65</v>
      </c>
      <c r="M522" s="279">
        <v>1553.43</v>
      </c>
      <c r="N522" s="279">
        <v>1832.55</v>
      </c>
      <c r="O522" s="279">
        <v>1851.87</v>
      </c>
      <c r="P522" s="279">
        <v>1846.69</v>
      </c>
      <c r="Q522" s="279">
        <v>1857.61</v>
      </c>
      <c r="R522" s="279">
        <v>1866.79</v>
      </c>
      <c r="S522" s="279">
        <v>1843.95</v>
      </c>
      <c r="T522" s="279">
        <v>1824.99</v>
      </c>
      <c r="U522" s="279">
        <v>1789.08</v>
      </c>
      <c r="V522" s="279">
        <v>931.17</v>
      </c>
      <c r="W522" s="279">
        <v>644.01</v>
      </c>
      <c r="X522" s="279">
        <v>1734.67</v>
      </c>
      <c r="Y522" s="279">
        <v>1569.46</v>
      </c>
    </row>
    <row r="523" spans="1:25">
      <c r="A523" s="319">
        <v>31</v>
      </c>
      <c r="B523" s="279">
        <v>1543.31</v>
      </c>
      <c r="C523" s="279">
        <v>1442</v>
      </c>
      <c r="D523" s="279">
        <v>930.24</v>
      </c>
      <c r="E523" s="279">
        <v>1356.4</v>
      </c>
      <c r="F523" s="279">
        <v>640.41</v>
      </c>
      <c r="G523" s="279">
        <v>641.91999999999996</v>
      </c>
      <c r="H523" s="279">
        <v>1472.97</v>
      </c>
      <c r="I523" s="279">
        <v>638.66</v>
      </c>
      <c r="J523" s="279">
        <v>641.84</v>
      </c>
      <c r="K523" s="279">
        <v>1755.82</v>
      </c>
      <c r="L523" s="279">
        <v>1819.95</v>
      </c>
      <c r="M523" s="279">
        <v>1843.56</v>
      </c>
      <c r="N523" s="279">
        <v>1829.78</v>
      </c>
      <c r="O523" s="279">
        <v>1820.49</v>
      </c>
      <c r="P523" s="279">
        <v>647.34</v>
      </c>
      <c r="Q523" s="279">
        <v>642.25</v>
      </c>
      <c r="R523" s="279">
        <v>645.39</v>
      </c>
      <c r="S523" s="279">
        <v>642.11</v>
      </c>
      <c r="T523" s="279">
        <v>645.71</v>
      </c>
      <c r="U523" s="279">
        <v>644.17999999999995</v>
      </c>
      <c r="V523" s="279">
        <v>645.19000000000005</v>
      </c>
      <c r="W523" s="279">
        <v>645.74</v>
      </c>
      <c r="X523" s="279">
        <v>647.91999999999996</v>
      </c>
      <c r="Y523" s="279">
        <v>647.33000000000004</v>
      </c>
    </row>
    <row r="524" spans="1:25">
      <c r="A524" s="307"/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</row>
    <row r="525" spans="1:25" ht="15.75" thickBot="1">
      <c r="A525" s="307"/>
      <c r="B525" s="310" t="s">
        <v>215</v>
      </c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21" t="s">
        <v>327</v>
      </c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</row>
    <row r="526" spans="1:25">
      <c r="A526" s="307"/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</row>
    <row r="527" spans="1:25">
      <c r="A527" s="307"/>
      <c r="B527" s="310" t="s">
        <v>74</v>
      </c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</row>
    <row r="528" spans="1:25">
      <c r="A528" s="307"/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</row>
    <row r="529" spans="1:25">
      <c r="A529" s="307"/>
      <c r="B529" s="403"/>
      <c r="C529" s="403"/>
      <c r="D529" s="403"/>
      <c r="E529" s="403"/>
      <c r="F529" s="403"/>
      <c r="G529" s="403"/>
      <c r="H529" s="403"/>
      <c r="I529" s="403"/>
      <c r="J529" s="403"/>
      <c r="K529" s="403"/>
      <c r="L529" s="403"/>
      <c r="M529" s="403"/>
      <c r="N529" s="403" t="s">
        <v>30</v>
      </c>
      <c r="O529" s="403"/>
      <c r="P529" s="403"/>
      <c r="Q529" s="403"/>
      <c r="R529" s="403"/>
      <c r="S529" s="307"/>
      <c r="T529" s="307"/>
      <c r="U529" s="307"/>
      <c r="V529" s="307"/>
      <c r="W529" s="307"/>
      <c r="X529" s="307"/>
      <c r="Y529" s="307"/>
    </row>
    <row r="530" spans="1:25">
      <c r="A530" s="314"/>
      <c r="B530" s="403"/>
      <c r="C530" s="403"/>
      <c r="D530" s="403"/>
      <c r="E530" s="403"/>
      <c r="F530" s="403"/>
      <c r="G530" s="403"/>
      <c r="H530" s="403"/>
      <c r="I530" s="403"/>
      <c r="J530" s="403"/>
      <c r="K530" s="403"/>
      <c r="L530" s="403"/>
      <c r="M530" s="403"/>
      <c r="N530" s="315" t="s">
        <v>25</v>
      </c>
      <c r="O530" s="315" t="s">
        <v>26</v>
      </c>
      <c r="P530" s="315" t="s">
        <v>27</v>
      </c>
      <c r="Q530" s="315" t="s">
        <v>28</v>
      </c>
      <c r="R530" s="315" t="s">
        <v>29</v>
      </c>
      <c r="S530" s="307"/>
      <c r="T530" s="307"/>
      <c r="U530" s="307"/>
      <c r="V530" s="307"/>
      <c r="W530" s="307"/>
      <c r="X530" s="307"/>
      <c r="Y530" s="307"/>
    </row>
    <row r="531" spans="1:25">
      <c r="A531" s="282"/>
      <c r="B531" s="406" t="s">
        <v>218</v>
      </c>
      <c r="C531" s="406"/>
      <c r="D531" s="406"/>
      <c r="E531" s="406"/>
      <c r="F531" s="406"/>
      <c r="G531" s="406"/>
      <c r="H531" s="406"/>
      <c r="I531" s="406"/>
      <c r="J531" s="406"/>
      <c r="K531" s="406"/>
      <c r="L531" s="406"/>
      <c r="M531" s="406"/>
      <c r="N531" s="279">
        <v>295034.12</v>
      </c>
      <c r="O531" s="279">
        <v>295034.12</v>
      </c>
      <c r="P531" s="279">
        <v>799257.17</v>
      </c>
      <c r="Q531" s="279">
        <v>833024.82</v>
      </c>
      <c r="R531" s="279">
        <v>756607.33</v>
      </c>
      <c r="S531" s="307"/>
      <c r="T531" s="307"/>
      <c r="U531" s="307"/>
      <c r="V531" s="307"/>
      <c r="W531" s="307"/>
      <c r="X531" s="307"/>
      <c r="Y531" s="307"/>
    </row>
    <row r="532" spans="1:25">
      <c r="A532" s="307"/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</row>
    <row r="533" spans="1:25">
      <c r="A533" s="307"/>
      <c r="B533" s="310" t="s">
        <v>89</v>
      </c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</row>
    <row r="534" spans="1:25">
      <c r="A534" s="307"/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</row>
    <row r="535" spans="1:25">
      <c r="A535" s="307"/>
      <c r="B535" s="403"/>
      <c r="C535" s="403"/>
      <c r="D535" s="403"/>
      <c r="E535" s="403"/>
      <c r="F535" s="403"/>
      <c r="G535" s="403"/>
      <c r="H535" s="403"/>
      <c r="I535" s="403"/>
      <c r="J535" s="403"/>
      <c r="K535" s="403"/>
      <c r="L535" s="403"/>
      <c r="M535" s="403"/>
      <c r="N535" s="318" t="s">
        <v>326</v>
      </c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</row>
    <row r="536" spans="1:25" ht="29.25" customHeight="1">
      <c r="A536" s="307"/>
      <c r="B536" s="405" t="s">
        <v>324</v>
      </c>
      <c r="C536" s="406"/>
      <c r="D536" s="406"/>
      <c r="E536" s="406"/>
      <c r="F536" s="406"/>
      <c r="G536" s="406"/>
      <c r="H536" s="406"/>
      <c r="I536" s="406"/>
      <c r="J536" s="406"/>
      <c r="K536" s="406"/>
      <c r="L536" s="406"/>
      <c r="M536" s="406"/>
      <c r="N536" s="279">
        <v>192746.05</v>
      </c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</row>
    <row r="537" spans="1:25">
      <c r="A537" s="307"/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</row>
    <row r="538" spans="1:25" ht="57" customHeight="1">
      <c r="A538" s="398" t="s">
        <v>219</v>
      </c>
      <c r="B538" s="398"/>
      <c r="C538" s="398"/>
      <c r="D538" s="398"/>
      <c r="E538" s="398"/>
      <c r="F538" s="398"/>
      <c r="G538" s="398"/>
      <c r="H538" s="398"/>
      <c r="I538" s="398"/>
      <c r="J538" s="398"/>
      <c r="K538" s="398"/>
      <c r="L538" s="398"/>
      <c r="M538" s="398"/>
      <c r="N538" s="398"/>
      <c r="O538" s="398"/>
      <c r="P538" s="398"/>
      <c r="Q538" s="398"/>
      <c r="R538" s="398"/>
      <c r="S538" s="398"/>
      <c r="T538" s="398"/>
      <c r="U538" s="398"/>
      <c r="V538" s="398"/>
      <c r="W538" s="398"/>
      <c r="X538" s="398"/>
      <c r="Y538" s="398"/>
    </row>
    <row r="539" spans="1:25">
      <c r="A539" s="310"/>
      <c r="B539" s="311" t="s">
        <v>210</v>
      </c>
      <c r="C539" s="310"/>
      <c r="D539" s="31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10"/>
      <c r="P539" s="310"/>
      <c r="Q539" s="310"/>
      <c r="R539" s="310"/>
      <c r="S539" s="310"/>
      <c r="T539" s="310"/>
      <c r="U539" s="310"/>
      <c r="V539" s="310"/>
      <c r="W539" s="310"/>
      <c r="X539" s="310"/>
      <c r="Y539" s="310"/>
    </row>
    <row r="540" spans="1:25">
      <c r="A540" s="396" t="s">
        <v>209</v>
      </c>
      <c r="B540" s="399" t="s">
        <v>92</v>
      </c>
      <c r="C540" s="399"/>
      <c r="D540" s="399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</row>
    <row r="541" spans="1:25" ht="30">
      <c r="A541" s="396"/>
      <c r="B541" s="308" t="s">
        <v>1</v>
      </c>
      <c r="C541" s="308" t="s">
        <v>2</v>
      </c>
      <c r="D541" s="308" t="s">
        <v>3</v>
      </c>
      <c r="E541" s="308" t="s">
        <v>4</v>
      </c>
      <c r="F541" s="308" t="s">
        <v>5</v>
      </c>
      <c r="G541" s="308" t="s">
        <v>6</v>
      </c>
      <c r="H541" s="308" t="s">
        <v>7</v>
      </c>
      <c r="I541" s="308" t="s">
        <v>8</v>
      </c>
      <c r="J541" s="308" t="s">
        <v>9</v>
      </c>
      <c r="K541" s="308" t="s">
        <v>10</v>
      </c>
      <c r="L541" s="308" t="s">
        <v>11</v>
      </c>
      <c r="M541" s="308" t="s">
        <v>12</v>
      </c>
      <c r="N541" s="308" t="s">
        <v>13</v>
      </c>
      <c r="O541" s="308" t="s">
        <v>14</v>
      </c>
      <c r="P541" s="308" t="s">
        <v>15</v>
      </c>
      <c r="Q541" s="308" t="s">
        <v>16</v>
      </c>
      <c r="R541" s="308" t="s">
        <v>17</v>
      </c>
      <c r="S541" s="308" t="s">
        <v>18</v>
      </c>
      <c r="T541" s="308" t="s">
        <v>19</v>
      </c>
      <c r="U541" s="308" t="s">
        <v>20</v>
      </c>
      <c r="V541" s="308" t="s">
        <v>21</v>
      </c>
      <c r="W541" s="308" t="s">
        <v>22</v>
      </c>
      <c r="X541" s="308" t="s">
        <v>23</v>
      </c>
      <c r="Y541" s="308" t="s">
        <v>24</v>
      </c>
    </row>
    <row r="542" spans="1:25">
      <c r="A542" s="319">
        <v>1</v>
      </c>
      <c r="B542" s="279">
        <v>1254.82</v>
      </c>
      <c r="C542" s="279">
        <v>1188.5999999999999</v>
      </c>
      <c r="D542" s="279">
        <v>1163.96</v>
      </c>
      <c r="E542" s="279">
        <v>1124.53</v>
      </c>
      <c r="F542" s="279">
        <v>1116.68</v>
      </c>
      <c r="G542" s="279">
        <v>1124.76</v>
      </c>
      <c r="H542" s="279">
        <v>1145.47</v>
      </c>
      <c r="I542" s="279">
        <v>1205.6600000000001</v>
      </c>
      <c r="J542" s="279">
        <v>1288.81</v>
      </c>
      <c r="K542" s="279">
        <v>1414.85</v>
      </c>
      <c r="L542" s="279">
        <v>1481.24</v>
      </c>
      <c r="M542" s="279">
        <v>1504.96</v>
      </c>
      <c r="N542" s="279">
        <v>1484.93</v>
      </c>
      <c r="O542" s="279">
        <v>1490.1</v>
      </c>
      <c r="P542" s="279">
        <v>1531.87</v>
      </c>
      <c r="Q542" s="279">
        <v>1552.85</v>
      </c>
      <c r="R542" s="279">
        <v>1532.2</v>
      </c>
      <c r="S542" s="279">
        <v>1540.36</v>
      </c>
      <c r="T542" s="279">
        <v>1526.45</v>
      </c>
      <c r="U542" s="279">
        <v>1522.1</v>
      </c>
      <c r="V542" s="279">
        <v>1484.19</v>
      </c>
      <c r="W542" s="279">
        <v>1485.12</v>
      </c>
      <c r="X542" s="279">
        <v>1417.66</v>
      </c>
      <c r="Y542" s="279">
        <v>1263.17</v>
      </c>
    </row>
    <row r="543" spans="1:25">
      <c r="A543" s="319">
        <v>2</v>
      </c>
      <c r="B543" s="279">
        <v>1329.34</v>
      </c>
      <c r="C543" s="279">
        <v>1202.06</v>
      </c>
      <c r="D543" s="279">
        <v>1139.73</v>
      </c>
      <c r="E543" s="279">
        <v>1113.4100000000001</v>
      </c>
      <c r="F543" s="279">
        <v>1111.8800000000001</v>
      </c>
      <c r="G543" s="279">
        <v>1117.42</v>
      </c>
      <c r="H543" s="279">
        <v>1201.8499999999999</v>
      </c>
      <c r="I543" s="279">
        <v>1311.67</v>
      </c>
      <c r="J543" s="279">
        <v>1470.8</v>
      </c>
      <c r="K543" s="279">
        <v>1517.15</v>
      </c>
      <c r="L543" s="279">
        <v>1581.79</v>
      </c>
      <c r="M543" s="279">
        <v>1620.79</v>
      </c>
      <c r="N543" s="279">
        <v>1569.21</v>
      </c>
      <c r="O543" s="279">
        <v>1637.12</v>
      </c>
      <c r="P543" s="279">
        <v>1651.79</v>
      </c>
      <c r="Q543" s="279">
        <v>1640.63</v>
      </c>
      <c r="R543" s="279">
        <v>1631.15</v>
      </c>
      <c r="S543" s="279">
        <v>1640.42</v>
      </c>
      <c r="T543" s="279">
        <v>1605.44</v>
      </c>
      <c r="U543" s="279">
        <v>1464.53</v>
      </c>
      <c r="V543" s="279">
        <v>1432.1</v>
      </c>
      <c r="W543" s="279">
        <v>1480</v>
      </c>
      <c r="X543" s="279">
        <v>1415.53</v>
      </c>
      <c r="Y543" s="279">
        <v>1268.33</v>
      </c>
    </row>
    <row r="544" spans="1:25">
      <c r="A544" s="319">
        <v>3</v>
      </c>
      <c r="B544" s="279">
        <v>1263.0899999999999</v>
      </c>
      <c r="C544" s="279">
        <v>1180.4100000000001</v>
      </c>
      <c r="D544" s="279">
        <v>1106.97</v>
      </c>
      <c r="E544" s="279">
        <v>1082.6600000000001</v>
      </c>
      <c r="F544" s="279">
        <v>1078.52</v>
      </c>
      <c r="G544" s="279">
        <v>1090.74</v>
      </c>
      <c r="H544" s="279">
        <v>1199.22</v>
      </c>
      <c r="I544" s="279">
        <v>1287.9100000000001</v>
      </c>
      <c r="J544" s="279">
        <v>1455.94</v>
      </c>
      <c r="K544" s="279">
        <v>1483.25</v>
      </c>
      <c r="L544" s="279">
        <v>1540.53</v>
      </c>
      <c r="M544" s="279">
        <v>1525.42</v>
      </c>
      <c r="N544" s="279">
        <v>1487.29</v>
      </c>
      <c r="O544" s="279">
        <v>1483.53</v>
      </c>
      <c r="P544" s="279">
        <v>1674.09</v>
      </c>
      <c r="Q544" s="279">
        <v>1689.7</v>
      </c>
      <c r="R544" s="279">
        <v>1698.51</v>
      </c>
      <c r="S544" s="279">
        <v>1716.41</v>
      </c>
      <c r="T544" s="279">
        <v>1686.71</v>
      </c>
      <c r="U544" s="279">
        <v>1516.32</v>
      </c>
      <c r="V544" s="279">
        <v>1500.48</v>
      </c>
      <c r="W544" s="279">
        <v>1597.2</v>
      </c>
      <c r="X544" s="279">
        <v>1478.77</v>
      </c>
      <c r="Y544" s="279">
        <v>1383.15</v>
      </c>
    </row>
    <row r="545" spans="1:25">
      <c r="A545" s="319">
        <v>4</v>
      </c>
      <c r="B545" s="279">
        <v>1412.78</v>
      </c>
      <c r="C545" s="279">
        <v>1242.26</v>
      </c>
      <c r="D545" s="279">
        <v>1217.25</v>
      </c>
      <c r="E545" s="279">
        <v>1141.58</v>
      </c>
      <c r="F545" s="279">
        <v>1126.82</v>
      </c>
      <c r="G545" s="279">
        <v>1133.76</v>
      </c>
      <c r="H545" s="279">
        <v>1200.1099999999999</v>
      </c>
      <c r="I545" s="279">
        <v>1244.43</v>
      </c>
      <c r="J545" s="279">
        <v>1411.15</v>
      </c>
      <c r="K545" s="279">
        <v>1582.99</v>
      </c>
      <c r="L545" s="279">
        <v>1601.28</v>
      </c>
      <c r="M545" s="279">
        <v>1598.36</v>
      </c>
      <c r="N545" s="279">
        <v>1599.35</v>
      </c>
      <c r="O545" s="279">
        <v>1632.96</v>
      </c>
      <c r="P545" s="279">
        <v>1624.55</v>
      </c>
      <c r="Q545" s="279">
        <v>1674.3</v>
      </c>
      <c r="R545" s="279">
        <v>1657.82</v>
      </c>
      <c r="S545" s="279">
        <v>1642.22</v>
      </c>
      <c r="T545" s="279">
        <v>1637.52</v>
      </c>
      <c r="U545" s="279">
        <v>1605.04</v>
      </c>
      <c r="V545" s="279">
        <v>1573.66</v>
      </c>
      <c r="W545" s="279">
        <v>1576.76</v>
      </c>
      <c r="X545" s="279">
        <v>1536.6</v>
      </c>
      <c r="Y545" s="279">
        <v>1397.17</v>
      </c>
    </row>
    <row r="546" spans="1:25">
      <c r="A546" s="319">
        <v>5</v>
      </c>
      <c r="B546" s="279">
        <v>1294.74</v>
      </c>
      <c r="C546" s="279">
        <v>1214.76</v>
      </c>
      <c r="D546" s="279">
        <v>1158.27</v>
      </c>
      <c r="E546" s="279">
        <v>1124.58</v>
      </c>
      <c r="F546" s="279">
        <v>1075.1199999999999</v>
      </c>
      <c r="G546" s="279">
        <v>1051.8399999999999</v>
      </c>
      <c r="H546" s="279">
        <v>1142.3699999999999</v>
      </c>
      <c r="I546" s="279">
        <v>1181.77</v>
      </c>
      <c r="J546" s="279">
        <v>1257.49</v>
      </c>
      <c r="K546" s="279">
        <v>1387.98</v>
      </c>
      <c r="L546" s="279">
        <v>1485.64</v>
      </c>
      <c r="M546" s="279">
        <v>1538.15</v>
      </c>
      <c r="N546" s="279">
        <v>1526.23</v>
      </c>
      <c r="O546" s="279">
        <v>1549.48</v>
      </c>
      <c r="P546" s="279">
        <v>1564.96</v>
      </c>
      <c r="Q546" s="279">
        <v>1561.89</v>
      </c>
      <c r="R546" s="279">
        <v>1549.35</v>
      </c>
      <c r="S546" s="279">
        <v>1471.77</v>
      </c>
      <c r="T546" s="279">
        <v>1456.2</v>
      </c>
      <c r="U546" s="279">
        <v>1476.19</v>
      </c>
      <c r="V546" s="279">
        <v>1450.12</v>
      </c>
      <c r="W546" s="279">
        <v>1450.37</v>
      </c>
      <c r="X546" s="279">
        <v>1500.17</v>
      </c>
      <c r="Y546" s="279">
        <v>1384.69</v>
      </c>
    </row>
    <row r="547" spans="1:25">
      <c r="A547" s="319">
        <v>6</v>
      </c>
      <c r="B547" s="279">
        <v>1267.52</v>
      </c>
      <c r="C547" s="279">
        <v>1220.6199999999999</v>
      </c>
      <c r="D547" s="279">
        <v>1188.67</v>
      </c>
      <c r="E547" s="279">
        <v>1151.24</v>
      </c>
      <c r="F547" s="279">
        <v>1128.1600000000001</v>
      </c>
      <c r="G547" s="279">
        <v>1133.23</v>
      </c>
      <c r="H547" s="279">
        <v>1186.3</v>
      </c>
      <c r="I547" s="279">
        <v>1384.2</v>
      </c>
      <c r="J547" s="279">
        <v>1595.03</v>
      </c>
      <c r="K547" s="279">
        <v>1621.38</v>
      </c>
      <c r="L547" s="279">
        <v>1638.75</v>
      </c>
      <c r="M547" s="279">
        <v>1611.7</v>
      </c>
      <c r="N547" s="279">
        <v>1617.01</v>
      </c>
      <c r="O547" s="279">
        <v>1649.24</v>
      </c>
      <c r="P547" s="279">
        <v>1682.43</v>
      </c>
      <c r="Q547" s="279">
        <v>1729.69</v>
      </c>
      <c r="R547" s="279">
        <v>1669.5</v>
      </c>
      <c r="S547" s="279">
        <v>1672.79</v>
      </c>
      <c r="T547" s="279">
        <v>1628.81</v>
      </c>
      <c r="U547" s="279">
        <v>1600.87</v>
      </c>
      <c r="V547" s="279">
        <v>1564.47</v>
      </c>
      <c r="W547" s="279">
        <v>1572.03</v>
      </c>
      <c r="X547" s="279">
        <v>1542</v>
      </c>
      <c r="Y547" s="279">
        <v>1343.26</v>
      </c>
    </row>
    <row r="548" spans="1:25">
      <c r="A548" s="319">
        <v>7</v>
      </c>
      <c r="B548" s="279">
        <v>1267.83</v>
      </c>
      <c r="C548" s="279">
        <v>1225.75</v>
      </c>
      <c r="D548" s="279">
        <v>1167.99</v>
      </c>
      <c r="E548" s="279">
        <v>1120.49</v>
      </c>
      <c r="F548" s="279">
        <v>1095.42</v>
      </c>
      <c r="G548" s="279">
        <v>1136.8800000000001</v>
      </c>
      <c r="H548" s="279">
        <v>1249.7</v>
      </c>
      <c r="I548" s="279">
        <v>1346.49</v>
      </c>
      <c r="J548" s="279">
        <v>1459.95</v>
      </c>
      <c r="K548" s="279">
        <v>1576.98</v>
      </c>
      <c r="L548" s="279">
        <v>1644.72</v>
      </c>
      <c r="M548" s="279">
        <v>1620.86</v>
      </c>
      <c r="N548" s="279">
        <v>1605.9</v>
      </c>
      <c r="O548" s="279">
        <v>1653.58</v>
      </c>
      <c r="P548" s="279">
        <v>1636.07</v>
      </c>
      <c r="Q548" s="279">
        <v>1669.2</v>
      </c>
      <c r="R548" s="279">
        <v>1660.99</v>
      </c>
      <c r="S548" s="279">
        <v>1625.23</v>
      </c>
      <c r="T548" s="279">
        <v>1606.33</v>
      </c>
      <c r="U548" s="279">
        <v>1583.33</v>
      </c>
      <c r="V548" s="279">
        <v>1552.24</v>
      </c>
      <c r="W548" s="279">
        <v>1554.31</v>
      </c>
      <c r="X548" s="279">
        <v>1492.71</v>
      </c>
      <c r="Y548" s="279">
        <v>1350.35</v>
      </c>
    </row>
    <row r="549" spans="1:25">
      <c r="A549" s="319">
        <v>8</v>
      </c>
      <c r="B549" s="279">
        <v>1388.96</v>
      </c>
      <c r="C549" s="279">
        <v>1285.6199999999999</v>
      </c>
      <c r="D549" s="279">
        <v>1194.7</v>
      </c>
      <c r="E549" s="279">
        <v>1116.02</v>
      </c>
      <c r="F549" s="279">
        <v>1066.93</v>
      </c>
      <c r="G549" s="279">
        <v>1173.6099999999999</v>
      </c>
      <c r="H549" s="279">
        <v>1315.7</v>
      </c>
      <c r="I549" s="279">
        <v>1450.89</v>
      </c>
      <c r="J549" s="279">
        <v>1499.52</v>
      </c>
      <c r="K549" s="279">
        <v>1654.6</v>
      </c>
      <c r="L549" s="279">
        <v>1743.26</v>
      </c>
      <c r="M549" s="279">
        <v>1738.87</v>
      </c>
      <c r="N549" s="279">
        <v>1678.76</v>
      </c>
      <c r="O549" s="279">
        <v>1708.74</v>
      </c>
      <c r="P549" s="279">
        <v>1682.49</v>
      </c>
      <c r="Q549" s="279">
        <v>1779.05</v>
      </c>
      <c r="R549" s="279">
        <v>1692.81</v>
      </c>
      <c r="S549" s="279">
        <v>1660.87</v>
      </c>
      <c r="T549" s="279">
        <v>1612.17</v>
      </c>
      <c r="U549" s="279">
        <v>1612.91</v>
      </c>
      <c r="V549" s="279">
        <v>1549.31</v>
      </c>
      <c r="W549" s="279">
        <v>1591.65</v>
      </c>
      <c r="X549" s="279">
        <v>1487.35</v>
      </c>
      <c r="Y549" s="279">
        <v>1444.41</v>
      </c>
    </row>
    <row r="550" spans="1:25">
      <c r="A550" s="319">
        <v>9</v>
      </c>
      <c r="B550" s="279">
        <v>1345.79</v>
      </c>
      <c r="C550" s="279">
        <v>1193.95</v>
      </c>
      <c r="D550" s="279">
        <v>1091.23</v>
      </c>
      <c r="E550" s="279">
        <v>1057.94</v>
      </c>
      <c r="F550" s="279">
        <v>1025.49</v>
      </c>
      <c r="G550" s="279">
        <v>1103.33</v>
      </c>
      <c r="H550" s="279">
        <v>1275.5999999999999</v>
      </c>
      <c r="I550" s="279">
        <v>1355.81</v>
      </c>
      <c r="J550" s="279">
        <v>1509.35</v>
      </c>
      <c r="K550" s="279">
        <v>1572.35</v>
      </c>
      <c r="L550" s="279">
        <v>1635.44</v>
      </c>
      <c r="M550" s="279">
        <v>1619.42</v>
      </c>
      <c r="N550" s="279">
        <v>1592.68</v>
      </c>
      <c r="O550" s="279">
        <v>1609.54</v>
      </c>
      <c r="P550" s="279">
        <v>1601.62</v>
      </c>
      <c r="Q550" s="279">
        <v>1624.85</v>
      </c>
      <c r="R550" s="279">
        <v>1619.78</v>
      </c>
      <c r="S550" s="279">
        <v>1617.46</v>
      </c>
      <c r="T550" s="279">
        <v>1583.33</v>
      </c>
      <c r="U550" s="279">
        <v>1539.24</v>
      </c>
      <c r="V550" s="279">
        <v>1515.54</v>
      </c>
      <c r="W550" s="279">
        <v>1595.84</v>
      </c>
      <c r="X550" s="279">
        <v>1525.87</v>
      </c>
      <c r="Y550" s="279">
        <v>1389.85</v>
      </c>
    </row>
    <row r="551" spans="1:25">
      <c r="A551" s="319">
        <v>10</v>
      </c>
      <c r="B551" s="279">
        <v>1308.3900000000001</v>
      </c>
      <c r="C551" s="279">
        <v>1174.0899999999999</v>
      </c>
      <c r="D551" s="279">
        <v>1133.99</v>
      </c>
      <c r="E551" s="279">
        <v>1069.07</v>
      </c>
      <c r="F551" s="279">
        <v>1079.78</v>
      </c>
      <c r="G551" s="279">
        <v>1136.26</v>
      </c>
      <c r="H551" s="279">
        <v>1324.76</v>
      </c>
      <c r="I551" s="279">
        <v>1374.36</v>
      </c>
      <c r="J551" s="279">
        <v>1522.38</v>
      </c>
      <c r="K551" s="279">
        <v>1626.71</v>
      </c>
      <c r="L551" s="279">
        <v>1655.52</v>
      </c>
      <c r="M551" s="279">
        <v>1636.85</v>
      </c>
      <c r="N551" s="279">
        <v>1642.87</v>
      </c>
      <c r="O551" s="279">
        <v>1650.44</v>
      </c>
      <c r="P551" s="279">
        <v>1649.3</v>
      </c>
      <c r="Q551" s="279">
        <v>1671.61</v>
      </c>
      <c r="R551" s="279">
        <v>1683.03</v>
      </c>
      <c r="S551" s="279">
        <v>1693.09</v>
      </c>
      <c r="T551" s="279">
        <v>1663.16</v>
      </c>
      <c r="U551" s="279">
        <v>1577.24</v>
      </c>
      <c r="V551" s="279">
        <v>1547.65</v>
      </c>
      <c r="W551" s="279">
        <v>1613.39</v>
      </c>
      <c r="X551" s="279">
        <v>1502.16</v>
      </c>
      <c r="Y551" s="279">
        <v>1388.69</v>
      </c>
    </row>
    <row r="552" spans="1:25">
      <c r="A552" s="319">
        <v>11</v>
      </c>
      <c r="B552" s="279">
        <v>1519.44</v>
      </c>
      <c r="C552" s="279">
        <v>1353.75</v>
      </c>
      <c r="D552" s="279">
        <v>1326.5</v>
      </c>
      <c r="E552" s="279">
        <v>1258.06</v>
      </c>
      <c r="F552" s="279">
        <v>1240.56</v>
      </c>
      <c r="G552" s="279">
        <v>1283.6400000000001</v>
      </c>
      <c r="H552" s="279">
        <v>1320.48</v>
      </c>
      <c r="I552" s="279">
        <v>1417.8</v>
      </c>
      <c r="J552" s="279">
        <v>1489.15</v>
      </c>
      <c r="K552" s="279">
        <v>1655.34</v>
      </c>
      <c r="L552" s="279">
        <v>1686.87</v>
      </c>
      <c r="M552" s="279">
        <v>1669.54</v>
      </c>
      <c r="N552" s="279">
        <v>1693.79</v>
      </c>
      <c r="O552" s="279">
        <v>1653.55</v>
      </c>
      <c r="P552" s="279">
        <v>1660.64</v>
      </c>
      <c r="Q552" s="279">
        <v>1670.98</v>
      </c>
      <c r="R552" s="279">
        <v>1698.42</v>
      </c>
      <c r="S552" s="279">
        <v>1715.44</v>
      </c>
      <c r="T552" s="279">
        <v>1678.07</v>
      </c>
      <c r="U552" s="279">
        <v>1655</v>
      </c>
      <c r="V552" s="279">
        <v>1632.42</v>
      </c>
      <c r="W552" s="279">
        <v>1656.65</v>
      </c>
      <c r="X552" s="279">
        <v>1613.64</v>
      </c>
      <c r="Y552" s="279">
        <v>1451.7</v>
      </c>
    </row>
    <row r="553" spans="1:25">
      <c r="A553" s="319">
        <v>12</v>
      </c>
      <c r="B553" s="279">
        <v>1396.77</v>
      </c>
      <c r="C553" s="279">
        <v>1348.73</v>
      </c>
      <c r="D553" s="279">
        <v>1312.13</v>
      </c>
      <c r="E553" s="279">
        <v>1219.1500000000001</v>
      </c>
      <c r="F553" s="279">
        <v>1184.33</v>
      </c>
      <c r="G553" s="279">
        <v>1192.76</v>
      </c>
      <c r="H553" s="279">
        <v>1258.0899999999999</v>
      </c>
      <c r="I553" s="279">
        <v>1288.51</v>
      </c>
      <c r="J553" s="279">
        <v>1387.58</v>
      </c>
      <c r="K553" s="279">
        <v>1586.2</v>
      </c>
      <c r="L553" s="279">
        <v>1654.37</v>
      </c>
      <c r="M553" s="279">
        <v>1659.77</v>
      </c>
      <c r="N553" s="279">
        <v>1671.43</v>
      </c>
      <c r="O553" s="279">
        <v>1655.92</v>
      </c>
      <c r="P553" s="279">
        <v>1662.52</v>
      </c>
      <c r="Q553" s="279">
        <v>1681.25</v>
      </c>
      <c r="R553" s="279">
        <v>1654.7</v>
      </c>
      <c r="S553" s="279">
        <v>1627.43</v>
      </c>
      <c r="T553" s="279">
        <v>1626.61</v>
      </c>
      <c r="U553" s="279">
        <v>1624.87</v>
      </c>
      <c r="V553" s="279">
        <v>1633.57</v>
      </c>
      <c r="W553" s="279">
        <v>1642.15</v>
      </c>
      <c r="X553" s="279">
        <v>1622.35</v>
      </c>
      <c r="Y553" s="279">
        <v>1435.2</v>
      </c>
    </row>
    <row r="554" spans="1:25">
      <c r="A554" s="319">
        <v>13</v>
      </c>
      <c r="B554" s="279">
        <v>1363.38</v>
      </c>
      <c r="C554" s="279">
        <v>1274.19</v>
      </c>
      <c r="D554" s="279">
        <v>1244.19</v>
      </c>
      <c r="E554" s="279">
        <v>1170.6199999999999</v>
      </c>
      <c r="F554" s="279">
        <v>1151.94</v>
      </c>
      <c r="G554" s="279">
        <v>1213.98</v>
      </c>
      <c r="H554" s="279">
        <v>1311.8</v>
      </c>
      <c r="I554" s="279">
        <v>1530.82</v>
      </c>
      <c r="J554" s="279">
        <v>1647.28</v>
      </c>
      <c r="K554" s="279">
        <v>1682.83</v>
      </c>
      <c r="L554" s="279">
        <v>1716.34</v>
      </c>
      <c r="M554" s="279">
        <v>1726.01</v>
      </c>
      <c r="N554" s="279">
        <v>1708.11</v>
      </c>
      <c r="O554" s="279">
        <v>1725.8</v>
      </c>
      <c r="P554" s="279">
        <v>1774.7</v>
      </c>
      <c r="Q554" s="279">
        <v>1821.52</v>
      </c>
      <c r="R554" s="279">
        <v>1785.91</v>
      </c>
      <c r="S554" s="279">
        <v>1769.43</v>
      </c>
      <c r="T554" s="279">
        <v>1754.34</v>
      </c>
      <c r="U554" s="279">
        <v>1719.85</v>
      </c>
      <c r="V554" s="279">
        <v>1696.74</v>
      </c>
      <c r="W554" s="279">
        <v>1741.44</v>
      </c>
      <c r="X554" s="279">
        <v>1630.72</v>
      </c>
      <c r="Y554" s="279">
        <v>1479.33</v>
      </c>
    </row>
    <row r="555" spans="1:25">
      <c r="A555" s="319">
        <v>14</v>
      </c>
      <c r="B555" s="279">
        <v>1441.09</v>
      </c>
      <c r="C555" s="279">
        <v>1338.74</v>
      </c>
      <c r="D555" s="279">
        <v>1243.22</v>
      </c>
      <c r="E555" s="279">
        <v>1177.21</v>
      </c>
      <c r="F555" s="279">
        <v>1156.92</v>
      </c>
      <c r="G555" s="279">
        <v>1234.6500000000001</v>
      </c>
      <c r="H555" s="279">
        <v>1398.01</v>
      </c>
      <c r="I555" s="279">
        <v>1540.04</v>
      </c>
      <c r="J555" s="279">
        <v>1668.74</v>
      </c>
      <c r="K555" s="279">
        <v>1767.69</v>
      </c>
      <c r="L555" s="279">
        <v>1862.45</v>
      </c>
      <c r="M555" s="279">
        <v>1861.56</v>
      </c>
      <c r="N555" s="279">
        <v>1826.43</v>
      </c>
      <c r="O555" s="279">
        <v>1860.55</v>
      </c>
      <c r="P555" s="279">
        <v>1874.12</v>
      </c>
      <c r="Q555" s="279">
        <v>1917.43</v>
      </c>
      <c r="R555" s="279">
        <v>1911.99</v>
      </c>
      <c r="S555" s="279">
        <v>1913.03</v>
      </c>
      <c r="T555" s="279">
        <v>1853.81</v>
      </c>
      <c r="U555" s="279">
        <v>1757.87</v>
      </c>
      <c r="V555" s="279">
        <v>1737.51</v>
      </c>
      <c r="W555" s="279">
        <v>1794.19</v>
      </c>
      <c r="X555" s="279">
        <v>1682.74</v>
      </c>
      <c r="Y555" s="279">
        <v>1560.64</v>
      </c>
    </row>
    <row r="556" spans="1:25">
      <c r="A556" s="319">
        <v>15</v>
      </c>
      <c r="B556" s="279">
        <v>1420.57</v>
      </c>
      <c r="C556" s="279">
        <v>1366.55</v>
      </c>
      <c r="D556" s="279">
        <v>1343.34</v>
      </c>
      <c r="E556" s="279">
        <v>1287.49</v>
      </c>
      <c r="F556" s="279">
        <v>1269.8499999999999</v>
      </c>
      <c r="G556" s="279">
        <v>1354.27</v>
      </c>
      <c r="H556" s="279">
        <v>1407.52</v>
      </c>
      <c r="I556" s="279">
        <v>1561.98</v>
      </c>
      <c r="J556" s="279">
        <v>1730.5</v>
      </c>
      <c r="K556" s="279">
        <v>1820.03</v>
      </c>
      <c r="L556" s="279">
        <v>1856.11</v>
      </c>
      <c r="M556" s="279">
        <v>1897.12</v>
      </c>
      <c r="N556" s="279">
        <v>1786.42</v>
      </c>
      <c r="O556" s="279">
        <v>1757.44</v>
      </c>
      <c r="P556" s="279">
        <v>1762.38</v>
      </c>
      <c r="Q556" s="279">
        <v>1840</v>
      </c>
      <c r="R556" s="279">
        <v>1855.19</v>
      </c>
      <c r="S556" s="279">
        <v>1840.95</v>
      </c>
      <c r="T556" s="279">
        <v>1810.35</v>
      </c>
      <c r="U556" s="279">
        <v>1806.68</v>
      </c>
      <c r="V556" s="279">
        <v>1768.75</v>
      </c>
      <c r="W556" s="279">
        <v>1779.37</v>
      </c>
      <c r="X556" s="279">
        <v>1767.52</v>
      </c>
      <c r="Y556" s="279">
        <v>1601.29</v>
      </c>
    </row>
    <row r="557" spans="1:25">
      <c r="A557" s="319">
        <v>16</v>
      </c>
      <c r="B557" s="279">
        <v>1514.78</v>
      </c>
      <c r="C557" s="279">
        <v>1313.19</v>
      </c>
      <c r="D557" s="279">
        <v>1273.97</v>
      </c>
      <c r="E557" s="279">
        <v>1223.27</v>
      </c>
      <c r="F557" s="279">
        <v>1220.1300000000001</v>
      </c>
      <c r="G557" s="279">
        <v>1266.3599999999999</v>
      </c>
      <c r="H557" s="279">
        <v>1314.58</v>
      </c>
      <c r="I557" s="279">
        <v>1503.47</v>
      </c>
      <c r="J557" s="279">
        <v>1659.22</v>
      </c>
      <c r="K557" s="279">
        <v>1696.83</v>
      </c>
      <c r="L557" s="279">
        <v>1769.6</v>
      </c>
      <c r="M557" s="279">
        <v>1753.76</v>
      </c>
      <c r="N557" s="279">
        <v>1725.57</v>
      </c>
      <c r="O557" s="279">
        <v>1738.09</v>
      </c>
      <c r="P557" s="279">
        <v>1736.59</v>
      </c>
      <c r="Q557" s="279">
        <v>1761</v>
      </c>
      <c r="R557" s="279">
        <v>1797.76</v>
      </c>
      <c r="S557" s="279">
        <v>1741.05</v>
      </c>
      <c r="T557" s="279">
        <v>1719.57</v>
      </c>
      <c r="U557" s="279">
        <v>1720.22</v>
      </c>
      <c r="V557" s="279">
        <v>1664.38</v>
      </c>
      <c r="W557" s="279">
        <v>1683.88</v>
      </c>
      <c r="X557" s="279">
        <v>1624.1</v>
      </c>
      <c r="Y557" s="279">
        <v>1549.2</v>
      </c>
    </row>
    <row r="558" spans="1:25">
      <c r="A558" s="319">
        <v>17</v>
      </c>
      <c r="B558" s="279">
        <v>1472.99</v>
      </c>
      <c r="C558" s="279">
        <v>1306.54</v>
      </c>
      <c r="D558" s="279">
        <v>1272.32</v>
      </c>
      <c r="E558" s="279">
        <v>1217.8599999999999</v>
      </c>
      <c r="F558" s="279">
        <v>1178.9100000000001</v>
      </c>
      <c r="G558" s="279">
        <v>1267.1300000000001</v>
      </c>
      <c r="H558" s="279">
        <v>1356.88</v>
      </c>
      <c r="I558" s="279">
        <v>1498.26</v>
      </c>
      <c r="J558" s="279">
        <v>1662.2</v>
      </c>
      <c r="K558" s="279">
        <v>1708.21</v>
      </c>
      <c r="L558" s="279">
        <v>1749.49</v>
      </c>
      <c r="M558" s="279">
        <v>1748.42</v>
      </c>
      <c r="N558" s="279">
        <v>1750.32</v>
      </c>
      <c r="O558" s="279">
        <v>1721.85</v>
      </c>
      <c r="P558" s="279">
        <v>1693.97</v>
      </c>
      <c r="Q558" s="279">
        <v>1742.59</v>
      </c>
      <c r="R558" s="279">
        <v>1761.37</v>
      </c>
      <c r="S558" s="279">
        <v>1689.22</v>
      </c>
      <c r="T558" s="279">
        <v>1722.69</v>
      </c>
      <c r="U558" s="279">
        <v>1695.88</v>
      </c>
      <c r="V558" s="279">
        <v>1651.68</v>
      </c>
      <c r="W558" s="279">
        <v>1725.28</v>
      </c>
      <c r="X558" s="279">
        <v>1694.89</v>
      </c>
      <c r="Y558" s="279">
        <v>1585.96</v>
      </c>
    </row>
    <row r="559" spans="1:25">
      <c r="A559" s="319">
        <v>18</v>
      </c>
      <c r="B559" s="279">
        <v>1595.08</v>
      </c>
      <c r="C559" s="279">
        <v>1479.97</v>
      </c>
      <c r="D559" s="279">
        <v>1375.82</v>
      </c>
      <c r="E559" s="279">
        <v>1296.19</v>
      </c>
      <c r="F559" s="279">
        <v>1275.0899999999999</v>
      </c>
      <c r="G559" s="279">
        <v>1283.83</v>
      </c>
      <c r="H559" s="279">
        <v>1341.77</v>
      </c>
      <c r="I559" s="279">
        <v>1468.35</v>
      </c>
      <c r="J559" s="279">
        <v>1598.53</v>
      </c>
      <c r="K559" s="279">
        <v>1683.02</v>
      </c>
      <c r="L559" s="279">
        <v>1707.71</v>
      </c>
      <c r="M559" s="279">
        <v>1676.1</v>
      </c>
      <c r="N559" s="279">
        <v>1682.51</v>
      </c>
      <c r="O559" s="279">
        <v>1700.8</v>
      </c>
      <c r="P559" s="279">
        <v>1704.19</v>
      </c>
      <c r="Q559" s="279">
        <v>1736.72</v>
      </c>
      <c r="R559" s="279">
        <v>1752.84</v>
      </c>
      <c r="S559" s="279">
        <v>1748.51</v>
      </c>
      <c r="T559" s="279">
        <v>1706.22</v>
      </c>
      <c r="U559" s="279">
        <v>1688.26</v>
      </c>
      <c r="V559" s="279">
        <v>1662.11</v>
      </c>
      <c r="W559" s="279">
        <v>1712.98</v>
      </c>
      <c r="X559" s="279">
        <v>1681.68</v>
      </c>
      <c r="Y559" s="279">
        <v>1596.46</v>
      </c>
    </row>
    <row r="560" spans="1:25">
      <c r="A560" s="319">
        <v>19</v>
      </c>
      <c r="B560" s="279">
        <v>1542.41</v>
      </c>
      <c r="C560" s="279">
        <v>1384.77</v>
      </c>
      <c r="D560" s="279">
        <v>1354.73</v>
      </c>
      <c r="E560" s="279">
        <v>1306.01</v>
      </c>
      <c r="F560" s="279">
        <v>1269.42</v>
      </c>
      <c r="G560" s="279">
        <v>1276.56</v>
      </c>
      <c r="H560" s="279">
        <v>1289.5899999999999</v>
      </c>
      <c r="I560" s="279">
        <v>1337.95</v>
      </c>
      <c r="J560" s="279">
        <v>1555.41</v>
      </c>
      <c r="K560" s="279">
        <v>1763.53</v>
      </c>
      <c r="L560" s="279">
        <v>1782.93</v>
      </c>
      <c r="M560" s="279">
        <v>1767.5</v>
      </c>
      <c r="N560" s="279">
        <v>1783.47</v>
      </c>
      <c r="O560" s="279">
        <v>1787.7</v>
      </c>
      <c r="P560" s="279">
        <v>1773.63</v>
      </c>
      <c r="Q560" s="279">
        <v>1783.55</v>
      </c>
      <c r="R560" s="279">
        <v>1799.02</v>
      </c>
      <c r="S560" s="279">
        <v>1783.61</v>
      </c>
      <c r="T560" s="279">
        <v>1743.94</v>
      </c>
      <c r="U560" s="279">
        <v>1743.19</v>
      </c>
      <c r="V560" s="279">
        <v>1693.84</v>
      </c>
      <c r="W560" s="279">
        <v>1777.05</v>
      </c>
      <c r="X560" s="279">
        <v>1769.32</v>
      </c>
      <c r="Y560" s="279">
        <v>1667.09</v>
      </c>
    </row>
    <row r="561" spans="1:25">
      <c r="A561" s="319">
        <v>20</v>
      </c>
      <c r="B561" s="279">
        <v>1496.76</v>
      </c>
      <c r="C561" s="279">
        <v>1275.54</v>
      </c>
      <c r="D561" s="279">
        <v>1278.3900000000001</v>
      </c>
      <c r="E561" s="279">
        <v>1256.78</v>
      </c>
      <c r="F561" s="279">
        <v>1248.02</v>
      </c>
      <c r="G561" s="279">
        <v>1268.9100000000001</v>
      </c>
      <c r="H561" s="279">
        <v>1404.65</v>
      </c>
      <c r="I561" s="279">
        <v>1583.37</v>
      </c>
      <c r="J561" s="279">
        <v>1711.42</v>
      </c>
      <c r="K561" s="279">
        <v>1753.89</v>
      </c>
      <c r="L561" s="279">
        <v>1768.23</v>
      </c>
      <c r="M561" s="279">
        <v>1741.43</v>
      </c>
      <c r="N561" s="279">
        <v>1727.64</v>
      </c>
      <c r="O561" s="279">
        <v>1753.71</v>
      </c>
      <c r="P561" s="279">
        <v>1734.81</v>
      </c>
      <c r="Q561" s="279">
        <v>1759.03</v>
      </c>
      <c r="R561" s="279">
        <v>1748.54</v>
      </c>
      <c r="S561" s="279">
        <v>1739.6</v>
      </c>
      <c r="T561" s="279">
        <v>1721.94</v>
      </c>
      <c r="U561" s="279">
        <v>1680.82</v>
      </c>
      <c r="V561" s="279">
        <v>1692.45</v>
      </c>
      <c r="W561" s="279">
        <v>1723.7</v>
      </c>
      <c r="X561" s="279">
        <v>1620.56</v>
      </c>
      <c r="Y561" s="279">
        <v>1464.81</v>
      </c>
    </row>
    <row r="562" spans="1:25">
      <c r="A562" s="319">
        <v>21</v>
      </c>
      <c r="B562" s="279">
        <v>1322.43</v>
      </c>
      <c r="C562" s="279">
        <v>1220.72</v>
      </c>
      <c r="D562" s="279">
        <v>1191.45</v>
      </c>
      <c r="E562" s="279">
        <v>1159.9000000000001</v>
      </c>
      <c r="F562" s="279">
        <v>1138.81</v>
      </c>
      <c r="G562" s="279">
        <v>1176.77</v>
      </c>
      <c r="H562" s="279">
        <v>1274.68</v>
      </c>
      <c r="I562" s="279">
        <v>1369.51</v>
      </c>
      <c r="J562" s="279">
        <v>1594.3</v>
      </c>
      <c r="K562" s="279">
        <v>1645.67</v>
      </c>
      <c r="L562" s="279">
        <v>1694.93</v>
      </c>
      <c r="M562" s="279">
        <v>1673.09</v>
      </c>
      <c r="N562" s="279">
        <v>1651.04</v>
      </c>
      <c r="O562" s="279">
        <v>1690.4</v>
      </c>
      <c r="P562" s="279">
        <v>1695.04</v>
      </c>
      <c r="Q562" s="279">
        <v>1697.93</v>
      </c>
      <c r="R562" s="279">
        <v>1707.27</v>
      </c>
      <c r="S562" s="279">
        <v>1706.73</v>
      </c>
      <c r="T562" s="279">
        <v>1689.25</v>
      </c>
      <c r="U562" s="279">
        <v>1633.68</v>
      </c>
      <c r="V562" s="279">
        <v>1619.59</v>
      </c>
      <c r="W562" s="279">
        <v>1634.45</v>
      </c>
      <c r="X562" s="279">
        <v>1516.75</v>
      </c>
      <c r="Y562" s="279">
        <v>1367.78</v>
      </c>
    </row>
    <row r="563" spans="1:25">
      <c r="A563" s="319">
        <v>22</v>
      </c>
      <c r="B563" s="279">
        <v>1312.26</v>
      </c>
      <c r="C563" s="279">
        <v>1220.45</v>
      </c>
      <c r="D563" s="279">
        <v>1173</v>
      </c>
      <c r="E563" s="279">
        <v>1128.6600000000001</v>
      </c>
      <c r="F563" s="279">
        <v>1113.6199999999999</v>
      </c>
      <c r="G563" s="279">
        <v>1196.03</v>
      </c>
      <c r="H563" s="279">
        <v>1305.3</v>
      </c>
      <c r="I563" s="279">
        <v>1408.32</v>
      </c>
      <c r="J563" s="279">
        <v>1580.8</v>
      </c>
      <c r="K563" s="279">
        <v>1681.72</v>
      </c>
      <c r="L563" s="279">
        <v>1708.07</v>
      </c>
      <c r="M563" s="279">
        <v>1690.82</v>
      </c>
      <c r="N563" s="279">
        <v>1675.35</v>
      </c>
      <c r="O563" s="279">
        <v>1698.9</v>
      </c>
      <c r="P563" s="279">
        <v>1702.46</v>
      </c>
      <c r="Q563" s="279">
        <v>1701.88</v>
      </c>
      <c r="R563" s="279">
        <v>1715.13</v>
      </c>
      <c r="S563" s="279">
        <v>1704.78</v>
      </c>
      <c r="T563" s="279">
        <v>1697.09</v>
      </c>
      <c r="U563" s="279">
        <v>1614.99</v>
      </c>
      <c r="V563" s="279">
        <v>1605.93</v>
      </c>
      <c r="W563" s="279">
        <v>1648.55</v>
      </c>
      <c r="X563" s="279">
        <v>1507.17</v>
      </c>
      <c r="Y563" s="279">
        <v>1339.81</v>
      </c>
    </row>
    <row r="564" spans="1:25">
      <c r="A564" s="319">
        <v>23</v>
      </c>
      <c r="B564" s="279">
        <v>1380.47</v>
      </c>
      <c r="C564" s="279">
        <v>1274.3699999999999</v>
      </c>
      <c r="D564" s="279">
        <v>1255.57</v>
      </c>
      <c r="E564" s="279">
        <v>1234.22</v>
      </c>
      <c r="F564" s="279">
        <v>1192.77</v>
      </c>
      <c r="G564" s="279">
        <v>1263.18</v>
      </c>
      <c r="H564" s="279">
        <v>1385.82</v>
      </c>
      <c r="I564" s="279">
        <v>1483.27</v>
      </c>
      <c r="J564" s="279">
        <v>1675.64</v>
      </c>
      <c r="K564" s="279">
        <v>1718.16</v>
      </c>
      <c r="L564" s="279">
        <v>1750.73</v>
      </c>
      <c r="M564" s="279">
        <v>1714.58</v>
      </c>
      <c r="N564" s="279">
        <v>1702.98</v>
      </c>
      <c r="O564" s="279">
        <v>1734.91</v>
      </c>
      <c r="P564" s="279">
        <v>1741.43</v>
      </c>
      <c r="Q564" s="279">
        <v>1742.33</v>
      </c>
      <c r="R564" s="279">
        <v>1754.18</v>
      </c>
      <c r="S564" s="279">
        <v>1755.32</v>
      </c>
      <c r="T564" s="279">
        <v>1753.81</v>
      </c>
      <c r="U564" s="279">
        <v>1716.88</v>
      </c>
      <c r="V564" s="279">
        <v>1711.96</v>
      </c>
      <c r="W564" s="279">
        <v>1734.13</v>
      </c>
      <c r="X564" s="279">
        <v>1660.2</v>
      </c>
      <c r="Y564" s="279">
        <v>1436.87</v>
      </c>
    </row>
    <row r="565" spans="1:25">
      <c r="A565" s="319">
        <v>24</v>
      </c>
      <c r="B565" s="279">
        <v>1452.08</v>
      </c>
      <c r="C565" s="279">
        <v>1306.53</v>
      </c>
      <c r="D565" s="279">
        <v>1267.6199999999999</v>
      </c>
      <c r="E565" s="279">
        <v>1237.01</v>
      </c>
      <c r="F565" s="279">
        <v>1222.0999999999999</v>
      </c>
      <c r="G565" s="279">
        <v>1283.82</v>
      </c>
      <c r="H565" s="279">
        <v>1421.75</v>
      </c>
      <c r="I565" s="279">
        <v>1559.99</v>
      </c>
      <c r="J565" s="279">
        <v>1741.33</v>
      </c>
      <c r="K565" s="279">
        <v>1782.05</v>
      </c>
      <c r="L565" s="279">
        <v>1789.8</v>
      </c>
      <c r="M565" s="279">
        <v>1756.77</v>
      </c>
      <c r="N565" s="279">
        <v>1748.85</v>
      </c>
      <c r="O565" s="279">
        <v>1783.68</v>
      </c>
      <c r="P565" s="279">
        <v>1807.75</v>
      </c>
      <c r="Q565" s="279">
        <v>1812.32</v>
      </c>
      <c r="R565" s="279">
        <v>1812.51</v>
      </c>
      <c r="S565" s="279">
        <v>1781.82</v>
      </c>
      <c r="T565" s="279">
        <v>1772.9</v>
      </c>
      <c r="U565" s="279">
        <v>1753.77</v>
      </c>
      <c r="V565" s="279">
        <v>1747.05</v>
      </c>
      <c r="W565" s="279">
        <v>1759.17</v>
      </c>
      <c r="X565" s="279">
        <v>1738.1</v>
      </c>
      <c r="Y565" s="279">
        <v>1570.24</v>
      </c>
    </row>
    <row r="566" spans="1:25">
      <c r="A566" s="319">
        <v>25</v>
      </c>
      <c r="B566" s="279">
        <v>1485.54</v>
      </c>
      <c r="C566" s="279">
        <v>1401.43</v>
      </c>
      <c r="D566" s="279">
        <v>1378.21</v>
      </c>
      <c r="E566" s="279">
        <v>1313.62</v>
      </c>
      <c r="F566" s="279">
        <v>1282.1300000000001</v>
      </c>
      <c r="G566" s="279">
        <v>1312.04</v>
      </c>
      <c r="H566" s="279">
        <v>1378.66</v>
      </c>
      <c r="I566" s="279">
        <v>1452.14</v>
      </c>
      <c r="J566" s="279">
        <v>1490.8</v>
      </c>
      <c r="K566" s="279">
        <v>1605.15</v>
      </c>
      <c r="L566" s="279">
        <v>1528.75</v>
      </c>
      <c r="M566" s="279">
        <v>1463.79</v>
      </c>
      <c r="N566" s="279">
        <v>1489.17</v>
      </c>
      <c r="O566" s="279">
        <v>1523.84</v>
      </c>
      <c r="P566" s="279">
        <v>1524.09</v>
      </c>
      <c r="Q566" s="279">
        <v>1571.27</v>
      </c>
      <c r="R566" s="279">
        <v>1699.05</v>
      </c>
      <c r="S566" s="279">
        <v>1682.97</v>
      </c>
      <c r="T566" s="279">
        <v>1662.07</v>
      </c>
      <c r="U566" s="279">
        <v>1529.7</v>
      </c>
      <c r="V566" s="279">
        <v>1590.03</v>
      </c>
      <c r="W566" s="279">
        <v>1708.89</v>
      </c>
      <c r="X566" s="279">
        <v>1580.91</v>
      </c>
      <c r="Y566" s="279">
        <v>1523.9</v>
      </c>
    </row>
    <row r="567" spans="1:25">
      <c r="A567" s="319">
        <v>26</v>
      </c>
      <c r="B567" s="279">
        <v>1477.17</v>
      </c>
      <c r="C567" s="279">
        <v>1421.32</v>
      </c>
      <c r="D567" s="279">
        <v>1364.62</v>
      </c>
      <c r="E567" s="279">
        <v>1343.89</v>
      </c>
      <c r="F567" s="279">
        <v>1309.74</v>
      </c>
      <c r="G567" s="279">
        <v>1300.25</v>
      </c>
      <c r="H567" s="279">
        <v>1314.35</v>
      </c>
      <c r="I567" s="279">
        <v>1382.18</v>
      </c>
      <c r="J567" s="279">
        <v>1433.03</v>
      </c>
      <c r="K567" s="279">
        <v>1598.95</v>
      </c>
      <c r="L567" s="279">
        <v>1652.22</v>
      </c>
      <c r="M567" s="279">
        <v>1660.6</v>
      </c>
      <c r="N567" s="279">
        <v>1682.45</v>
      </c>
      <c r="O567" s="279">
        <v>1680.28</v>
      </c>
      <c r="P567" s="279">
        <v>1676.92</v>
      </c>
      <c r="Q567" s="279">
        <v>1653.15</v>
      </c>
      <c r="R567" s="279">
        <v>1665.02</v>
      </c>
      <c r="S567" s="279">
        <v>1614.85</v>
      </c>
      <c r="T567" s="279">
        <v>1595.12</v>
      </c>
      <c r="U567" s="279">
        <v>1611.78</v>
      </c>
      <c r="V567" s="279">
        <v>1598.17</v>
      </c>
      <c r="W567" s="279">
        <v>1617.62</v>
      </c>
      <c r="X567" s="279">
        <v>1668.03</v>
      </c>
      <c r="Y567" s="279">
        <v>1515.53</v>
      </c>
    </row>
    <row r="568" spans="1:25">
      <c r="A568" s="319">
        <v>27</v>
      </c>
      <c r="B568" s="279">
        <v>1463.48</v>
      </c>
      <c r="C568" s="279">
        <v>1371.53</v>
      </c>
      <c r="D568" s="279">
        <v>1346.64</v>
      </c>
      <c r="E568" s="279">
        <v>1310.6400000000001</v>
      </c>
      <c r="F568" s="279">
        <v>1269.81</v>
      </c>
      <c r="G568" s="279">
        <v>1302.5</v>
      </c>
      <c r="H568" s="279">
        <v>1373.88</v>
      </c>
      <c r="I568" s="279">
        <v>1383.92</v>
      </c>
      <c r="J568" s="279">
        <v>1575.46</v>
      </c>
      <c r="K568" s="279">
        <v>1687.19</v>
      </c>
      <c r="L568" s="279">
        <v>1737.14</v>
      </c>
      <c r="M568" s="279">
        <v>1690.93</v>
      </c>
      <c r="N568" s="279">
        <v>1664.98</v>
      </c>
      <c r="O568" s="279">
        <v>1731.02</v>
      </c>
      <c r="P568" s="279">
        <v>1700.54</v>
      </c>
      <c r="Q568" s="279">
        <v>1728.03</v>
      </c>
      <c r="R568" s="279">
        <v>1701.9</v>
      </c>
      <c r="S568" s="279">
        <v>1668.98</v>
      </c>
      <c r="T568" s="279">
        <v>1646.29</v>
      </c>
      <c r="U568" s="279">
        <v>1593.45</v>
      </c>
      <c r="V568" s="279">
        <v>1579.99</v>
      </c>
      <c r="W568" s="279">
        <v>1591.63</v>
      </c>
      <c r="X568" s="279">
        <v>1540.02</v>
      </c>
      <c r="Y568" s="279">
        <v>1451.42</v>
      </c>
    </row>
    <row r="569" spans="1:25">
      <c r="A569" s="319">
        <v>28</v>
      </c>
      <c r="B569" s="279">
        <v>1399.26</v>
      </c>
      <c r="C569" s="279">
        <v>1282</v>
      </c>
      <c r="D569" s="279">
        <v>1256.68</v>
      </c>
      <c r="E569" s="279">
        <v>1213.9100000000001</v>
      </c>
      <c r="F569" s="279">
        <v>1192.8499999999999</v>
      </c>
      <c r="G569" s="279">
        <v>1242.6600000000001</v>
      </c>
      <c r="H569" s="279">
        <v>1300.8800000000001</v>
      </c>
      <c r="I569" s="279">
        <v>1406.88</v>
      </c>
      <c r="J569" s="279">
        <v>1593.8</v>
      </c>
      <c r="K569" s="279">
        <v>1685.33</v>
      </c>
      <c r="L569" s="279">
        <v>1730.77</v>
      </c>
      <c r="M569" s="279">
        <v>1678.16</v>
      </c>
      <c r="N569" s="279">
        <v>1687.48</v>
      </c>
      <c r="O569" s="279">
        <v>1825.62</v>
      </c>
      <c r="P569" s="279">
        <v>1695.21</v>
      </c>
      <c r="Q569" s="279">
        <v>1781.38</v>
      </c>
      <c r="R569" s="279">
        <v>1756.99</v>
      </c>
      <c r="S569" s="279">
        <v>1720.59</v>
      </c>
      <c r="T569" s="279">
        <v>1680.92</v>
      </c>
      <c r="U569" s="279">
        <v>1620.57</v>
      </c>
      <c r="V569" s="279">
        <v>1610.98</v>
      </c>
      <c r="W569" s="279">
        <v>1628.76</v>
      </c>
      <c r="X569" s="279">
        <v>1588.81</v>
      </c>
      <c r="Y569" s="279">
        <v>1419.58</v>
      </c>
    </row>
    <row r="570" spans="1:25">
      <c r="A570" s="319">
        <v>29</v>
      </c>
      <c r="B570" s="279">
        <v>1451.27</v>
      </c>
      <c r="C570" s="279">
        <v>1391.46</v>
      </c>
      <c r="D570" s="279">
        <v>1344.06</v>
      </c>
      <c r="E570" s="279">
        <v>1342.38</v>
      </c>
      <c r="F570" s="279">
        <v>1319.34</v>
      </c>
      <c r="G570" s="279">
        <v>1332.01</v>
      </c>
      <c r="H570" s="279">
        <v>1440.86</v>
      </c>
      <c r="I570" s="279">
        <v>1391.85</v>
      </c>
      <c r="J570" s="279">
        <v>1547.39</v>
      </c>
      <c r="K570" s="279">
        <v>1670.87</v>
      </c>
      <c r="L570" s="279">
        <v>1692.86</v>
      </c>
      <c r="M570" s="279">
        <v>1717.77</v>
      </c>
      <c r="N570" s="279">
        <v>1665.08</v>
      </c>
      <c r="O570" s="279">
        <v>1692.05</v>
      </c>
      <c r="P570" s="279">
        <v>1691.08</v>
      </c>
      <c r="Q570" s="279">
        <v>1745.42</v>
      </c>
      <c r="R570" s="279">
        <v>1725.12</v>
      </c>
      <c r="S570" s="279">
        <v>1660.65</v>
      </c>
      <c r="T570" s="279">
        <v>1664.6</v>
      </c>
      <c r="U570" s="279">
        <v>1634.27</v>
      </c>
      <c r="V570" s="279">
        <v>1599.95</v>
      </c>
      <c r="W570" s="279">
        <v>1589.11</v>
      </c>
      <c r="X570" s="279">
        <v>1565.65</v>
      </c>
      <c r="Y570" s="279">
        <v>1391.51</v>
      </c>
    </row>
    <row r="571" spans="1:25">
      <c r="A571" s="319">
        <v>30</v>
      </c>
      <c r="B571" s="279">
        <v>1474.97</v>
      </c>
      <c r="C571" s="279">
        <v>1365.75</v>
      </c>
      <c r="D571" s="279">
        <v>1333.86</v>
      </c>
      <c r="E571" s="279">
        <v>1303.6300000000001</v>
      </c>
      <c r="F571" s="279">
        <v>1298.72</v>
      </c>
      <c r="G571" s="279">
        <v>1346.34</v>
      </c>
      <c r="H571" s="279">
        <v>1397.74</v>
      </c>
      <c r="I571" s="279">
        <v>1471.25</v>
      </c>
      <c r="J571" s="279">
        <v>552.16</v>
      </c>
      <c r="K571" s="279">
        <v>1707.49</v>
      </c>
      <c r="L571" s="279">
        <v>1742.46</v>
      </c>
      <c r="M571" s="279">
        <v>1464.24</v>
      </c>
      <c r="N571" s="279">
        <v>1743.36</v>
      </c>
      <c r="O571" s="279">
        <v>1762.68</v>
      </c>
      <c r="P571" s="279">
        <v>1757.5</v>
      </c>
      <c r="Q571" s="279">
        <v>1768.42</v>
      </c>
      <c r="R571" s="279">
        <v>1777.6</v>
      </c>
      <c r="S571" s="279">
        <v>1754.76</v>
      </c>
      <c r="T571" s="279">
        <v>1735.8</v>
      </c>
      <c r="U571" s="279">
        <v>1699.89</v>
      </c>
      <c r="V571" s="279">
        <v>841.98</v>
      </c>
      <c r="W571" s="279">
        <v>554.82000000000005</v>
      </c>
      <c r="X571" s="279">
        <v>1645.48</v>
      </c>
      <c r="Y571" s="279">
        <v>1480.27</v>
      </c>
    </row>
    <row r="572" spans="1:25">
      <c r="A572" s="319">
        <v>31</v>
      </c>
      <c r="B572" s="279">
        <v>1454.12</v>
      </c>
      <c r="C572" s="279">
        <v>1352.81</v>
      </c>
      <c r="D572" s="279">
        <v>841.05</v>
      </c>
      <c r="E572" s="279">
        <v>1267.21</v>
      </c>
      <c r="F572" s="279">
        <v>551.22</v>
      </c>
      <c r="G572" s="279">
        <v>552.73</v>
      </c>
      <c r="H572" s="279">
        <v>1383.78</v>
      </c>
      <c r="I572" s="279">
        <v>549.47</v>
      </c>
      <c r="J572" s="279">
        <v>552.65</v>
      </c>
      <c r="K572" s="279">
        <v>1666.63</v>
      </c>
      <c r="L572" s="279">
        <v>1730.76</v>
      </c>
      <c r="M572" s="279">
        <v>1754.37</v>
      </c>
      <c r="N572" s="279">
        <v>1740.59</v>
      </c>
      <c r="O572" s="279">
        <v>1731.3</v>
      </c>
      <c r="P572" s="279">
        <v>558.15</v>
      </c>
      <c r="Q572" s="279">
        <v>553.05999999999995</v>
      </c>
      <c r="R572" s="279">
        <v>556.20000000000005</v>
      </c>
      <c r="S572" s="279">
        <v>552.91999999999996</v>
      </c>
      <c r="T572" s="279">
        <v>556.52</v>
      </c>
      <c r="U572" s="279">
        <v>554.99</v>
      </c>
      <c r="V572" s="279">
        <v>556</v>
      </c>
      <c r="W572" s="279">
        <v>556.54999999999995</v>
      </c>
      <c r="X572" s="279">
        <v>558.73</v>
      </c>
      <c r="Y572" s="279">
        <v>558.14</v>
      </c>
    </row>
    <row r="573" spans="1:25">
      <c r="A573" s="307"/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</row>
    <row r="574" spans="1:25">
      <c r="A574" s="396" t="s">
        <v>209</v>
      </c>
      <c r="B574" s="397" t="s">
        <v>211</v>
      </c>
      <c r="C574" s="397"/>
      <c r="D574" s="397"/>
      <c r="E574" s="397"/>
      <c r="F574" s="397"/>
      <c r="G574" s="397"/>
      <c r="H574" s="397"/>
      <c r="I574" s="397"/>
      <c r="J574" s="397"/>
      <c r="K574" s="397"/>
      <c r="L574" s="397"/>
      <c r="M574" s="397"/>
      <c r="N574" s="397"/>
      <c r="O574" s="397"/>
      <c r="P574" s="397"/>
      <c r="Q574" s="397"/>
      <c r="R574" s="397"/>
      <c r="S574" s="397"/>
      <c r="T574" s="397"/>
      <c r="U574" s="397"/>
      <c r="V574" s="397"/>
      <c r="W574" s="397"/>
      <c r="X574" s="397"/>
      <c r="Y574" s="397"/>
    </row>
    <row r="575" spans="1:25" ht="30">
      <c r="A575" s="396"/>
      <c r="B575" s="308" t="s">
        <v>1</v>
      </c>
      <c r="C575" s="308" t="s">
        <v>2</v>
      </c>
      <c r="D575" s="308" t="s">
        <v>3</v>
      </c>
      <c r="E575" s="308" t="s">
        <v>4</v>
      </c>
      <c r="F575" s="308" t="s">
        <v>5</v>
      </c>
      <c r="G575" s="308" t="s">
        <v>6</v>
      </c>
      <c r="H575" s="308" t="s">
        <v>7</v>
      </c>
      <c r="I575" s="308" t="s">
        <v>8</v>
      </c>
      <c r="J575" s="308" t="s">
        <v>9</v>
      </c>
      <c r="K575" s="308" t="s">
        <v>10</v>
      </c>
      <c r="L575" s="308" t="s">
        <v>11</v>
      </c>
      <c r="M575" s="308" t="s">
        <v>12</v>
      </c>
      <c r="N575" s="308" t="s">
        <v>13</v>
      </c>
      <c r="O575" s="308" t="s">
        <v>14</v>
      </c>
      <c r="P575" s="308" t="s">
        <v>15</v>
      </c>
      <c r="Q575" s="308" t="s">
        <v>16</v>
      </c>
      <c r="R575" s="308" t="s">
        <v>17</v>
      </c>
      <c r="S575" s="308" t="s">
        <v>18</v>
      </c>
      <c r="T575" s="308" t="s">
        <v>19</v>
      </c>
      <c r="U575" s="308" t="s">
        <v>20</v>
      </c>
      <c r="V575" s="308" t="s">
        <v>21</v>
      </c>
      <c r="W575" s="308" t="s">
        <v>22</v>
      </c>
      <c r="X575" s="308" t="s">
        <v>23</v>
      </c>
      <c r="Y575" s="308" t="s">
        <v>24</v>
      </c>
    </row>
    <row r="576" spans="1:25">
      <c r="A576" s="319">
        <v>1</v>
      </c>
      <c r="B576" s="279">
        <v>1751.69</v>
      </c>
      <c r="C576" s="279">
        <v>1685.47</v>
      </c>
      <c r="D576" s="279">
        <v>1660.83</v>
      </c>
      <c r="E576" s="279">
        <v>1621.4</v>
      </c>
      <c r="F576" s="279">
        <v>1613.55</v>
      </c>
      <c r="G576" s="279">
        <v>1621.63</v>
      </c>
      <c r="H576" s="279">
        <v>1642.34</v>
      </c>
      <c r="I576" s="279">
        <v>1702.53</v>
      </c>
      <c r="J576" s="279">
        <v>1785.68</v>
      </c>
      <c r="K576" s="279">
        <v>1911.72</v>
      </c>
      <c r="L576" s="279">
        <v>1978.11</v>
      </c>
      <c r="M576" s="279">
        <v>2001.83</v>
      </c>
      <c r="N576" s="279">
        <v>1981.8</v>
      </c>
      <c r="O576" s="279">
        <v>1986.97</v>
      </c>
      <c r="P576" s="279">
        <v>2028.74</v>
      </c>
      <c r="Q576" s="279">
        <v>2049.7199999999998</v>
      </c>
      <c r="R576" s="279">
        <v>2029.07</v>
      </c>
      <c r="S576" s="279">
        <v>2037.23</v>
      </c>
      <c r="T576" s="279">
        <v>2023.32</v>
      </c>
      <c r="U576" s="279">
        <v>2018.97</v>
      </c>
      <c r="V576" s="279">
        <v>1981.06</v>
      </c>
      <c r="W576" s="279">
        <v>1981.99</v>
      </c>
      <c r="X576" s="279">
        <v>1914.53</v>
      </c>
      <c r="Y576" s="279">
        <v>1760.04</v>
      </c>
    </row>
    <row r="577" spans="1:25">
      <c r="A577" s="319">
        <v>2</v>
      </c>
      <c r="B577" s="279">
        <v>1826.21</v>
      </c>
      <c r="C577" s="279">
        <v>1698.93</v>
      </c>
      <c r="D577" s="279">
        <v>1636.6</v>
      </c>
      <c r="E577" s="279">
        <v>1610.28</v>
      </c>
      <c r="F577" s="279">
        <v>1608.75</v>
      </c>
      <c r="G577" s="279">
        <v>1614.29</v>
      </c>
      <c r="H577" s="279">
        <v>1698.72</v>
      </c>
      <c r="I577" s="279">
        <v>1808.54</v>
      </c>
      <c r="J577" s="279">
        <v>1967.67</v>
      </c>
      <c r="K577" s="279">
        <v>2014.02</v>
      </c>
      <c r="L577" s="279">
        <v>2078.66</v>
      </c>
      <c r="M577" s="279">
        <v>2117.66</v>
      </c>
      <c r="N577" s="279">
        <v>2066.08</v>
      </c>
      <c r="O577" s="279">
        <v>2133.9899999999998</v>
      </c>
      <c r="P577" s="279">
        <v>2148.66</v>
      </c>
      <c r="Q577" s="279">
        <v>2137.5</v>
      </c>
      <c r="R577" s="279">
        <v>2128.02</v>
      </c>
      <c r="S577" s="279">
        <v>2137.29</v>
      </c>
      <c r="T577" s="279">
        <v>2102.31</v>
      </c>
      <c r="U577" s="279">
        <v>1961.4</v>
      </c>
      <c r="V577" s="279">
        <v>1928.97</v>
      </c>
      <c r="W577" s="279">
        <v>1976.87</v>
      </c>
      <c r="X577" s="279">
        <v>1912.4</v>
      </c>
      <c r="Y577" s="279">
        <v>1765.2</v>
      </c>
    </row>
    <row r="578" spans="1:25">
      <c r="A578" s="319">
        <v>3</v>
      </c>
      <c r="B578" s="279">
        <v>1759.96</v>
      </c>
      <c r="C578" s="279">
        <v>1677.28</v>
      </c>
      <c r="D578" s="279">
        <v>1603.84</v>
      </c>
      <c r="E578" s="279">
        <v>1579.53</v>
      </c>
      <c r="F578" s="279">
        <v>1575.39</v>
      </c>
      <c r="G578" s="279">
        <v>1587.61</v>
      </c>
      <c r="H578" s="279">
        <v>1696.09</v>
      </c>
      <c r="I578" s="279">
        <v>1784.78</v>
      </c>
      <c r="J578" s="279">
        <v>1952.81</v>
      </c>
      <c r="K578" s="279">
        <v>1980.12</v>
      </c>
      <c r="L578" s="279">
        <v>2037.4</v>
      </c>
      <c r="M578" s="279">
        <v>2022.29</v>
      </c>
      <c r="N578" s="279">
        <v>1984.16</v>
      </c>
      <c r="O578" s="279">
        <v>1980.4</v>
      </c>
      <c r="P578" s="279">
        <v>2170.96</v>
      </c>
      <c r="Q578" s="279">
        <v>2186.5700000000002</v>
      </c>
      <c r="R578" s="279">
        <v>2195.38</v>
      </c>
      <c r="S578" s="279">
        <v>2213.2800000000002</v>
      </c>
      <c r="T578" s="279">
        <v>2183.58</v>
      </c>
      <c r="U578" s="279">
        <v>2013.19</v>
      </c>
      <c r="V578" s="279">
        <v>1997.35</v>
      </c>
      <c r="W578" s="279">
        <v>2094.0700000000002</v>
      </c>
      <c r="X578" s="279">
        <v>1975.64</v>
      </c>
      <c r="Y578" s="279">
        <v>1880.02</v>
      </c>
    </row>
    <row r="579" spans="1:25">
      <c r="A579" s="319">
        <v>4</v>
      </c>
      <c r="B579" s="279">
        <v>1909.65</v>
      </c>
      <c r="C579" s="279">
        <v>1739.13</v>
      </c>
      <c r="D579" s="279">
        <v>1714.12</v>
      </c>
      <c r="E579" s="279">
        <v>1638.45</v>
      </c>
      <c r="F579" s="279">
        <v>1623.69</v>
      </c>
      <c r="G579" s="279">
        <v>1630.63</v>
      </c>
      <c r="H579" s="279">
        <v>1696.98</v>
      </c>
      <c r="I579" s="279">
        <v>1741.3</v>
      </c>
      <c r="J579" s="279">
        <v>1908.02</v>
      </c>
      <c r="K579" s="279">
        <v>2079.86</v>
      </c>
      <c r="L579" s="279">
        <v>2098.15</v>
      </c>
      <c r="M579" s="279">
        <v>2095.23</v>
      </c>
      <c r="N579" s="279">
        <v>2096.2199999999998</v>
      </c>
      <c r="O579" s="279">
        <v>2129.83</v>
      </c>
      <c r="P579" s="279">
        <v>2121.42</v>
      </c>
      <c r="Q579" s="279">
        <v>2171.17</v>
      </c>
      <c r="R579" s="279">
        <v>2154.69</v>
      </c>
      <c r="S579" s="279">
        <v>2139.09</v>
      </c>
      <c r="T579" s="279">
        <v>2134.39</v>
      </c>
      <c r="U579" s="279">
        <v>2101.91</v>
      </c>
      <c r="V579" s="279">
        <v>2070.5300000000002</v>
      </c>
      <c r="W579" s="279">
        <v>2073.63</v>
      </c>
      <c r="X579" s="279">
        <v>2033.47</v>
      </c>
      <c r="Y579" s="279">
        <v>1894.04</v>
      </c>
    </row>
    <row r="580" spans="1:25">
      <c r="A580" s="319">
        <v>5</v>
      </c>
      <c r="B580" s="279">
        <v>1791.61</v>
      </c>
      <c r="C580" s="279">
        <v>1711.63</v>
      </c>
      <c r="D580" s="279">
        <v>1655.14</v>
      </c>
      <c r="E580" s="279">
        <v>1621.45</v>
      </c>
      <c r="F580" s="279">
        <v>1571.99</v>
      </c>
      <c r="G580" s="279">
        <v>1548.71</v>
      </c>
      <c r="H580" s="279">
        <v>1639.24</v>
      </c>
      <c r="I580" s="279">
        <v>1678.64</v>
      </c>
      <c r="J580" s="279">
        <v>1754.36</v>
      </c>
      <c r="K580" s="279">
        <v>1884.85</v>
      </c>
      <c r="L580" s="279">
        <v>1982.51</v>
      </c>
      <c r="M580" s="279">
        <v>2035.02</v>
      </c>
      <c r="N580" s="279">
        <v>2023.1</v>
      </c>
      <c r="O580" s="279">
        <v>2046.35</v>
      </c>
      <c r="P580" s="279">
        <v>2061.83</v>
      </c>
      <c r="Q580" s="279">
        <v>2058.7600000000002</v>
      </c>
      <c r="R580" s="279">
        <v>2046.22</v>
      </c>
      <c r="S580" s="279">
        <v>1968.64</v>
      </c>
      <c r="T580" s="279">
        <v>1953.07</v>
      </c>
      <c r="U580" s="279">
        <v>1973.06</v>
      </c>
      <c r="V580" s="279">
        <v>1946.99</v>
      </c>
      <c r="W580" s="279">
        <v>1947.24</v>
      </c>
      <c r="X580" s="279">
        <v>1997.04</v>
      </c>
      <c r="Y580" s="279">
        <v>1881.56</v>
      </c>
    </row>
    <row r="581" spans="1:25">
      <c r="A581" s="319">
        <v>6</v>
      </c>
      <c r="B581" s="279">
        <v>1764.39</v>
      </c>
      <c r="C581" s="279">
        <v>1717.49</v>
      </c>
      <c r="D581" s="279">
        <v>1685.54</v>
      </c>
      <c r="E581" s="279">
        <v>1648.11</v>
      </c>
      <c r="F581" s="279">
        <v>1625.03</v>
      </c>
      <c r="G581" s="279">
        <v>1630.1</v>
      </c>
      <c r="H581" s="279">
        <v>1683.17</v>
      </c>
      <c r="I581" s="279">
        <v>1881.07</v>
      </c>
      <c r="J581" s="279">
        <v>2091.9</v>
      </c>
      <c r="K581" s="279">
        <v>2118.25</v>
      </c>
      <c r="L581" s="279">
        <v>2135.62</v>
      </c>
      <c r="M581" s="279">
        <v>2108.5700000000002</v>
      </c>
      <c r="N581" s="279">
        <v>2113.88</v>
      </c>
      <c r="O581" s="279">
        <v>2146.11</v>
      </c>
      <c r="P581" s="279">
        <v>2179.3000000000002</v>
      </c>
      <c r="Q581" s="279">
        <v>2226.56</v>
      </c>
      <c r="R581" s="279">
        <v>2166.37</v>
      </c>
      <c r="S581" s="279">
        <v>2169.66</v>
      </c>
      <c r="T581" s="279">
        <v>2125.6799999999998</v>
      </c>
      <c r="U581" s="279">
        <v>2097.7399999999998</v>
      </c>
      <c r="V581" s="279">
        <v>2061.34</v>
      </c>
      <c r="W581" s="279">
        <v>2068.9</v>
      </c>
      <c r="X581" s="279">
        <v>2038.87</v>
      </c>
      <c r="Y581" s="279">
        <v>1840.13</v>
      </c>
    </row>
    <row r="582" spans="1:25">
      <c r="A582" s="319">
        <v>7</v>
      </c>
      <c r="B582" s="279">
        <v>1764.7</v>
      </c>
      <c r="C582" s="279">
        <v>1722.62</v>
      </c>
      <c r="D582" s="279">
        <v>1664.86</v>
      </c>
      <c r="E582" s="279">
        <v>1617.36</v>
      </c>
      <c r="F582" s="279">
        <v>1592.29</v>
      </c>
      <c r="G582" s="279">
        <v>1633.75</v>
      </c>
      <c r="H582" s="279">
        <v>1746.57</v>
      </c>
      <c r="I582" s="279">
        <v>1843.36</v>
      </c>
      <c r="J582" s="279">
        <v>1956.82</v>
      </c>
      <c r="K582" s="279">
        <v>2073.85</v>
      </c>
      <c r="L582" s="279">
        <v>2141.59</v>
      </c>
      <c r="M582" s="279">
        <v>2117.73</v>
      </c>
      <c r="N582" s="279">
        <v>2102.77</v>
      </c>
      <c r="O582" s="279">
        <v>2150.4499999999998</v>
      </c>
      <c r="P582" s="279">
        <v>2132.94</v>
      </c>
      <c r="Q582" s="279">
        <v>2166.0700000000002</v>
      </c>
      <c r="R582" s="279">
        <v>2157.86</v>
      </c>
      <c r="S582" s="279">
        <v>2122.1</v>
      </c>
      <c r="T582" s="279">
        <v>2103.1999999999998</v>
      </c>
      <c r="U582" s="279">
        <v>2080.1999999999998</v>
      </c>
      <c r="V582" s="279">
        <v>2049.11</v>
      </c>
      <c r="W582" s="279">
        <v>2051.1799999999998</v>
      </c>
      <c r="X582" s="279">
        <v>1989.58</v>
      </c>
      <c r="Y582" s="279">
        <v>1847.22</v>
      </c>
    </row>
    <row r="583" spans="1:25">
      <c r="A583" s="319">
        <v>8</v>
      </c>
      <c r="B583" s="279">
        <v>1885.83</v>
      </c>
      <c r="C583" s="279">
        <v>1782.49</v>
      </c>
      <c r="D583" s="279">
        <v>1691.57</v>
      </c>
      <c r="E583" s="279">
        <v>1612.89</v>
      </c>
      <c r="F583" s="279">
        <v>1563.8</v>
      </c>
      <c r="G583" s="279">
        <v>1670.48</v>
      </c>
      <c r="H583" s="279">
        <v>1812.57</v>
      </c>
      <c r="I583" s="279">
        <v>1947.76</v>
      </c>
      <c r="J583" s="279">
        <v>1996.39</v>
      </c>
      <c r="K583" s="279">
        <v>2151.4699999999998</v>
      </c>
      <c r="L583" s="279">
        <v>2240.13</v>
      </c>
      <c r="M583" s="279">
        <v>2235.7399999999998</v>
      </c>
      <c r="N583" s="279">
        <v>2175.63</v>
      </c>
      <c r="O583" s="279">
        <v>2205.61</v>
      </c>
      <c r="P583" s="279">
        <v>2179.36</v>
      </c>
      <c r="Q583" s="279">
        <v>2275.92</v>
      </c>
      <c r="R583" s="279">
        <v>2189.6799999999998</v>
      </c>
      <c r="S583" s="279">
        <v>2157.7399999999998</v>
      </c>
      <c r="T583" s="279">
        <v>2109.04</v>
      </c>
      <c r="U583" s="279">
        <v>2109.7800000000002</v>
      </c>
      <c r="V583" s="279">
        <v>2046.18</v>
      </c>
      <c r="W583" s="279">
        <v>2088.52</v>
      </c>
      <c r="X583" s="279">
        <v>1984.22</v>
      </c>
      <c r="Y583" s="279">
        <v>1941.28</v>
      </c>
    </row>
    <row r="584" spans="1:25">
      <c r="A584" s="319">
        <v>9</v>
      </c>
      <c r="B584" s="279">
        <v>1842.66</v>
      </c>
      <c r="C584" s="279">
        <v>1690.82</v>
      </c>
      <c r="D584" s="279">
        <v>1588.1</v>
      </c>
      <c r="E584" s="279">
        <v>1554.81</v>
      </c>
      <c r="F584" s="279">
        <v>1522.36</v>
      </c>
      <c r="G584" s="279">
        <v>1600.2</v>
      </c>
      <c r="H584" s="279">
        <v>1772.47</v>
      </c>
      <c r="I584" s="279">
        <v>1852.68</v>
      </c>
      <c r="J584" s="279">
        <v>2006.22</v>
      </c>
      <c r="K584" s="279">
        <v>2069.2199999999998</v>
      </c>
      <c r="L584" s="279">
        <v>2132.31</v>
      </c>
      <c r="M584" s="279">
        <v>2116.29</v>
      </c>
      <c r="N584" s="279">
        <v>2089.5500000000002</v>
      </c>
      <c r="O584" s="279">
        <v>2106.41</v>
      </c>
      <c r="P584" s="279">
        <v>2098.4899999999998</v>
      </c>
      <c r="Q584" s="279">
        <v>2121.7199999999998</v>
      </c>
      <c r="R584" s="279">
        <v>2116.65</v>
      </c>
      <c r="S584" s="279">
        <v>2114.33</v>
      </c>
      <c r="T584" s="279">
        <v>2080.1999999999998</v>
      </c>
      <c r="U584" s="279">
        <v>2036.11</v>
      </c>
      <c r="V584" s="279">
        <v>2012.41</v>
      </c>
      <c r="W584" s="279">
        <v>2092.71</v>
      </c>
      <c r="X584" s="279">
        <v>2022.74</v>
      </c>
      <c r="Y584" s="279">
        <v>1886.72</v>
      </c>
    </row>
    <row r="585" spans="1:25">
      <c r="A585" s="319">
        <v>10</v>
      </c>
      <c r="B585" s="279">
        <v>1805.26</v>
      </c>
      <c r="C585" s="279">
        <v>1670.96</v>
      </c>
      <c r="D585" s="279">
        <v>1630.86</v>
      </c>
      <c r="E585" s="279">
        <v>1565.94</v>
      </c>
      <c r="F585" s="279">
        <v>1576.65</v>
      </c>
      <c r="G585" s="279">
        <v>1633.13</v>
      </c>
      <c r="H585" s="279">
        <v>1821.63</v>
      </c>
      <c r="I585" s="279">
        <v>1871.23</v>
      </c>
      <c r="J585" s="279">
        <v>2019.25</v>
      </c>
      <c r="K585" s="279">
        <v>2123.58</v>
      </c>
      <c r="L585" s="279">
        <v>2152.39</v>
      </c>
      <c r="M585" s="279">
        <v>2133.7199999999998</v>
      </c>
      <c r="N585" s="279">
        <v>2139.7399999999998</v>
      </c>
      <c r="O585" s="279">
        <v>2147.31</v>
      </c>
      <c r="P585" s="279">
        <v>2146.17</v>
      </c>
      <c r="Q585" s="279">
        <v>2168.48</v>
      </c>
      <c r="R585" s="279">
        <v>2179.9</v>
      </c>
      <c r="S585" s="279">
        <v>2189.96</v>
      </c>
      <c r="T585" s="279">
        <v>2160.0300000000002</v>
      </c>
      <c r="U585" s="279">
        <v>2074.11</v>
      </c>
      <c r="V585" s="279">
        <v>2044.52</v>
      </c>
      <c r="W585" s="279">
        <v>2110.2600000000002</v>
      </c>
      <c r="X585" s="279">
        <v>1999.03</v>
      </c>
      <c r="Y585" s="279">
        <v>1885.56</v>
      </c>
    </row>
    <row r="586" spans="1:25">
      <c r="A586" s="319">
        <v>11</v>
      </c>
      <c r="B586" s="279">
        <v>2016.31</v>
      </c>
      <c r="C586" s="279">
        <v>1850.62</v>
      </c>
      <c r="D586" s="279">
        <v>1823.37</v>
      </c>
      <c r="E586" s="279">
        <v>1754.93</v>
      </c>
      <c r="F586" s="279">
        <v>1737.43</v>
      </c>
      <c r="G586" s="279">
        <v>1780.51</v>
      </c>
      <c r="H586" s="279">
        <v>1817.35</v>
      </c>
      <c r="I586" s="279">
        <v>1914.67</v>
      </c>
      <c r="J586" s="279">
        <v>1986.02</v>
      </c>
      <c r="K586" s="279">
        <v>2152.21</v>
      </c>
      <c r="L586" s="279">
        <v>2183.7399999999998</v>
      </c>
      <c r="M586" s="279">
        <v>2166.41</v>
      </c>
      <c r="N586" s="279">
        <v>2190.66</v>
      </c>
      <c r="O586" s="279">
        <v>2150.42</v>
      </c>
      <c r="P586" s="279">
        <v>2157.5100000000002</v>
      </c>
      <c r="Q586" s="279">
        <v>2167.85</v>
      </c>
      <c r="R586" s="279">
        <v>2195.29</v>
      </c>
      <c r="S586" s="279">
        <v>2212.31</v>
      </c>
      <c r="T586" s="279">
        <v>2174.94</v>
      </c>
      <c r="U586" s="279">
        <v>2151.87</v>
      </c>
      <c r="V586" s="279">
        <v>2129.29</v>
      </c>
      <c r="W586" s="279">
        <v>2153.52</v>
      </c>
      <c r="X586" s="279">
        <v>2110.5100000000002</v>
      </c>
      <c r="Y586" s="279">
        <v>1948.57</v>
      </c>
    </row>
    <row r="587" spans="1:25">
      <c r="A587" s="319">
        <v>12</v>
      </c>
      <c r="B587" s="279">
        <v>1893.64</v>
      </c>
      <c r="C587" s="279">
        <v>1845.6</v>
      </c>
      <c r="D587" s="279">
        <v>1809</v>
      </c>
      <c r="E587" s="279">
        <v>1716.02</v>
      </c>
      <c r="F587" s="279">
        <v>1681.2</v>
      </c>
      <c r="G587" s="279">
        <v>1689.63</v>
      </c>
      <c r="H587" s="279">
        <v>1754.96</v>
      </c>
      <c r="I587" s="279">
        <v>1785.38</v>
      </c>
      <c r="J587" s="279">
        <v>1884.45</v>
      </c>
      <c r="K587" s="279">
        <v>2083.0700000000002</v>
      </c>
      <c r="L587" s="279">
        <v>2151.2399999999998</v>
      </c>
      <c r="M587" s="279">
        <v>2156.64</v>
      </c>
      <c r="N587" s="279">
        <v>2168.3000000000002</v>
      </c>
      <c r="O587" s="279">
        <v>2152.79</v>
      </c>
      <c r="P587" s="279">
        <v>2159.39</v>
      </c>
      <c r="Q587" s="279">
        <v>2178.12</v>
      </c>
      <c r="R587" s="279">
        <v>2151.5700000000002</v>
      </c>
      <c r="S587" s="279">
        <v>2124.3000000000002</v>
      </c>
      <c r="T587" s="279">
        <v>2123.48</v>
      </c>
      <c r="U587" s="279">
        <v>2121.7399999999998</v>
      </c>
      <c r="V587" s="279">
        <v>2130.44</v>
      </c>
      <c r="W587" s="279">
        <v>2139.02</v>
      </c>
      <c r="X587" s="279">
        <v>2119.2199999999998</v>
      </c>
      <c r="Y587" s="279">
        <v>1932.07</v>
      </c>
    </row>
    <row r="588" spans="1:25">
      <c r="A588" s="319">
        <v>13</v>
      </c>
      <c r="B588" s="279">
        <v>1860.25</v>
      </c>
      <c r="C588" s="279">
        <v>1771.06</v>
      </c>
      <c r="D588" s="279">
        <v>1741.06</v>
      </c>
      <c r="E588" s="279">
        <v>1667.49</v>
      </c>
      <c r="F588" s="279">
        <v>1648.81</v>
      </c>
      <c r="G588" s="279">
        <v>1710.85</v>
      </c>
      <c r="H588" s="279">
        <v>1808.67</v>
      </c>
      <c r="I588" s="279">
        <v>2027.69</v>
      </c>
      <c r="J588" s="279">
        <v>2144.15</v>
      </c>
      <c r="K588" s="279">
        <v>2179.6999999999998</v>
      </c>
      <c r="L588" s="279">
        <v>2213.21</v>
      </c>
      <c r="M588" s="279">
        <v>2222.88</v>
      </c>
      <c r="N588" s="279">
        <v>2204.98</v>
      </c>
      <c r="O588" s="279">
        <v>2222.67</v>
      </c>
      <c r="P588" s="279">
        <v>2271.5700000000002</v>
      </c>
      <c r="Q588" s="279">
        <v>2318.39</v>
      </c>
      <c r="R588" s="279">
        <v>2282.7800000000002</v>
      </c>
      <c r="S588" s="279">
        <v>2266.3000000000002</v>
      </c>
      <c r="T588" s="279">
        <v>2251.21</v>
      </c>
      <c r="U588" s="279">
        <v>2216.7199999999998</v>
      </c>
      <c r="V588" s="279">
        <v>2193.61</v>
      </c>
      <c r="W588" s="279">
        <v>2238.31</v>
      </c>
      <c r="X588" s="279">
        <v>2127.59</v>
      </c>
      <c r="Y588" s="279">
        <v>1976.2</v>
      </c>
    </row>
    <row r="589" spans="1:25">
      <c r="A589" s="319">
        <v>14</v>
      </c>
      <c r="B589" s="279">
        <v>1937.96</v>
      </c>
      <c r="C589" s="279">
        <v>1835.61</v>
      </c>
      <c r="D589" s="279">
        <v>1740.09</v>
      </c>
      <c r="E589" s="279">
        <v>1674.08</v>
      </c>
      <c r="F589" s="279">
        <v>1653.79</v>
      </c>
      <c r="G589" s="279">
        <v>1731.52</v>
      </c>
      <c r="H589" s="279">
        <v>1894.88</v>
      </c>
      <c r="I589" s="279">
        <v>2036.91</v>
      </c>
      <c r="J589" s="279">
        <v>2165.61</v>
      </c>
      <c r="K589" s="279">
        <v>2264.56</v>
      </c>
      <c r="L589" s="279">
        <v>2359.3200000000002</v>
      </c>
      <c r="M589" s="279">
        <v>2358.4299999999998</v>
      </c>
      <c r="N589" s="279">
        <v>2323.3000000000002</v>
      </c>
      <c r="O589" s="279">
        <v>2357.42</v>
      </c>
      <c r="P589" s="279">
        <v>2370.9899999999998</v>
      </c>
      <c r="Q589" s="279">
        <v>2414.3000000000002</v>
      </c>
      <c r="R589" s="279">
        <v>2408.86</v>
      </c>
      <c r="S589" s="279">
        <v>2409.9</v>
      </c>
      <c r="T589" s="279">
        <v>2350.6799999999998</v>
      </c>
      <c r="U589" s="279">
        <v>2254.7399999999998</v>
      </c>
      <c r="V589" s="279">
        <v>2234.38</v>
      </c>
      <c r="W589" s="279">
        <v>2291.06</v>
      </c>
      <c r="X589" s="279">
        <v>2179.61</v>
      </c>
      <c r="Y589" s="279">
        <v>2057.5100000000002</v>
      </c>
    </row>
    <row r="590" spans="1:25">
      <c r="A590" s="319">
        <v>15</v>
      </c>
      <c r="B590" s="279">
        <v>1917.44</v>
      </c>
      <c r="C590" s="279">
        <v>1863.42</v>
      </c>
      <c r="D590" s="279">
        <v>1840.21</v>
      </c>
      <c r="E590" s="279">
        <v>1784.36</v>
      </c>
      <c r="F590" s="279">
        <v>1766.72</v>
      </c>
      <c r="G590" s="279">
        <v>1851.14</v>
      </c>
      <c r="H590" s="279">
        <v>1904.39</v>
      </c>
      <c r="I590" s="279">
        <v>2058.85</v>
      </c>
      <c r="J590" s="279">
        <v>2227.37</v>
      </c>
      <c r="K590" s="279">
        <v>2316.9</v>
      </c>
      <c r="L590" s="279">
        <v>2352.98</v>
      </c>
      <c r="M590" s="279">
        <v>2393.9899999999998</v>
      </c>
      <c r="N590" s="279">
        <v>2283.29</v>
      </c>
      <c r="O590" s="279">
        <v>2254.31</v>
      </c>
      <c r="P590" s="279">
        <v>2259.25</v>
      </c>
      <c r="Q590" s="279">
        <v>2336.87</v>
      </c>
      <c r="R590" s="279">
        <v>2352.06</v>
      </c>
      <c r="S590" s="279">
        <v>2337.8200000000002</v>
      </c>
      <c r="T590" s="279">
        <v>2307.2199999999998</v>
      </c>
      <c r="U590" s="279">
        <v>2303.5500000000002</v>
      </c>
      <c r="V590" s="279">
        <v>2265.62</v>
      </c>
      <c r="W590" s="279">
        <v>2276.2399999999998</v>
      </c>
      <c r="X590" s="279">
        <v>2264.39</v>
      </c>
      <c r="Y590" s="279">
        <v>2098.16</v>
      </c>
    </row>
    <row r="591" spans="1:25">
      <c r="A591" s="319">
        <v>16</v>
      </c>
      <c r="B591" s="279">
        <v>2011.65</v>
      </c>
      <c r="C591" s="279">
        <v>1810.06</v>
      </c>
      <c r="D591" s="279">
        <v>1770.84</v>
      </c>
      <c r="E591" s="279">
        <v>1720.14</v>
      </c>
      <c r="F591" s="279">
        <v>1717</v>
      </c>
      <c r="G591" s="279">
        <v>1763.23</v>
      </c>
      <c r="H591" s="279">
        <v>1811.45</v>
      </c>
      <c r="I591" s="279">
        <v>2000.34</v>
      </c>
      <c r="J591" s="279">
        <v>2156.09</v>
      </c>
      <c r="K591" s="279">
        <v>2193.6999999999998</v>
      </c>
      <c r="L591" s="279">
        <v>2266.4699999999998</v>
      </c>
      <c r="M591" s="279">
        <v>2250.63</v>
      </c>
      <c r="N591" s="279">
        <v>2222.44</v>
      </c>
      <c r="O591" s="279">
        <v>2234.96</v>
      </c>
      <c r="P591" s="279">
        <v>2233.46</v>
      </c>
      <c r="Q591" s="279">
        <v>2257.87</v>
      </c>
      <c r="R591" s="279">
        <v>2294.63</v>
      </c>
      <c r="S591" s="279">
        <v>2237.92</v>
      </c>
      <c r="T591" s="279">
        <v>2216.44</v>
      </c>
      <c r="U591" s="279">
        <v>2217.09</v>
      </c>
      <c r="V591" s="279">
        <v>2161.25</v>
      </c>
      <c r="W591" s="279">
        <v>2180.75</v>
      </c>
      <c r="X591" s="279">
        <v>2120.9699999999998</v>
      </c>
      <c r="Y591" s="279">
        <v>2046.07</v>
      </c>
    </row>
    <row r="592" spans="1:25">
      <c r="A592" s="319">
        <v>17</v>
      </c>
      <c r="B592" s="279">
        <v>1969.86</v>
      </c>
      <c r="C592" s="279">
        <v>1803.41</v>
      </c>
      <c r="D592" s="279">
        <v>1769.19</v>
      </c>
      <c r="E592" s="279">
        <v>1714.73</v>
      </c>
      <c r="F592" s="279">
        <v>1675.78</v>
      </c>
      <c r="G592" s="279">
        <v>1764</v>
      </c>
      <c r="H592" s="279">
        <v>1853.75</v>
      </c>
      <c r="I592" s="279">
        <v>1995.13</v>
      </c>
      <c r="J592" s="279">
        <v>2159.0700000000002</v>
      </c>
      <c r="K592" s="279">
        <v>2205.08</v>
      </c>
      <c r="L592" s="279">
        <v>2246.36</v>
      </c>
      <c r="M592" s="279">
        <v>2245.29</v>
      </c>
      <c r="N592" s="279">
        <v>2247.19</v>
      </c>
      <c r="O592" s="279">
        <v>2218.7199999999998</v>
      </c>
      <c r="P592" s="279">
        <v>2190.84</v>
      </c>
      <c r="Q592" s="279">
        <v>2239.46</v>
      </c>
      <c r="R592" s="279">
        <v>2258.2399999999998</v>
      </c>
      <c r="S592" s="279">
        <v>2186.09</v>
      </c>
      <c r="T592" s="279">
        <v>2219.56</v>
      </c>
      <c r="U592" s="279">
        <v>2192.75</v>
      </c>
      <c r="V592" s="279">
        <v>2148.5500000000002</v>
      </c>
      <c r="W592" s="279">
        <v>2222.15</v>
      </c>
      <c r="X592" s="279">
        <v>2191.7600000000002</v>
      </c>
      <c r="Y592" s="279">
        <v>2082.83</v>
      </c>
    </row>
    <row r="593" spans="1:25">
      <c r="A593" s="319">
        <v>18</v>
      </c>
      <c r="B593" s="279">
        <v>2091.9499999999998</v>
      </c>
      <c r="C593" s="279">
        <v>1976.84</v>
      </c>
      <c r="D593" s="279">
        <v>1872.69</v>
      </c>
      <c r="E593" s="279">
        <v>1793.06</v>
      </c>
      <c r="F593" s="279">
        <v>1771.96</v>
      </c>
      <c r="G593" s="279">
        <v>1780.7</v>
      </c>
      <c r="H593" s="279">
        <v>1838.64</v>
      </c>
      <c r="I593" s="279">
        <v>1965.22</v>
      </c>
      <c r="J593" s="279">
        <v>2095.4</v>
      </c>
      <c r="K593" s="279">
        <v>2179.89</v>
      </c>
      <c r="L593" s="279">
        <v>2204.58</v>
      </c>
      <c r="M593" s="279">
        <v>2172.9699999999998</v>
      </c>
      <c r="N593" s="279">
        <v>2179.38</v>
      </c>
      <c r="O593" s="279">
        <v>2197.67</v>
      </c>
      <c r="P593" s="279">
        <v>2201.06</v>
      </c>
      <c r="Q593" s="279">
        <v>2233.59</v>
      </c>
      <c r="R593" s="279">
        <v>2249.71</v>
      </c>
      <c r="S593" s="279">
        <v>2245.38</v>
      </c>
      <c r="T593" s="279">
        <v>2203.09</v>
      </c>
      <c r="U593" s="279">
        <v>2185.13</v>
      </c>
      <c r="V593" s="279">
        <v>2158.98</v>
      </c>
      <c r="W593" s="279">
        <v>2209.85</v>
      </c>
      <c r="X593" s="279">
        <v>2178.5500000000002</v>
      </c>
      <c r="Y593" s="279">
        <v>2093.33</v>
      </c>
    </row>
    <row r="594" spans="1:25">
      <c r="A594" s="319">
        <v>19</v>
      </c>
      <c r="B594" s="279">
        <v>2039.28</v>
      </c>
      <c r="C594" s="279">
        <v>1881.64</v>
      </c>
      <c r="D594" s="279">
        <v>1851.6</v>
      </c>
      <c r="E594" s="279">
        <v>1802.88</v>
      </c>
      <c r="F594" s="279">
        <v>1766.29</v>
      </c>
      <c r="G594" s="279">
        <v>1773.43</v>
      </c>
      <c r="H594" s="279">
        <v>1786.46</v>
      </c>
      <c r="I594" s="279">
        <v>1834.82</v>
      </c>
      <c r="J594" s="279">
        <v>2052.2800000000002</v>
      </c>
      <c r="K594" s="279">
        <v>2260.4</v>
      </c>
      <c r="L594" s="279">
        <v>2279.8000000000002</v>
      </c>
      <c r="M594" s="279">
        <v>2264.37</v>
      </c>
      <c r="N594" s="279">
        <v>2280.34</v>
      </c>
      <c r="O594" s="279">
        <v>2284.5700000000002</v>
      </c>
      <c r="P594" s="279">
        <v>2270.5</v>
      </c>
      <c r="Q594" s="279">
        <v>2280.42</v>
      </c>
      <c r="R594" s="279">
        <v>2295.89</v>
      </c>
      <c r="S594" s="279">
        <v>2280.48</v>
      </c>
      <c r="T594" s="279">
        <v>2240.81</v>
      </c>
      <c r="U594" s="279">
        <v>2240.06</v>
      </c>
      <c r="V594" s="279">
        <v>2190.71</v>
      </c>
      <c r="W594" s="279">
        <v>2273.92</v>
      </c>
      <c r="X594" s="279">
        <v>2266.19</v>
      </c>
      <c r="Y594" s="279">
        <v>2163.96</v>
      </c>
    </row>
    <row r="595" spans="1:25">
      <c r="A595" s="319">
        <v>20</v>
      </c>
      <c r="B595" s="279">
        <v>1993.63</v>
      </c>
      <c r="C595" s="279">
        <v>1772.41</v>
      </c>
      <c r="D595" s="279">
        <v>1775.26</v>
      </c>
      <c r="E595" s="279">
        <v>1753.65</v>
      </c>
      <c r="F595" s="279">
        <v>1744.89</v>
      </c>
      <c r="G595" s="279">
        <v>1765.78</v>
      </c>
      <c r="H595" s="279">
        <v>1901.52</v>
      </c>
      <c r="I595" s="279">
        <v>2080.2399999999998</v>
      </c>
      <c r="J595" s="279">
        <v>2208.29</v>
      </c>
      <c r="K595" s="279">
        <v>2250.7600000000002</v>
      </c>
      <c r="L595" s="279">
        <v>2265.1</v>
      </c>
      <c r="M595" s="279">
        <v>2238.3000000000002</v>
      </c>
      <c r="N595" s="279">
        <v>2224.5100000000002</v>
      </c>
      <c r="O595" s="279">
        <v>2250.58</v>
      </c>
      <c r="P595" s="279">
        <v>2231.6799999999998</v>
      </c>
      <c r="Q595" s="279">
        <v>2255.9</v>
      </c>
      <c r="R595" s="279">
        <v>2245.41</v>
      </c>
      <c r="S595" s="279">
        <v>2236.4699999999998</v>
      </c>
      <c r="T595" s="279">
        <v>2218.81</v>
      </c>
      <c r="U595" s="279">
        <v>2177.69</v>
      </c>
      <c r="V595" s="279">
        <v>2189.3200000000002</v>
      </c>
      <c r="W595" s="279">
        <v>2220.5700000000002</v>
      </c>
      <c r="X595" s="279">
        <v>2117.4299999999998</v>
      </c>
      <c r="Y595" s="279">
        <v>1961.68</v>
      </c>
    </row>
    <row r="596" spans="1:25">
      <c r="A596" s="319">
        <v>21</v>
      </c>
      <c r="B596" s="279">
        <v>1819.3</v>
      </c>
      <c r="C596" s="279">
        <v>1717.59</v>
      </c>
      <c r="D596" s="279">
        <v>1688.32</v>
      </c>
      <c r="E596" s="279">
        <v>1656.77</v>
      </c>
      <c r="F596" s="279">
        <v>1635.68</v>
      </c>
      <c r="G596" s="279">
        <v>1673.64</v>
      </c>
      <c r="H596" s="279">
        <v>1771.55</v>
      </c>
      <c r="I596" s="279">
        <v>1866.38</v>
      </c>
      <c r="J596" s="279">
        <v>2091.17</v>
      </c>
      <c r="K596" s="279">
        <v>2142.54</v>
      </c>
      <c r="L596" s="279">
        <v>2191.8000000000002</v>
      </c>
      <c r="M596" s="279">
        <v>2169.96</v>
      </c>
      <c r="N596" s="279">
        <v>2147.91</v>
      </c>
      <c r="O596" s="279">
        <v>2187.27</v>
      </c>
      <c r="P596" s="279">
        <v>2191.91</v>
      </c>
      <c r="Q596" s="279">
        <v>2194.8000000000002</v>
      </c>
      <c r="R596" s="279">
        <v>2204.14</v>
      </c>
      <c r="S596" s="279">
        <v>2203.6</v>
      </c>
      <c r="T596" s="279">
        <v>2186.12</v>
      </c>
      <c r="U596" s="279">
        <v>2130.5500000000002</v>
      </c>
      <c r="V596" s="279">
        <v>2116.46</v>
      </c>
      <c r="W596" s="279">
        <v>2131.3200000000002</v>
      </c>
      <c r="X596" s="279">
        <v>2013.62</v>
      </c>
      <c r="Y596" s="279">
        <v>1864.65</v>
      </c>
    </row>
    <row r="597" spans="1:25">
      <c r="A597" s="319">
        <v>22</v>
      </c>
      <c r="B597" s="279">
        <v>1809.13</v>
      </c>
      <c r="C597" s="279">
        <v>1717.32</v>
      </c>
      <c r="D597" s="279">
        <v>1669.87</v>
      </c>
      <c r="E597" s="279">
        <v>1625.53</v>
      </c>
      <c r="F597" s="279">
        <v>1610.49</v>
      </c>
      <c r="G597" s="279">
        <v>1692.9</v>
      </c>
      <c r="H597" s="279">
        <v>1802.17</v>
      </c>
      <c r="I597" s="279">
        <v>1905.19</v>
      </c>
      <c r="J597" s="279">
        <v>2077.67</v>
      </c>
      <c r="K597" s="279">
        <v>2178.59</v>
      </c>
      <c r="L597" s="279">
        <v>2204.94</v>
      </c>
      <c r="M597" s="279">
        <v>2187.69</v>
      </c>
      <c r="N597" s="279">
        <v>2172.2199999999998</v>
      </c>
      <c r="O597" s="279">
        <v>2195.77</v>
      </c>
      <c r="P597" s="279">
        <v>2199.33</v>
      </c>
      <c r="Q597" s="279">
        <v>2198.75</v>
      </c>
      <c r="R597" s="279">
        <v>2212</v>
      </c>
      <c r="S597" s="279">
        <v>2201.65</v>
      </c>
      <c r="T597" s="279">
        <v>2193.96</v>
      </c>
      <c r="U597" s="279">
        <v>2111.86</v>
      </c>
      <c r="V597" s="279">
        <v>2102.8000000000002</v>
      </c>
      <c r="W597" s="279">
        <v>2145.42</v>
      </c>
      <c r="X597" s="279">
        <v>2004.04</v>
      </c>
      <c r="Y597" s="279">
        <v>1836.68</v>
      </c>
    </row>
    <row r="598" spans="1:25">
      <c r="A598" s="319">
        <v>23</v>
      </c>
      <c r="B598" s="279">
        <v>1877.34</v>
      </c>
      <c r="C598" s="279">
        <v>1771.24</v>
      </c>
      <c r="D598" s="279">
        <v>1752.44</v>
      </c>
      <c r="E598" s="279">
        <v>1731.09</v>
      </c>
      <c r="F598" s="279">
        <v>1689.64</v>
      </c>
      <c r="G598" s="279">
        <v>1760.05</v>
      </c>
      <c r="H598" s="279">
        <v>1882.69</v>
      </c>
      <c r="I598" s="279">
        <v>1980.14</v>
      </c>
      <c r="J598" s="279">
        <v>2172.5100000000002</v>
      </c>
      <c r="K598" s="279">
        <v>2215.0300000000002</v>
      </c>
      <c r="L598" s="279">
        <v>2247.6</v>
      </c>
      <c r="M598" s="279">
        <v>2211.4499999999998</v>
      </c>
      <c r="N598" s="279">
        <v>2199.85</v>
      </c>
      <c r="O598" s="279">
        <v>2231.7800000000002</v>
      </c>
      <c r="P598" s="279">
        <v>2238.3000000000002</v>
      </c>
      <c r="Q598" s="279">
        <v>2239.1999999999998</v>
      </c>
      <c r="R598" s="279">
        <v>2251.0500000000002</v>
      </c>
      <c r="S598" s="279">
        <v>2252.19</v>
      </c>
      <c r="T598" s="279">
        <v>2250.6799999999998</v>
      </c>
      <c r="U598" s="279">
        <v>2213.75</v>
      </c>
      <c r="V598" s="279">
        <v>2208.83</v>
      </c>
      <c r="W598" s="279">
        <v>2231</v>
      </c>
      <c r="X598" s="279">
        <v>2157.0700000000002</v>
      </c>
      <c r="Y598" s="279">
        <v>1933.74</v>
      </c>
    </row>
    <row r="599" spans="1:25">
      <c r="A599" s="319">
        <v>24</v>
      </c>
      <c r="B599" s="279">
        <v>1948.95</v>
      </c>
      <c r="C599" s="279">
        <v>1803.4</v>
      </c>
      <c r="D599" s="279">
        <v>1764.49</v>
      </c>
      <c r="E599" s="279">
        <v>1733.88</v>
      </c>
      <c r="F599" s="279">
        <v>1718.97</v>
      </c>
      <c r="G599" s="279">
        <v>1780.69</v>
      </c>
      <c r="H599" s="279">
        <v>1918.62</v>
      </c>
      <c r="I599" s="279">
        <v>2056.86</v>
      </c>
      <c r="J599" s="279">
        <v>2238.1999999999998</v>
      </c>
      <c r="K599" s="279">
        <v>2278.92</v>
      </c>
      <c r="L599" s="279">
        <v>2286.67</v>
      </c>
      <c r="M599" s="279">
        <v>2253.64</v>
      </c>
      <c r="N599" s="279">
        <v>2245.7199999999998</v>
      </c>
      <c r="O599" s="279">
        <v>2280.5500000000002</v>
      </c>
      <c r="P599" s="279">
        <v>2304.62</v>
      </c>
      <c r="Q599" s="279">
        <v>2309.19</v>
      </c>
      <c r="R599" s="279">
        <v>2309.38</v>
      </c>
      <c r="S599" s="279">
        <v>2278.69</v>
      </c>
      <c r="T599" s="279">
        <v>2269.77</v>
      </c>
      <c r="U599" s="279">
        <v>2250.64</v>
      </c>
      <c r="V599" s="279">
        <v>2243.92</v>
      </c>
      <c r="W599" s="279">
        <v>2256.04</v>
      </c>
      <c r="X599" s="279">
        <v>2234.9699999999998</v>
      </c>
      <c r="Y599" s="279">
        <v>2067.11</v>
      </c>
    </row>
    <row r="600" spans="1:25">
      <c r="A600" s="319">
        <v>25</v>
      </c>
      <c r="B600" s="279">
        <v>1982.41</v>
      </c>
      <c r="C600" s="279">
        <v>1898.3</v>
      </c>
      <c r="D600" s="279">
        <v>1875.08</v>
      </c>
      <c r="E600" s="279">
        <v>1810.49</v>
      </c>
      <c r="F600" s="279">
        <v>1779</v>
      </c>
      <c r="G600" s="279">
        <v>1808.91</v>
      </c>
      <c r="H600" s="279">
        <v>1875.53</v>
      </c>
      <c r="I600" s="279">
        <v>1949.01</v>
      </c>
      <c r="J600" s="279">
        <v>1987.67</v>
      </c>
      <c r="K600" s="279">
        <v>2102.02</v>
      </c>
      <c r="L600" s="279">
        <v>2025.62</v>
      </c>
      <c r="M600" s="279">
        <v>1960.66</v>
      </c>
      <c r="N600" s="279">
        <v>1986.04</v>
      </c>
      <c r="O600" s="279">
        <v>2020.71</v>
      </c>
      <c r="P600" s="279">
        <v>2020.96</v>
      </c>
      <c r="Q600" s="279">
        <v>2068.14</v>
      </c>
      <c r="R600" s="279">
        <v>2195.92</v>
      </c>
      <c r="S600" s="279">
        <v>2179.84</v>
      </c>
      <c r="T600" s="279">
        <v>2158.94</v>
      </c>
      <c r="U600" s="279">
        <v>2026.57</v>
      </c>
      <c r="V600" s="279">
        <v>2086.9</v>
      </c>
      <c r="W600" s="279">
        <v>2205.7600000000002</v>
      </c>
      <c r="X600" s="279">
        <v>2077.7800000000002</v>
      </c>
      <c r="Y600" s="279">
        <v>2020.77</v>
      </c>
    </row>
    <row r="601" spans="1:25">
      <c r="A601" s="319">
        <v>26</v>
      </c>
      <c r="B601" s="279">
        <v>1974.04</v>
      </c>
      <c r="C601" s="279">
        <v>1918.19</v>
      </c>
      <c r="D601" s="279">
        <v>1861.49</v>
      </c>
      <c r="E601" s="279">
        <v>1840.76</v>
      </c>
      <c r="F601" s="279">
        <v>1806.61</v>
      </c>
      <c r="G601" s="279">
        <v>1797.12</v>
      </c>
      <c r="H601" s="279">
        <v>1811.22</v>
      </c>
      <c r="I601" s="279">
        <v>1879.05</v>
      </c>
      <c r="J601" s="279">
        <v>1929.9</v>
      </c>
      <c r="K601" s="279">
        <v>2095.8200000000002</v>
      </c>
      <c r="L601" s="279">
        <v>2149.09</v>
      </c>
      <c r="M601" s="279">
        <v>2157.4699999999998</v>
      </c>
      <c r="N601" s="279">
        <v>2179.3200000000002</v>
      </c>
      <c r="O601" s="279">
        <v>2177.15</v>
      </c>
      <c r="P601" s="279">
        <v>2173.79</v>
      </c>
      <c r="Q601" s="279">
        <v>2150.02</v>
      </c>
      <c r="R601" s="279">
        <v>2161.89</v>
      </c>
      <c r="S601" s="279">
        <v>2111.7199999999998</v>
      </c>
      <c r="T601" s="279">
        <v>2091.9899999999998</v>
      </c>
      <c r="U601" s="279">
        <v>2108.65</v>
      </c>
      <c r="V601" s="279">
        <v>2095.04</v>
      </c>
      <c r="W601" s="279">
        <v>2114.4899999999998</v>
      </c>
      <c r="X601" s="279">
        <v>2164.9</v>
      </c>
      <c r="Y601" s="279">
        <v>2012.4</v>
      </c>
    </row>
    <row r="602" spans="1:25">
      <c r="A602" s="319">
        <v>27</v>
      </c>
      <c r="B602" s="279">
        <v>1960.35</v>
      </c>
      <c r="C602" s="279">
        <v>1868.4</v>
      </c>
      <c r="D602" s="279">
        <v>1843.51</v>
      </c>
      <c r="E602" s="279">
        <v>1807.51</v>
      </c>
      <c r="F602" s="279">
        <v>1766.68</v>
      </c>
      <c r="G602" s="279">
        <v>1799.37</v>
      </c>
      <c r="H602" s="279">
        <v>1870.75</v>
      </c>
      <c r="I602" s="279">
        <v>1880.79</v>
      </c>
      <c r="J602" s="279">
        <v>2072.33</v>
      </c>
      <c r="K602" s="279">
        <v>2184.06</v>
      </c>
      <c r="L602" s="279">
        <v>2234.0100000000002</v>
      </c>
      <c r="M602" s="279">
        <v>2187.8000000000002</v>
      </c>
      <c r="N602" s="279">
        <v>2161.85</v>
      </c>
      <c r="O602" s="279">
        <v>2227.89</v>
      </c>
      <c r="P602" s="279">
        <v>2197.41</v>
      </c>
      <c r="Q602" s="279">
        <v>2224.9</v>
      </c>
      <c r="R602" s="279">
        <v>2198.77</v>
      </c>
      <c r="S602" s="279">
        <v>2165.85</v>
      </c>
      <c r="T602" s="279">
        <v>2143.16</v>
      </c>
      <c r="U602" s="279">
        <v>2090.3200000000002</v>
      </c>
      <c r="V602" s="279">
        <v>2076.86</v>
      </c>
      <c r="W602" s="279">
        <v>2088.5</v>
      </c>
      <c r="X602" s="279">
        <v>2036.89</v>
      </c>
      <c r="Y602" s="279">
        <v>1948.29</v>
      </c>
    </row>
    <row r="603" spans="1:25">
      <c r="A603" s="319">
        <v>28</v>
      </c>
      <c r="B603" s="279">
        <v>1896.13</v>
      </c>
      <c r="C603" s="279">
        <v>1778.87</v>
      </c>
      <c r="D603" s="279">
        <v>1753.55</v>
      </c>
      <c r="E603" s="279">
        <v>1710.78</v>
      </c>
      <c r="F603" s="279">
        <v>1689.72</v>
      </c>
      <c r="G603" s="279">
        <v>1739.53</v>
      </c>
      <c r="H603" s="279">
        <v>1797.75</v>
      </c>
      <c r="I603" s="279">
        <v>1903.75</v>
      </c>
      <c r="J603" s="279">
        <v>2090.67</v>
      </c>
      <c r="K603" s="279">
        <v>2182.1999999999998</v>
      </c>
      <c r="L603" s="279">
        <v>2227.64</v>
      </c>
      <c r="M603" s="279">
        <v>2175.0300000000002</v>
      </c>
      <c r="N603" s="279">
        <v>2184.35</v>
      </c>
      <c r="O603" s="279">
        <v>2322.4899999999998</v>
      </c>
      <c r="P603" s="279">
        <v>2192.08</v>
      </c>
      <c r="Q603" s="279">
        <v>2278.25</v>
      </c>
      <c r="R603" s="279">
        <v>2253.86</v>
      </c>
      <c r="S603" s="279">
        <v>2217.46</v>
      </c>
      <c r="T603" s="279">
        <v>2177.79</v>
      </c>
      <c r="U603" s="279">
        <v>2117.44</v>
      </c>
      <c r="V603" s="279">
        <v>2107.85</v>
      </c>
      <c r="W603" s="279">
        <v>2125.63</v>
      </c>
      <c r="X603" s="279">
        <v>2085.6799999999998</v>
      </c>
      <c r="Y603" s="279">
        <v>1916.45</v>
      </c>
    </row>
    <row r="604" spans="1:25">
      <c r="A604" s="319">
        <v>29</v>
      </c>
      <c r="B604" s="279">
        <v>1948.14</v>
      </c>
      <c r="C604" s="279">
        <v>1888.33</v>
      </c>
      <c r="D604" s="279">
        <v>1840.93</v>
      </c>
      <c r="E604" s="279">
        <v>1839.25</v>
      </c>
      <c r="F604" s="279">
        <v>1816.21</v>
      </c>
      <c r="G604" s="279">
        <v>1828.88</v>
      </c>
      <c r="H604" s="279">
        <v>1937.73</v>
      </c>
      <c r="I604" s="279">
        <v>1888.72</v>
      </c>
      <c r="J604" s="279">
        <v>2044.26</v>
      </c>
      <c r="K604" s="279">
        <v>2167.7399999999998</v>
      </c>
      <c r="L604" s="279">
        <v>2189.73</v>
      </c>
      <c r="M604" s="279">
        <v>2214.64</v>
      </c>
      <c r="N604" s="279">
        <v>2161.9499999999998</v>
      </c>
      <c r="O604" s="279">
        <v>2188.92</v>
      </c>
      <c r="P604" s="279">
        <v>2187.9499999999998</v>
      </c>
      <c r="Q604" s="279">
        <v>2242.29</v>
      </c>
      <c r="R604" s="279">
        <v>2221.9899999999998</v>
      </c>
      <c r="S604" s="279">
        <v>2157.52</v>
      </c>
      <c r="T604" s="279">
        <v>2161.4699999999998</v>
      </c>
      <c r="U604" s="279">
        <v>2131.14</v>
      </c>
      <c r="V604" s="279">
        <v>2096.8200000000002</v>
      </c>
      <c r="W604" s="279">
        <v>2085.98</v>
      </c>
      <c r="X604" s="279">
        <v>2062.52</v>
      </c>
      <c r="Y604" s="279">
        <v>1888.38</v>
      </c>
    </row>
    <row r="605" spans="1:25">
      <c r="A605" s="319">
        <v>30</v>
      </c>
      <c r="B605" s="279">
        <v>1971.84</v>
      </c>
      <c r="C605" s="279">
        <v>1862.62</v>
      </c>
      <c r="D605" s="279">
        <v>1830.73</v>
      </c>
      <c r="E605" s="279">
        <v>1800.5</v>
      </c>
      <c r="F605" s="279">
        <v>1795.59</v>
      </c>
      <c r="G605" s="279">
        <v>1843.21</v>
      </c>
      <c r="H605" s="279">
        <v>1894.61</v>
      </c>
      <c r="I605" s="279">
        <v>1968.12</v>
      </c>
      <c r="J605" s="279">
        <v>1049.03</v>
      </c>
      <c r="K605" s="279">
        <v>2204.36</v>
      </c>
      <c r="L605" s="279">
        <v>2239.33</v>
      </c>
      <c r="M605" s="279">
        <v>1961.11</v>
      </c>
      <c r="N605" s="279">
        <v>2240.23</v>
      </c>
      <c r="O605" s="279">
        <v>2259.5500000000002</v>
      </c>
      <c r="P605" s="279">
        <v>2254.37</v>
      </c>
      <c r="Q605" s="279">
        <v>2265.29</v>
      </c>
      <c r="R605" s="279">
        <v>2274.4699999999998</v>
      </c>
      <c r="S605" s="279">
        <v>2251.63</v>
      </c>
      <c r="T605" s="279">
        <v>2232.67</v>
      </c>
      <c r="U605" s="279">
        <v>2196.7600000000002</v>
      </c>
      <c r="V605" s="279">
        <v>1338.85</v>
      </c>
      <c r="W605" s="279">
        <v>1051.69</v>
      </c>
      <c r="X605" s="279">
        <v>2142.35</v>
      </c>
      <c r="Y605" s="279">
        <v>1977.14</v>
      </c>
    </row>
    <row r="606" spans="1:25">
      <c r="A606" s="319">
        <v>31</v>
      </c>
      <c r="B606" s="279">
        <v>1950.99</v>
      </c>
      <c r="C606" s="279">
        <v>1849.68</v>
      </c>
      <c r="D606" s="279">
        <v>1337.92</v>
      </c>
      <c r="E606" s="279">
        <v>1764.08</v>
      </c>
      <c r="F606" s="279">
        <v>1048.0899999999999</v>
      </c>
      <c r="G606" s="279">
        <v>1049.5999999999999</v>
      </c>
      <c r="H606" s="279">
        <v>1880.65</v>
      </c>
      <c r="I606" s="279">
        <v>1046.3399999999999</v>
      </c>
      <c r="J606" s="279">
        <v>1049.52</v>
      </c>
      <c r="K606" s="279">
        <v>2163.5</v>
      </c>
      <c r="L606" s="279">
        <v>2227.63</v>
      </c>
      <c r="M606" s="279">
        <v>2251.2399999999998</v>
      </c>
      <c r="N606" s="279">
        <v>2237.46</v>
      </c>
      <c r="O606" s="279">
        <v>2228.17</v>
      </c>
      <c r="P606" s="279">
        <v>1055.02</v>
      </c>
      <c r="Q606" s="279">
        <v>1049.93</v>
      </c>
      <c r="R606" s="279">
        <v>1053.07</v>
      </c>
      <c r="S606" s="279">
        <v>1049.79</v>
      </c>
      <c r="T606" s="279">
        <v>1053.3900000000001</v>
      </c>
      <c r="U606" s="279">
        <v>1051.8599999999999</v>
      </c>
      <c r="V606" s="279">
        <v>1052.8699999999999</v>
      </c>
      <c r="W606" s="279">
        <v>1053.42</v>
      </c>
      <c r="X606" s="279">
        <v>1055.5999999999999</v>
      </c>
      <c r="Y606" s="279">
        <v>1055.01</v>
      </c>
    </row>
    <row r="607" spans="1:25">
      <c r="A607" s="307"/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</row>
    <row r="608" spans="1:25">
      <c r="A608" s="396" t="s">
        <v>209</v>
      </c>
      <c r="B608" s="397" t="s">
        <v>212</v>
      </c>
      <c r="C608" s="397"/>
      <c r="D608" s="397"/>
      <c r="E608" s="397"/>
      <c r="F608" s="397"/>
      <c r="G608" s="397"/>
      <c r="H608" s="397"/>
      <c r="I608" s="397"/>
      <c r="J608" s="397"/>
      <c r="K608" s="397"/>
      <c r="L608" s="397"/>
      <c r="M608" s="397"/>
      <c r="N608" s="397"/>
      <c r="O608" s="397"/>
      <c r="P608" s="397"/>
      <c r="Q608" s="397"/>
      <c r="R608" s="397"/>
      <c r="S608" s="397"/>
      <c r="T608" s="397"/>
      <c r="U608" s="397"/>
      <c r="V608" s="397"/>
      <c r="W608" s="397"/>
      <c r="X608" s="397"/>
      <c r="Y608" s="397"/>
    </row>
    <row r="609" spans="1:25" ht="30">
      <c r="A609" s="396"/>
      <c r="B609" s="308" t="s">
        <v>1</v>
      </c>
      <c r="C609" s="308" t="s">
        <v>2</v>
      </c>
      <c r="D609" s="308" t="s">
        <v>3</v>
      </c>
      <c r="E609" s="308" t="s">
        <v>4</v>
      </c>
      <c r="F609" s="308" t="s">
        <v>5</v>
      </c>
      <c r="G609" s="308" t="s">
        <v>6</v>
      </c>
      <c r="H609" s="308" t="s">
        <v>7</v>
      </c>
      <c r="I609" s="308" t="s">
        <v>8</v>
      </c>
      <c r="J609" s="308" t="s">
        <v>9</v>
      </c>
      <c r="K609" s="308" t="s">
        <v>10</v>
      </c>
      <c r="L609" s="308" t="s">
        <v>11</v>
      </c>
      <c r="M609" s="308" t="s">
        <v>12</v>
      </c>
      <c r="N609" s="308" t="s">
        <v>13</v>
      </c>
      <c r="O609" s="308" t="s">
        <v>14</v>
      </c>
      <c r="P609" s="308" t="s">
        <v>15</v>
      </c>
      <c r="Q609" s="308" t="s">
        <v>16</v>
      </c>
      <c r="R609" s="308" t="s">
        <v>17</v>
      </c>
      <c r="S609" s="308" t="s">
        <v>18</v>
      </c>
      <c r="T609" s="308" t="s">
        <v>19</v>
      </c>
      <c r="U609" s="308" t="s">
        <v>20</v>
      </c>
      <c r="V609" s="308" t="s">
        <v>21</v>
      </c>
      <c r="W609" s="308" t="s">
        <v>22</v>
      </c>
      <c r="X609" s="308" t="s">
        <v>23</v>
      </c>
      <c r="Y609" s="308" t="s">
        <v>24</v>
      </c>
    </row>
    <row r="610" spans="1:25">
      <c r="A610" s="319">
        <v>1</v>
      </c>
      <c r="B610" s="279">
        <v>2989.15</v>
      </c>
      <c r="C610" s="279">
        <v>2922.93</v>
      </c>
      <c r="D610" s="279">
        <v>2898.29</v>
      </c>
      <c r="E610" s="279">
        <v>2858.86</v>
      </c>
      <c r="F610" s="279">
        <v>2851.01</v>
      </c>
      <c r="G610" s="279">
        <v>2859.09</v>
      </c>
      <c r="H610" s="279">
        <v>2879.8</v>
      </c>
      <c r="I610" s="279">
        <v>2939.99</v>
      </c>
      <c r="J610" s="279">
        <v>3023.14</v>
      </c>
      <c r="K610" s="279">
        <v>3149.18</v>
      </c>
      <c r="L610" s="279">
        <v>3215.57</v>
      </c>
      <c r="M610" s="279">
        <v>3239.29</v>
      </c>
      <c r="N610" s="279">
        <v>3219.26</v>
      </c>
      <c r="O610" s="279">
        <v>3224.43</v>
      </c>
      <c r="P610" s="279">
        <v>3266.2</v>
      </c>
      <c r="Q610" s="279">
        <v>3287.18</v>
      </c>
      <c r="R610" s="279">
        <v>3266.53</v>
      </c>
      <c r="S610" s="279">
        <v>3274.69</v>
      </c>
      <c r="T610" s="279">
        <v>3260.78</v>
      </c>
      <c r="U610" s="279">
        <v>3256.43</v>
      </c>
      <c r="V610" s="279">
        <v>3218.52</v>
      </c>
      <c r="W610" s="279">
        <v>3219.45</v>
      </c>
      <c r="X610" s="279">
        <v>3151.99</v>
      </c>
      <c r="Y610" s="279">
        <v>2997.5</v>
      </c>
    </row>
    <row r="611" spans="1:25">
      <c r="A611" s="319">
        <v>2</v>
      </c>
      <c r="B611" s="279">
        <v>3063.67</v>
      </c>
      <c r="C611" s="279">
        <v>2936.39</v>
      </c>
      <c r="D611" s="279">
        <v>2874.06</v>
      </c>
      <c r="E611" s="279">
        <v>2847.74</v>
      </c>
      <c r="F611" s="279">
        <v>2846.21</v>
      </c>
      <c r="G611" s="279">
        <v>2851.75</v>
      </c>
      <c r="H611" s="279">
        <v>2936.18</v>
      </c>
      <c r="I611" s="279">
        <v>3046</v>
      </c>
      <c r="J611" s="279">
        <v>3205.13</v>
      </c>
      <c r="K611" s="279">
        <v>3251.48</v>
      </c>
      <c r="L611" s="279">
        <v>3316.12</v>
      </c>
      <c r="M611" s="279">
        <v>3355.12</v>
      </c>
      <c r="N611" s="279">
        <v>3303.54</v>
      </c>
      <c r="O611" s="279">
        <v>3371.45</v>
      </c>
      <c r="P611" s="279">
        <v>3386.12</v>
      </c>
      <c r="Q611" s="279">
        <v>3374.96</v>
      </c>
      <c r="R611" s="279">
        <v>3365.48</v>
      </c>
      <c r="S611" s="279">
        <v>3374.75</v>
      </c>
      <c r="T611" s="279">
        <v>3339.77</v>
      </c>
      <c r="U611" s="279">
        <v>3198.86</v>
      </c>
      <c r="V611" s="279">
        <v>3166.43</v>
      </c>
      <c r="W611" s="279">
        <v>3214.33</v>
      </c>
      <c r="X611" s="279">
        <v>3149.86</v>
      </c>
      <c r="Y611" s="279">
        <v>3002.66</v>
      </c>
    </row>
    <row r="612" spans="1:25">
      <c r="A612" s="319">
        <v>3</v>
      </c>
      <c r="B612" s="279">
        <v>2997.42</v>
      </c>
      <c r="C612" s="279">
        <v>2914.74</v>
      </c>
      <c r="D612" s="279">
        <v>2841.3</v>
      </c>
      <c r="E612" s="279">
        <v>2816.99</v>
      </c>
      <c r="F612" s="279">
        <v>2812.85</v>
      </c>
      <c r="G612" s="279">
        <v>2825.07</v>
      </c>
      <c r="H612" s="279">
        <v>2933.55</v>
      </c>
      <c r="I612" s="279">
        <v>3022.24</v>
      </c>
      <c r="J612" s="279">
        <v>3190.27</v>
      </c>
      <c r="K612" s="279">
        <v>3217.58</v>
      </c>
      <c r="L612" s="279">
        <v>3274.86</v>
      </c>
      <c r="M612" s="279">
        <v>3259.75</v>
      </c>
      <c r="N612" s="279">
        <v>3221.62</v>
      </c>
      <c r="O612" s="279">
        <v>3217.86</v>
      </c>
      <c r="P612" s="279">
        <v>3408.42</v>
      </c>
      <c r="Q612" s="279">
        <v>3424.03</v>
      </c>
      <c r="R612" s="279">
        <v>3432.84</v>
      </c>
      <c r="S612" s="279">
        <v>3450.74</v>
      </c>
      <c r="T612" s="279">
        <v>3421.04</v>
      </c>
      <c r="U612" s="279">
        <v>3250.65</v>
      </c>
      <c r="V612" s="279">
        <v>3234.81</v>
      </c>
      <c r="W612" s="279">
        <v>3331.53</v>
      </c>
      <c r="X612" s="279">
        <v>3213.1</v>
      </c>
      <c r="Y612" s="279">
        <v>3117.48</v>
      </c>
    </row>
    <row r="613" spans="1:25">
      <c r="A613" s="319">
        <v>4</v>
      </c>
      <c r="B613" s="279">
        <v>3147.11</v>
      </c>
      <c r="C613" s="279">
        <v>2976.59</v>
      </c>
      <c r="D613" s="279">
        <v>2951.58</v>
      </c>
      <c r="E613" s="279">
        <v>2875.91</v>
      </c>
      <c r="F613" s="279">
        <v>2861.15</v>
      </c>
      <c r="G613" s="279">
        <v>2868.09</v>
      </c>
      <c r="H613" s="279">
        <v>2934.44</v>
      </c>
      <c r="I613" s="279">
        <v>2978.76</v>
      </c>
      <c r="J613" s="279">
        <v>3145.48</v>
      </c>
      <c r="K613" s="279">
        <v>3317.32</v>
      </c>
      <c r="L613" s="279">
        <v>3335.61</v>
      </c>
      <c r="M613" s="279">
        <v>3332.69</v>
      </c>
      <c r="N613" s="279">
        <v>3333.68</v>
      </c>
      <c r="O613" s="279">
        <v>3367.29</v>
      </c>
      <c r="P613" s="279">
        <v>3358.88</v>
      </c>
      <c r="Q613" s="279">
        <v>3408.63</v>
      </c>
      <c r="R613" s="279">
        <v>3392.15</v>
      </c>
      <c r="S613" s="279">
        <v>3376.55</v>
      </c>
      <c r="T613" s="279">
        <v>3371.85</v>
      </c>
      <c r="U613" s="279">
        <v>3339.37</v>
      </c>
      <c r="V613" s="279">
        <v>3307.99</v>
      </c>
      <c r="W613" s="279">
        <v>3311.09</v>
      </c>
      <c r="X613" s="279">
        <v>3270.93</v>
      </c>
      <c r="Y613" s="279">
        <v>3131.5</v>
      </c>
    </row>
    <row r="614" spans="1:25">
      <c r="A614" s="319">
        <v>5</v>
      </c>
      <c r="B614" s="279">
        <v>3029.07</v>
      </c>
      <c r="C614" s="279">
        <v>2949.09</v>
      </c>
      <c r="D614" s="279">
        <v>2892.6</v>
      </c>
      <c r="E614" s="279">
        <v>2858.91</v>
      </c>
      <c r="F614" s="279">
        <v>2809.45</v>
      </c>
      <c r="G614" s="279">
        <v>2786.17</v>
      </c>
      <c r="H614" s="279">
        <v>2876.7</v>
      </c>
      <c r="I614" s="279">
        <v>2916.1</v>
      </c>
      <c r="J614" s="279">
        <v>2991.82</v>
      </c>
      <c r="K614" s="279">
        <v>3122.31</v>
      </c>
      <c r="L614" s="279">
        <v>3219.97</v>
      </c>
      <c r="M614" s="279">
        <v>3272.48</v>
      </c>
      <c r="N614" s="279">
        <v>3260.56</v>
      </c>
      <c r="O614" s="279">
        <v>3283.81</v>
      </c>
      <c r="P614" s="279">
        <v>3299.29</v>
      </c>
      <c r="Q614" s="279">
        <v>3296.22</v>
      </c>
      <c r="R614" s="279">
        <v>3283.68</v>
      </c>
      <c r="S614" s="279">
        <v>3206.1</v>
      </c>
      <c r="T614" s="279">
        <v>3190.53</v>
      </c>
      <c r="U614" s="279">
        <v>3210.52</v>
      </c>
      <c r="V614" s="279">
        <v>3184.45</v>
      </c>
      <c r="W614" s="279">
        <v>3184.7</v>
      </c>
      <c r="X614" s="279">
        <v>3234.5</v>
      </c>
      <c r="Y614" s="279">
        <v>3119.02</v>
      </c>
    </row>
    <row r="615" spans="1:25">
      <c r="A615" s="319">
        <v>6</v>
      </c>
      <c r="B615" s="279">
        <v>3001.85</v>
      </c>
      <c r="C615" s="279">
        <v>2954.95</v>
      </c>
      <c r="D615" s="279">
        <v>2923</v>
      </c>
      <c r="E615" s="279">
        <v>2885.57</v>
      </c>
      <c r="F615" s="279">
        <v>2862.49</v>
      </c>
      <c r="G615" s="279">
        <v>2867.56</v>
      </c>
      <c r="H615" s="279">
        <v>2920.63</v>
      </c>
      <c r="I615" s="279">
        <v>3118.53</v>
      </c>
      <c r="J615" s="279">
        <v>3329.36</v>
      </c>
      <c r="K615" s="279">
        <v>3355.71</v>
      </c>
      <c r="L615" s="279">
        <v>3373.08</v>
      </c>
      <c r="M615" s="279">
        <v>3346.03</v>
      </c>
      <c r="N615" s="279">
        <v>3351.34</v>
      </c>
      <c r="O615" s="279">
        <v>3383.57</v>
      </c>
      <c r="P615" s="279">
        <v>3416.76</v>
      </c>
      <c r="Q615" s="279">
        <v>3464.02</v>
      </c>
      <c r="R615" s="279">
        <v>3403.83</v>
      </c>
      <c r="S615" s="279">
        <v>3407.12</v>
      </c>
      <c r="T615" s="279">
        <v>3363.14</v>
      </c>
      <c r="U615" s="279">
        <v>3335.2</v>
      </c>
      <c r="V615" s="279">
        <v>3298.8</v>
      </c>
      <c r="W615" s="279">
        <v>3306.36</v>
      </c>
      <c r="X615" s="279">
        <v>3276.33</v>
      </c>
      <c r="Y615" s="279">
        <v>3077.59</v>
      </c>
    </row>
    <row r="616" spans="1:25">
      <c r="A616" s="319">
        <v>7</v>
      </c>
      <c r="B616" s="279">
        <v>3002.16</v>
      </c>
      <c r="C616" s="279">
        <v>2960.08</v>
      </c>
      <c r="D616" s="279">
        <v>2902.32</v>
      </c>
      <c r="E616" s="279">
        <v>2854.82</v>
      </c>
      <c r="F616" s="279">
        <v>2829.75</v>
      </c>
      <c r="G616" s="279">
        <v>2871.21</v>
      </c>
      <c r="H616" s="279">
        <v>2984.03</v>
      </c>
      <c r="I616" s="279">
        <v>3080.82</v>
      </c>
      <c r="J616" s="279">
        <v>3194.28</v>
      </c>
      <c r="K616" s="279">
        <v>3311.31</v>
      </c>
      <c r="L616" s="279">
        <v>3379.05</v>
      </c>
      <c r="M616" s="279">
        <v>3355.19</v>
      </c>
      <c r="N616" s="279">
        <v>3340.23</v>
      </c>
      <c r="O616" s="279">
        <v>3387.91</v>
      </c>
      <c r="P616" s="279">
        <v>3370.4</v>
      </c>
      <c r="Q616" s="279">
        <v>3403.53</v>
      </c>
      <c r="R616" s="279">
        <v>3395.32</v>
      </c>
      <c r="S616" s="279">
        <v>3359.56</v>
      </c>
      <c r="T616" s="279">
        <v>3340.66</v>
      </c>
      <c r="U616" s="279">
        <v>3317.66</v>
      </c>
      <c r="V616" s="279">
        <v>3286.57</v>
      </c>
      <c r="W616" s="279">
        <v>3288.64</v>
      </c>
      <c r="X616" s="279">
        <v>3227.04</v>
      </c>
      <c r="Y616" s="279">
        <v>3084.68</v>
      </c>
    </row>
    <row r="617" spans="1:25">
      <c r="A617" s="319">
        <v>8</v>
      </c>
      <c r="B617" s="279">
        <v>3123.29</v>
      </c>
      <c r="C617" s="279">
        <v>3019.95</v>
      </c>
      <c r="D617" s="279">
        <v>2929.03</v>
      </c>
      <c r="E617" s="279">
        <v>2850.35</v>
      </c>
      <c r="F617" s="279">
        <v>2801.26</v>
      </c>
      <c r="G617" s="279">
        <v>2907.94</v>
      </c>
      <c r="H617" s="279">
        <v>3050.03</v>
      </c>
      <c r="I617" s="279">
        <v>3185.22</v>
      </c>
      <c r="J617" s="279">
        <v>3233.85</v>
      </c>
      <c r="K617" s="279">
        <v>3388.93</v>
      </c>
      <c r="L617" s="279">
        <v>3477.59</v>
      </c>
      <c r="M617" s="279">
        <v>3473.2</v>
      </c>
      <c r="N617" s="279">
        <v>3413.09</v>
      </c>
      <c r="O617" s="279">
        <v>3443.07</v>
      </c>
      <c r="P617" s="279">
        <v>3416.82</v>
      </c>
      <c r="Q617" s="279">
        <v>3513.38</v>
      </c>
      <c r="R617" s="279">
        <v>3427.14</v>
      </c>
      <c r="S617" s="279">
        <v>3395.2</v>
      </c>
      <c r="T617" s="279">
        <v>3346.5</v>
      </c>
      <c r="U617" s="279">
        <v>3347.24</v>
      </c>
      <c r="V617" s="279">
        <v>3283.64</v>
      </c>
      <c r="W617" s="279">
        <v>3325.98</v>
      </c>
      <c r="X617" s="279">
        <v>3221.68</v>
      </c>
      <c r="Y617" s="279">
        <v>3178.74</v>
      </c>
    </row>
    <row r="618" spans="1:25">
      <c r="A618" s="319">
        <v>9</v>
      </c>
      <c r="B618" s="279">
        <v>3080.12</v>
      </c>
      <c r="C618" s="279">
        <v>2928.28</v>
      </c>
      <c r="D618" s="279">
        <v>2825.56</v>
      </c>
      <c r="E618" s="279">
        <v>2792.27</v>
      </c>
      <c r="F618" s="279">
        <v>2759.82</v>
      </c>
      <c r="G618" s="279">
        <v>2837.66</v>
      </c>
      <c r="H618" s="279">
        <v>3009.93</v>
      </c>
      <c r="I618" s="279">
        <v>3090.14</v>
      </c>
      <c r="J618" s="279">
        <v>3243.68</v>
      </c>
      <c r="K618" s="279">
        <v>3306.68</v>
      </c>
      <c r="L618" s="279">
        <v>3369.77</v>
      </c>
      <c r="M618" s="279">
        <v>3353.75</v>
      </c>
      <c r="N618" s="279">
        <v>3327.01</v>
      </c>
      <c r="O618" s="279">
        <v>3343.87</v>
      </c>
      <c r="P618" s="279">
        <v>3335.95</v>
      </c>
      <c r="Q618" s="279">
        <v>3359.18</v>
      </c>
      <c r="R618" s="279">
        <v>3354.11</v>
      </c>
      <c r="S618" s="279">
        <v>3351.79</v>
      </c>
      <c r="T618" s="279">
        <v>3317.66</v>
      </c>
      <c r="U618" s="279">
        <v>3273.57</v>
      </c>
      <c r="V618" s="279">
        <v>3249.87</v>
      </c>
      <c r="W618" s="279">
        <v>3330.17</v>
      </c>
      <c r="X618" s="279">
        <v>3260.2</v>
      </c>
      <c r="Y618" s="279">
        <v>3124.18</v>
      </c>
    </row>
    <row r="619" spans="1:25">
      <c r="A619" s="319">
        <v>10</v>
      </c>
      <c r="B619" s="279">
        <v>3042.72</v>
      </c>
      <c r="C619" s="279">
        <v>2908.42</v>
      </c>
      <c r="D619" s="279">
        <v>2868.32</v>
      </c>
      <c r="E619" s="279">
        <v>2803.4</v>
      </c>
      <c r="F619" s="279">
        <v>2814.11</v>
      </c>
      <c r="G619" s="279">
        <v>2870.59</v>
      </c>
      <c r="H619" s="279">
        <v>3059.09</v>
      </c>
      <c r="I619" s="279">
        <v>3108.69</v>
      </c>
      <c r="J619" s="279">
        <v>3256.71</v>
      </c>
      <c r="K619" s="279">
        <v>3361.04</v>
      </c>
      <c r="L619" s="279">
        <v>3389.85</v>
      </c>
      <c r="M619" s="279">
        <v>3371.18</v>
      </c>
      <c r="N619" s="279">
        <v>3377.2</v>
      </c>
      <c r="O619" s="279">
        <v>3384.77</v>
      </c>
      <c r="P619" s="279">
        <v>3383.63</v>
      </c>
      <c r="Q619" s="279">
        <v>3405.94</v>
      </c>
      <c r="R619" s="279">
        <v>3417.36</v>
      </c>
      <c r="S619" s="279">
        <v>3427.42</v>
      </c>
      <c r="T619" s="279">
        <v>3397.49</v>
      </c>
      <c r="U619" s="279">
        <v>3311.57</v>
      </c>
      <c r="V619" s="279">
        <v>3281.98</v>
      </c>
      <c r="W619" s="279">
        <v>3347.72</v>
      </c>
      <c r="X619" s="279">
        <v>3236.49</v>
      </c>
      <c r="Y619" s="279">
        <v>3123.02</v>
      </c>
    </row>
    <row r="620" spans="1:25">
      <c r="A620" s="319">
        <v>11</v>
      </c>
      <c r="B620" s="279">
        <v>3253.77</v>
      </c>
      <c r="C620" s="279">
        <v>3088.08</v>
      </c>
      <c r="D620" s="279">
        <v>3060.83</v>
      </c>
      <c r="E620" s="279">
        <v>2992.39</v>
      </c>
      <c r="F620" s="279">
        <v>2974.89</v>
      </c>
      <c r="G620" s="279">
        <v>3017.97</v>
      </c>
      <c r="H620" s="279">
        <v>3054.81</v>
      </c>
      <c r="I620" s="279">
        <v>3152.13</v>
      </c>
      <c r="J620" s="279">
        <v>3223.48</v>
      </c>
      <c r="K620" s="279">
        <v>3389.67</v>
      </c>
      <c r="L620" s="279">
        <v>3421.2</v>
      </c>
      <c r="M620" s="279">
        <v>3403.87</v>
      </c>
      <c r="N620" s="279">
        <v>3428.12</v>
      </c>
      <c r="O620" s="279">
        <v>3387.88</v>
      </c>
      <c r="P620" s="279">
        <v>3394.97</v>
      </c>
      <c r="Q620" s="279">
        <v>3405.31</v>
      </c>
      <c r="R620" s="279">
        <v>3432.75</v>
      </c>
      <c r="S620" s="279">
        <v>3449.77</v>
      </c>
      <c r="T620" s="279">
        <v>3412.4</v>
      </c>
      <c r="U620" s="279">
        <v>3389.33</v>
      </c>
      <c r="V620" s="279">
        <v>3366.75</v>
      </c>
      <c r="W620" s="279">
        <v>3390.98</v>
      </c>
      <c r="X620" s="279">
        <v>3347.97</v>
      </c>
      <c r="Y620" s="279">
        <v>3186.03</v>
      </c>
    </row>
    <row r="621" spans="1:25">
      <c r="A621" s="319">
        <v>12</v>
      </c>
      <c r="B621" s="279">
        <v>3131.1</v>
      </c>
      <c r="C621" s="279">
        <v>3083.06</v>
      </c>
      <c r="D621" s="279">
        <v>3046.46</v>
      </c>
      <c r="E621" s="279">
        <v>2953.48</v>
      </c>
      <c r="F621" s="279">
        <v>2918.66</v>
      </c>
      <c r="G621" s="279">
        <v>2927.09</v>
      </c>
      <c r="H621" s="279">
        <v>2992.42</v>
      </c>
      <c r="I621" s="279">
        <v>3022.84</v>
      </c>
      <c r="J621" s="279">
        <v>3121.91</v>
      </c>
      <c r="K621" s="279">
        <v>3320.53</v>
      </c>
      <c r="L621" s="279">
        <v>3388.7</v>
      </c>
      <c r="M621" s="279">
        <v>3394.1</v>
      </c>
      <c r="N621" s="279">
        <v>3405.76</v>
      </c>
      <c r="O621" s="279">
        <v>3390.25</v>
      </c>
      <c r="P621" s="279">
        <v>3396.85</v>
      </c>
      <c r="Q621" s="279">
        <v>3415.58</v>
      </c>
      <c r="R621" s="279">
        <v>3389.03</v>
      </c>
      <c r="S621" s="279">
        <v>3361.76</v>
      </c>
      <c r="T621" s="279">
        <v>3360.94</v>
      </c>
      <c r="U621" s="279">
        <v>3359.2</v>
      </c>
      <c r="V621" s="279">
        <v>3367.9</v>
      </c>
      <c r="W621" s="279">
        <v>3376.48</v>
      </c>
      <c r="X621" s="279">
        <v>3356.68</v>
      </c>
      <c r="Y621" s="279">
        <v>3169.53</v>
      </c>
    </row>
    <row r="622" spans="1:25">
      <c r="A622" s="319">
        <v>13</v>
      </c>
      <c r="B622" s="279">
        <v>3097.71</v>
      </c>
      <c r="C622" s="279">
        <v>3008.52</v>
      </c>
      <c r="D622" s="279">
        <v>2978.52</v>
      </c>
      <c r="E622" s="279">
        <v>2904.95</v>
      </c>
      <c r="F622" s="279">
        <v>2886.27</v>
      </c>
      <c r="G622" s="279">
        <v>2948.31</v>
      </c>
      <c r="H622" s="279">
        <v>3046.13</v>
      </c>
      <c r="I622" s="279">
        <v>3265.15</v>
      </c>
      <c r="J622" s="279">
        <v>3381.61</v>
      </c>
      <c r="K622" s="279">
        <v>3417.16</v>
      </c>
      <c r="L622" s="279">
        <v>3450.67</v>
      </c>
      <c r="M622" s="279">
        <v>3460.34</v>
      </c>
      <c r="N622" s="279">
        <v>3442.44</v>
      </c>
      <c r="O622" s="279">
        <v>3460.13</v>
      </c>
      <c r="P622" s="279">
        <v>3509.03</v>
      </c>
      <c r="Q622" s="279">
        <v>3555.85</v>
      </c>
      <c r="R622" s="279">
        <v>3520.24</v>
      </c>
      <c r="S622" s="279">
        <v>3503.76</v>
      </c>
      <c r="T622" s="279">
        <v>3488.67</v>
      </c>
      <c r="U622" s="279">
        <v>3454.18</v>
      </c>
      <c r="V622" s="279">
        <v>3431.07</v>
      </c>
      <c r="W622" s="279">
        <v>3475.77</v>
      </c>
      <c r="X622" s="279">
        <v>3365.05</v>
      </c>
      <c r="Y622" s="279">
        <v>3213.66</v>
      </c>
    </row>
    <row r="623" spans="1:25">
      <c r="A623" s="319">
        <v>14</v>
      </c>
      <c r="B623" s="279">
        <v>3175.42</v>
      </c>
      <c r="C623" s="279">
        <v>3073.07</v>
      </c>
      <c r="D623" s="279">
        <v>2977.55</v>
      </c>
      <c r="E623" s="279">
        <v>2911.54</v>
      </c>
      <c r="F623" s="279">
        <v>2891.25</v>
      </c>
      <c r="G623" s="279">
        <v>2968.98</v>
      </c>
      <c r="H623" s="279">
        <v>3132.34</v>
      </c>
      <c r="I623" s="279">
        <v>3274.37</v>
      </c>
      <c r="J623" s="279">
        <v>3403.07</v>
      </c>
      <c r="K623" s="279">
        <v>3502.02</v>
      </c>
      <c r="L623" s="279">
        <v>3596.78</v>
      </c>
      <c r="M623" s="279">
        <v>3595.89</v>
      </c>
      <c r="N623" s="279">
        <v>3560.76</v>
      </c>
      <c r="O623" s="279">
        <v>3594.88</v>
      </c>
      <c r="P623" s="279">
        <v>3608.45</v>
      </c>
      <c r="Q623" s="279">
        <v>3651.76</v>
      </c>
      <c r="R623" s="279">
        <v>3646.32</v>
      </c>
      <c r="S623" s="279">
        <v>3647.36</v>
      </c>
      <c r="T623" s="279">
        <v>3588.14</v>
      </c>
      <c r="U623" s="279">
        <v>3492.2</v>
      </c>
      <c r="V623" s="279">
        <v>3471.84</v>
      </c>
      <c r="W623" s="279">
        <v>3528.52</v>
      </c>
      <c r="X623" s="279">
        <v>3417.07</v>
      </c>
      <c r="Y623" s="279">
        <v>3294.97</v>
      </c>
    </row>
    <row r="624" spans="1:25">
      <c r="A624" s="319">
        <v>15</v>
      </c>
      <c r="B624" s="279">
        <v>3154.9</v>
      </c>
      <c r="C624" s="279">
        <v>3100.88</v>
      </c>
      <c r="D624" s="279">
        <v>3077.67</v>
      </c>
      <c r="E624" s="279">
        <v>3021.82</v>
      </c>
      <c r="F624" s="279">
        <v>3004.18</v>
      </c>
      <c r="G624" s="279">
        <v>3088.6</v>
      </c>
      <c r="H624" s="279">
        <v>3141.85</v>
      </c>
      <c r="I624" s="279">
        <v>3296.31</v>
      </c>
      <c r="J624" s="279">
        <v>3464.83</v>
      </c>
      <c r="K624" s="279">
        <v>3554.36</v>
      </c>
      <c r="L624" s="279">
        <v>3590.44</v>
      </c>
      <c r="M624" s="279">
        <v>3631.45</v>
      </c>
      <c r="N624" s="279">
        <v>3520.75</v>
      </c>
      <c r="O624" s="279">
        <v>3491.77</v>
      </c>
      <c r="P624" s="279">
        <v>3496.71</v>
      </c>
      <c r="Q624" s="279">
        <v>3574.33</v>
      </c>
      <c r="R624" s="279">
        <v>3589.52</v>
      </c>
      <c r="S624" s="279">
        <v>3575.28</v>
      </c>
      <c r="T624" s="279">
        <v>3544.68</v>
      </c>
      <c r="U624" s="279">
        <v>3541.01</v>
      </c>
      <c r="V624" s="279">
        <v>3503.08</v>
      </c>
      <c r="W624" s="279">
        <v>3513.7</v>
      </c>
      <c r="X624" s="279">
        <v>3501.85</v>
      </c>
      <c r="Y624" s="279">
        <v>3335.62</v>
      </c>
    </row>
    <row r="625" spans="1:25">
      <c r="A625" s="319">
        <v>16</v>
      </c>
      <c r="B625" s="279">
        <v>3249.11</v>
      </c>
      <c r="C625" s="279">
        <v>3047.52</v>
      </c>
      <c r="D625" s="279">
        <v>3008.3</v>
      </c>
      <c r="E625" s="279">
        <v>2957.6</v>
      </c>
      <c r="F625" s="279">
        <v>2954.46</v>
      </c>
      <c r="G625" s="279">
        <v>3000.69</v>
      </c>
      <c r="H625" s="279">
        <v>3048.91</v>
      </c>
      <c r="I625" s="279">
        <v>3237.8</v>
      </c>
      <c r="J625" s="279">
        <v>3393.55</v>
      </c>
      <c r="K625" s="279">
        <v>3431.16</v>
      </c>
      <c r="L625" s="279">
        <v>3503.93</v>
      </c>
      <c r="M625" s="279">
        <v>3488.09</v>
      </c>
      <c r="N625" s="279">
        <v>3459.9</v>
      </c>
      <c r="O625" s="279">
        <v>3472.42</v>
      </c>
      <c r="P625" s="279">
        <v>3470.92</v>
      </c>
      <c r="Q625" s="279">
        <v>3495.33</v>
      </c>
      <c r="R625" s="279">
        <v>3532.09</v>
      </c>
      <c r="S625" s="279">
        <v>3475.38</v>
      </c>
      <c r="T625" s="279">
        <v>3453.9</v>
      </c>
      <c r="U625" s="279">
        <v>3454.55</v>
      </c>
      <c r="V625" s="279">
        <v>3398.71</v>
      </c>
      <c r="W625" s="279">
        <v>3418.21</v>
      </c>
      <c r="X625" s="279">
        <v>3358.43</v>
      </c>
      <c r="Y625" s="279">
        <v>3283.53</v>
      </c>
    </row>
    <row r="626" spans="1:25">
      <c r="A626" s="319">
        <v>17</v>
      </c>
      <c r="B626" s="279">
        <v>3207.32</v>
      </c>
      <c r="C626" s="279">
        <v>3040.87</v>
      </c>
      <c r="D626" s="279">
        <v>3006.65</v>
      </c>
      <c r="E626" s="279">
        <v>2952.19</v>
      </c>
      <c r="F626" s="279">
        <v>2913.24</v>
      </c>
      <c r="G626" s="279">
        <v>3001.46</v>
      </c>
      <c r="H626" s="279">
        <v>3091.21</v>
      </c>
      <c r="I626" s="279">
        <v>3232.59</v>
      </c>
      <c r="J626" s="279">
        <v>3396.53</v>
      </c>
      <c r="K626" s="279">
        <v>3442.54</v>
      </c>
      <c r="L626" s="279">
        <v>3483.82</v>
      </c>
      <c r="M626" s="279">
        <v>3482.75</v>
      </c>
      <c r="N626" s="279">
        <v>3484.65</v>
      </c>
      <c r="O626" s="279">
        <v>3456.18</v>
      </c>
      <c r="P626" s="279">
        <v>3428.3</v>
      </c>
      <c r="Q626" s="279">
        <v>3476.92</v>
      </c>
      <c r="R626" s="279">
        <v>3495.7</v>
      </c>
      <c r="S626" s="279">
        <v>3423.55</v>
      </c>
      <c r="T626" s="279">
        <v>3457.02</v>
      </c>
      <c r="U626" s="279">
        <v>3430.21</v>
      </c>
      <c r="V626" s="279">
        <v>3386.01</v>
      </c>
      <c r="W626" s="279">
        <v>3459.61</v>
      </c>
      <c r="X626" s="279">
        <v>3429.22</v>
      </c>
      <c r="Y626" s="279">
        <v>3320.29</v>
      </c>
    </row>
    <row r="627" spans="1:25">
      <c r="A627" s="319">
        <v>18</v>
      </c>
      <c r="B627" s="279">
        <v>3329.41</v>
      </c>
      <c r="C627" s="279">
        <v>3214.3</v>
      </c>
      <c r="D627" s="279">
        <v>3110.15</v>
      </c>
      <c r="E627" s="279">
        <v>3030.52</v>
      </c>
      <c r="F627" s="279">
        <v>3009.42</v>
      </c>
      <c r="G627" s="279">
        <v>3018.16</v>
      </c>
      <c r="H627" s="279">
        <v>3076.1</v>
      </c>
      <c r="I627" s="279">
        <v>3202.68</v>
      </c>
      <c r="J627" s="279">
        <v>3332.86</v>
      </c>
      <c r="K627" s="279">
        <v>3417.35</v>
      </c>
      <c r="L627" s="279">
        <v>3442.04</v>
      </c>
      <c r="M627" s="279">
        <v>3410.43</v>
      </c>
      <c r="N627" s="279">
        <v>3416.84</v>
      </c>
      <c r="O627" s="279">
        <v>3435.13</v>
      </c>
      <c r="P627" s="279">
        <v>3438.52</v>
      </c>
      <c r="Q627" s="279">
        <v>3471.05</v>
      </c>
      <c r="R627" s="279">
        <v>3487.17</v>
      </c>
      <c r="S627" s="279">
        <v>3482.84</v>
      </c>
      <c r="T627" s="279">
        <v>3440.55</v>
      </c>
      <c r="U627" s="279">
        <v>3422.59</v>
      </c>
      <c r="V627" s="279">
        <v>3396.44</v>
      </c>
      <c r="W627" s="279">
        <v>3447.31</v>
      </c>
      <c r="X627" s="279">
        <v>3416.01</v>
      </c>
      <c r="Y627" s="279">
        <v>3330.79</v>
      </c>
    </row>
    <row r="628" spans="1:25">
      <c r="A628" s="319">
        <v>19</v>
      </c>
      <c r="B628" s="279">
        <v>3276.74</v>
      </c>
      <c r="C628" s="279">
        <v>3119.1</v>
      </c>
      <c r="D628" s="279">
        <v>3089.06</v>
      </c>
      <c r="E628" s="279">
        <v>3040.34</v>
      </c>
      <c r="F628" s="279">
        <v>3003.75</v>
      </c>
      <c r="G628" s="279">
        <v>3010.89</v>
      </c>
      <c r="H628" s="279">
        <v>3023.92</v>
      </c>
      <c r="I628" s="279">
        <v>3072.28</v>
      </c>
      <c r="J628" s="279">
        <v>3289.74</v>
      </c>
      <c r="K628" s="279">
        <v>3497.86</v>
      </c>
      <c r="L628" s="279">
        <v>3517.26</v>
      </c>
      <c r="M628" s="279">
        <v>3501.83</v>
      </c>
      <c r="N628" s="279">
        <v>3517.8</v>
      </c>
      <c r="O628" s="279">
        <v>3522.03</v>
      </c>
      <c r="P628" s="279">
        <v>3507.96</v>
      </c>
      <c r="Q628" s="279">
        <v>3517.88</v>
      </c>
      <c r="R628" s="279">
        <v>3533.35</v>
      </c>
      <c r="S628" s="279">
        <v>3517.94</v>
      </c>
      <c r="T628" s="279">
        <v>3478.27</v>
      </c>
      <c r="U628" s="279">
        <v>3477.52</v>
      </c>
      <c r="V628" s="279">
        <v>3428.17</v>
      </c>
      <c r="W628" s="279">
        <v>3511.38</v>
      </c>
      <c r="X628" s="279">
        <v>3503.65</v>
      </c>
      <c r="Y628" s="279">
        <v>3401.42</v>
      </c>
    </row>
    <row r="629" spans="1:25">
      <c r="A629" s="319">
        <v>20</v>
      </c>
      <c r="B629" s="279">
        <v>3231.09</v>
      </c>
      <c r="C629" s="279">
        <v>3009.87</v>
      </c>
      <c r="D629" s="279">
        <v>3012.72</v>
      </c>
      <c r="E629" s="279">
        <v>2991.11</v>
      </c>
      <c r="F629" s="279">
        <v>2982.35</v>
      </c>
      <c r="G629" s="279">
        <v>3003.24</v>
      </c>
      <c r="H629" s="279">
        <v>3138.98</v>
      </c>
      <c r="I629" s="279">
        <v>3317.7</v>
      </c>
      <c r="J629" s="279">
        <v>3445.75</v>
      </c>
      <c r="K629" s="279">
        <v>3488.22</v>
      </c>
      <c r="L629" s="279">
        <v>3502.56</v>
      </c>
      <c r="M629" s="279">
        <v>3475.76</v>
      </c>
      <c r="N629" s="279">
        <v>3461.97</v>
      </c>
      <c r="O629" s="279">
        <v>3488.04</v>
      </c>
      <c r="P629" s="279">
        <v>3469.14</v>
      </c>
      <c r="Q629" s="279">
        <v>3493.36</v>
      </c>
      <c r="R629" s="279">
        <v>3482.87</v>
      </c>
      <c r="S629" s="279">
        <v>3473.93</v>
      </c>
      <c r="T629" s="279">
        <v>3456.27</v>
      </c>
      <c r="U629" s="279">
        <v>3415.15</v>
      </c>
      <c r="V629" s="279">
        <v>3426.78</v>
      </c>
      <c r="W629" s="279">
        <v>3458.03</v>
      </c>
      <c r="X629" s="279">
        <v>3354.89</v>
      </c>
      <c r="Y629" s="279">
        <v>3199.14</v>
      </c>
    </row>
    <row r="630" spans="1:25">
      <c r="A630" s="319">
        <v>21</v>
      </c>
      <c r="B630" s="279">
        <v>3056.76</v>
      </c>
      <c r="C630" s="279">
        <v>2955.05</v>
      </c>
      <c r="D630" s="279">
        <v>2925.78</v>
      </c>
      <c r="E630" s="279">
        <v>2894.23</v>
      </c>
      <c r="F630" s="279">
        <v>2873.14</v>
      </c>
      <c r="G630" s="279">
        <v>2911.1</v>
      </c>
      <c r="H630" s="279">
        <v>3009.01</v>
      </c>
      <c r="I630" s="279">
        <v>3103.84</v>
      </c>
      <c r="J630" s="279">
        <v>3328.63</v>
      </c>
      <c r="K630" s="279">
        <v>3380</v>
      </c>
      <c r="L630" s="279">
        <v>3429.26</v>
      </c>
      <c r="M630" s="279">
        <v>3407.42</v>
      </c>
      <c r="N630" s="279">
        <v>3385.37</v>
      </c>
      <c r="O630" s="279">
        <v>3424.73</v>
      </c>
      <c r="P630" s="279">
        <v>3429.37</v>
      </c>
      <c r="Q630" s="279">
        <v>3432.26</v>
      </c>
      <c r="R630" s="279">
        <v>3441.6</v>
      </c>
      <c r="S630" s="279">
        <v>3441.06</v>
      </c>
      <c r="T630" s="279">
        <v>3423.58</v>
      </c>
      <c r="U630" s="279">
        <v>3368.01</v>
      </c>
      <c r="V630" s="279">
        <v>3353.92</v>
      </c>
      <c r="W630" s="279">
        <v>3368.78</v>
      </c>
      <c r="X630" s="279">
        <v>3251.08</v>
      </c>
      <c r="Y630" s="279">
        <v>3102.11</v>
      </c>
    </row>
    <row r="631" spans="1:25">
      <c r="A631" s="319">
        <v>22</v>
      </c>
      <c r="B631" s="279">
        <v>3046.59</v>
      </c>
      <c r="C631" s="279">
        <v>2954.78</v>
      </c>
      <c r="D631" s="279">
        <v>2907.33</v>
      </c>
      <c r="E631" s="279">
        <v>2862.99</v>
      </c>
      <c r="F631" s="279">
        <v>2847.95</v>
      </c>
      <c r="G631" s="279">
        <v>2930.36</v>
      </c>
      <c r="H631" s="279">
        <v>3039.63</v>
      </c>
      <c r="I631" s="279">
        <v>3142.65</v>
      </c>
      <c r="J631" s="279">
        <v>3315.13</v>
      </c>
      <c r="K631" s="279">
        <v>3416.05</v>
      </c>
      <c r="L631" s="279">
        <v>3442.4</v>
      </c>
      <c r="M631" s="279">
        <v>3425.15</v>
      </c>
      <c r="N631" s="279">
        <v>3409.68</v>
      </c>
      <c r="O631" s="279">
        <v>3433.23</v>
      </c>
      <c r="P631" s="279">
        <v>3436.79</v>
      </c>
      <c r="Q631" s="279">
        <v>3436.21</v>
      </c>
      <c r="R631" s="279">
        <v>3449.46</v>
      </c>
      <c r="S631" s="279">
        <v>3439.11</v>
      </c>
      <c r="T631" s="279">
        <v>3431.42</v>
      </c>
      <c r="U631" s="279">
        <v>3349.32</v>
      </c>
      <c r="V631" s="279">
        <v>3340.26</v>
      </c>
      <c r="W631" s="279">
        <v>3382.88</v>
      </c>
      <c r="X631" s="279">
        <v>3241.5</v>
      </c>
      <c r="Y631" s="279">
        <v>3074.14</v>
      </c>
    </row>
    <row r="632" spans="1:25">
      <c r="A632" s="319">
        <v>23</v>
      </c>
      <c r="B632" s="279">
        <v>3114.8</v>
      </c>
      <c r="C632" s="279">
        <v>3008.7</v>
      </c>
      <c r="D632" s="279">
        <v>2989.9</v>
      </c>
      <c r="E632" s="279">
        <v>2968.55</v>
      </c>
      <c r="F632" s="279">
        <v>2927.1</v>
      </c>
      <c r="G632" s="279">
        <v>2997.51</v>
      </c>
      <c r="H632" s="279">
        <v>3120.15</v>
      </c>
      <c r="I632" s="279">
        <v>3217.6</v>
      </c>
      <c r="J632" s="279">
        <v>3409.97</v>
      </c>
      <c r="K632" s="279">
        <v>3452.49</v>
      </c>
      <c r="L632" s="279">
        <v>3485.06</v>
      </c>
      <c r="M632" s="279">
        <v>3448.91</v>
      </c>
      <c r="N632" s="279">
        <v>3437.31</v>
      </c>
      <c r="O632" s="279">
        <v>3469.24</v>
      </c>
      <c r="P632" s="279">
        <v>3475.76</v>
      </c>
      <c r="Q632" s="279">
        <v>3476.66</v>
      </c>
      <c r="R632" s="279">
        <v>3488.51</v>
      </c>
      <c r="S632" s="279">
        <v>3489.65</v>
      </c>
      <c r="T632" s="279">
        <v>3488.14</v>
      </c>
      <c r="U632" s="279">
        <v>3451.21</v>
      </c>
      <c r="V632" s="279">
        <v>3446.29</v>
      </c>
      <c r="W632" s="279">
        <v>3468.46</v>
      </c>
      <c r="X632" s="279">
        <v>3394.53</v>
      </c>
      <c r="Y632" s="279">
        <v>3171.2</v>
      </c>
    </row>
    <row r="633" spans="1:25">
      <c r="A633" s="319">
        <v>24</v>
      </c>
      <c r="B633" s="279">
        <v>3186.41</v>
      </c>
      <c r="C633" s="279">
        <v>3040.86</v>
      </c>
      <c r="D633" s="279">
        <v>3001.95</v>
      </c>
      <c r="E633" s="279">
        <v>2971.34</v>
      </c>
      <c r="F633" s="279">
        <v>2956.43</v>
      </c>
      <c r="G633" s="279">
        <v>3018.15</v>
      </c>
      <c r="H633" s="279">
        <v>3156.08</v>
      </c>
      <c r="I633" s="279">
        <v>3294.32</v>
      </c>
      <c r="J633" s="279">
        <v>3475.66</v>
      </c>
      <c r="K633" s="279">
        <v>3516.38</v>
      </c>
      <c r="L633" s="279">
        <v>3524.13</v>
      </c>
      <c r="M633" s="279">
        <v>3491.1</v>
      </c>
      <c r="N633" s="279">
        <v>3483.18</v>
      </c>
      <c r="O633" s="279">
        <v>3518.01</v>
      </c>
      <c r="P633" s="279">
        <v>3542.08</v>
      </c>
      <c r="Q633" s="279">
        <v>3546.65</v>
      </c>
      <c r="R633" s="279">
        <v>3546.84</v>
      </c>
      <c r="S633" s="279">
        <v>3516.15</v>
      </c>
      <c r="T633" s="279">
        <v>3507.23</v>
      </c>
      <c r="U633" s="279">
        <v>3488.1</v>
      </c>
      <c r="V633" s="279">
        <v>3481.38</v>
      </c>
      <c r="W633" s="279">
        <v>3493.5</v>
      </c>
      <c r="X633" s="279">
        <v>3472.43</v>
      </c>
      <c r="Y633" s="279">
        <v>3304.57</v>
      </c>
    </row>
    <row r="634" spans="1:25">
      <c r="A634" s="319">
        <v>25</v>
      </c>
      <c r="B634" s="279">
        <v>3219.87</v>
      </c>
      <c r="C634" s="279">
        <v>3135.76</v>
      </c>
      <c r="D634" s="279">
        <v>3112.54</v>
      </c>
      <c r="E634" s="279">
        <v>3047.95</v>
      </c>
      <c r="F634" s="279">
        <v>3016.46</v>
      </c>
      <c r="G634" s="279">
        <v>3046.37</v>
      </c>
      <c r="H634" s="279">
        <v>3112.99</v>
      </c>
      <c r="I634" s="279">
        <v>3186.47</v>
      </c>
      <c r="J634" s="279">
        <v>3225.13</v>
      </c>
      <c r="K634" s="279">
        <v>3339.48</v>
      </c>
      <c r="L634" s="279">
        <v>3263.08</v>
      </c>
      <c r="M634" s="279">
        <v>3198.12</v>
      </c>
      <c r="N634" s="279">
        <v>3223.5</v>
      </c>
      <c r="O634" s="279">
        <v>3258.17</v>
      </c>
      <c r="P634" s="279">
        <v>3258.42</v>
      </c>
      <c r="Q634" s="279">
        <v>3305.6</v>
      </c>
      <c r="R634" s="279">
        <v>3433.38</v>
      </c>
      <c r="S634" s="279">
        <v>3417.3</v>
      </c>
      <c r="T634" s="279">
        <v>3396.4</v>
      </c>
      <c r="U634" s="279">
        <v>3264.03</v>
      </c>
      <c r="V634" s="279">
        <v>3324.36</v>
      </c>
      <c r="W634" s="279">
        <v>3443.22</v>
      </c>
      <c r="X634" s="279">
        <v>3315.24</v>
      </c>
      <c r="Y634" s="279">
        <v>3258.23</v>
      </c>
    </row>
    <row r="635" spans="1:25">
      <c r="A635" s="319">
        <v>26</v>
      </c>
      <c r="B635" s="279">
        <v>3211.5</v>
      </c>
      <c r="C635" s="279">
        <v>3155.65</v>
      </c>
      <c r="D635" s="279">
        <v>3098.95</v>
      </c>
      <c r="E635" s="279">
        <v>3078.22</v>
      </c>
      <c r="F635" s="279">
        <v>3044.07</v>
      </c>
      <c r="G635" s="279">
        <v>3034.58</v>
      </c>
      <c r="H635" s="279">
        <v>3048.68</v>
      </c>
      <c r="I635" s="279">
        <v>3116.51</v>
      </c>
      <c r="J635" s="279">
        <v>3167.36</v>
      </c>
      <c r="K635" s="279">
        <v>3333.28</v>
      </c>
      <c r="L635" s="279">
        <v>3386.55</v>
      </c>
      <c r="M635" s="279">
        <v>3394.93</v>
      </c>
      <c r="N635" s="279">
        <v>3416.78</v>
      </c>
      <c r="O635" s="279">
        <v>3414.61</v>
      </c>
      <c r="P635" s="279">
        <v>3411.25</v>
      </c>
      <c r="Q635" s="279">
        <v>3387.48</v>
      </c>
      <c r="R635" s="279">
        <v>3399.35</v>
      </c>
      <c r="S635" s="279">
        <v>3349.18</v>
      </c>
      <c r="T635" s="279">
        <v>3329.45</v>
      </c>
      <c r="U635" s="279">
        <v>3346.11</v>
      </c>
      <c r="V635" s="279">
        <v>3332.5</v>
      </c>
      <c r="W635" s="279">
        <v>3351.95</v>
      </c>
      <c r="X635" s="279">
        <v>3402.36</v>
      </c>
      <c r="Y635" s="279">
        <v>3249.86</v>
      </c>
    </row>
    <row r="636" spans="1:25">
      <c r="A636" s="319">
        <v>27</v>
      </c>
      <c r="B636" s="279">
        <v>3197.81</v>
      </c>
      <c r="C636" s="279">
        <v>3105.86</v>
      </c>
      <c r="D636" s="279">
        <v>3080.97</v>
      </c>
      <c r="E636" s="279">
        <v>3044.97</v>
      </c>
      <c r="F636" s="279">
        <v>3004.14</v>
      </c>
      <c r="G636" s="279">
        <v>3036.83</v>
      </c>
      <c r="H636" s="279">
        <v>3108.21</v>
      </c>
      <c r="I636" s="279">
        <v>3118.25</v>
      </c>
      <c r="J636" s="279">
        <v>3309.79</v>
      </c>
      <c r="K636" s="279">
        <v>3421.52</v>
      </c>
      <c r="L636" s="279">
        <v>3471.47</v>
      </c>
      <c r="M636" s="279">
        <v>3425.26</v>
      </c>
      <c r="N636" s="279">
        <v>3399.31</v>
      </c>
      <c r="O636" s="279">
        <v>3465.35</v>
      </c>
      <c r="P636" s="279">
        <v>3434.87</v>
      </c>
      <c r="Q636" s="279">
        <v>3462.36</v>
      </c>
      <c r="R636" s="279">
        <v>3436.23</v>
      </c>
      <c r="S636" s="279">
        <v>3403.31</v>
      </c>
      <c r="T636" s="279">
        <v>3380.62</v>
      </c>
      <c r="U636" s="279">
        <v>3327.78</v>
      </c>
      <c r="V636" s="279">
        <v>3314.32</v>
      </c>
      <c r="W636" s="279">
        <v>3325.96</v>
      </c>
      <c r="X636" s="279">
        <v>3274.35</v>
      </c>
      <c r="Y636" s="279">
        <v>3185.75</v>
      </c>
    </row>
    <row r="637" spans="1:25">
      <c r="A637" s="319">
        <v>28</v>
      </c>
      <c r="B637" s="279">
        <v>3133.59</v>
      </c>
      <c r="C637" s="279">
        <v>3016.33</v>
      </c>
      <c r="D637" s="279">
        <v>2991.01</v>
      </c>
      <c r="E637" s="279">
        <v>2948.24</v>
      </c>
      <c r="F637" s="279">
        <v>2927.18</v>
      </c>
      <c r="G637" s="279">
        <v>2976.99</v>
      </c>
      <c r="H637" s="279">
        <v>3035.21</v>
      </c>
      <c r="I637" s="279">
        <v>3141.21</v>
      </c>
      <c r="J637" s="279">
        <v>3328.13</v>
      </c>
      <c r="K637" s="279">
        <v>3419.66</v>
      </c>
      <c r="L637" s="279">
        <v>3465.1</v>
      </c>
      <c r="M637" s="279">
        <v>3412.49</v>
      </c>
      <c r="N637" s="279">
        <v>3421.81</v>
      </c>
      <c r="O637" s="279">
        <v>3559.95</v>
      </c>
      <c r="P637" s="279">
        <v>3429.54</v>
      </c>
      <c r="Q637" s="279">
        <v>3515.71</v>
      </c>
      <c r="R637" s="279">
        <v>3491.32</v>
      </c>
      <c r="S637" s="279">
        <v>3454.92</v>
      </c>
      <c r="T637" s="279">
        <v>3415.25</v>
      </c>
      <c r="U637" s="279">
        <v>3354.9</v>
      </c>
      <c r="V637" s="279">
        <v>3345.31</v>
      </c>
      <c r="W637" s="279">
        <v>3363.09</v>
      </c>
      <c r="X637" s="279">
        <v>3323.14</v>
      </c>
      <c r="Y637" s="279">
        <v>3153.91</v>
      </c>
    </row>
    <row r="638" spans="1:25">
      <c r="A638" s="319">
        <v>29</v>
      </c>
      <c r="B638" s="279">
        <v>3185.6</v>
      </c>
      <c r="C638" s="279">
        <v>3125.79</v>
      </c>
      <c r="D638" s="279">
        <v>3078.39</v>
      </c>
      <c r="E638" s="279">
        <v>3076.71</v>
      </c>
      <c r="F638" s="279">
        <v>3053.67</v>
      </c>
      <c r="G638" s="279">
        <v>3066.34</v>
      </c>
      <c r="H638" s="279">
        <v>3175.19</v>
      </c>
      <c r="I638" s="279">
        <v>3126.18</v>
      </c>
      <c r="J638" s="279">
        <v>3281.72</v>
      </c>
      <c r="K638" s="279">
        <v>3405.2</v>
      </c>
      <c r="L638" s="279">
        <v>3427.19</v>
      </c>
      <c r="M638" s="279">
        <v>3452.1</v>
      </c>
      <c r="N638" s="279">
        <v>3399.41</v>
      </c>
      <c r="O638" s="279">
        <v>3426.38</v>
      </c>
      <c r="P638" s="279">
        <v>3425.41</v>
      </c>
      <c r="Q638" s="279">
        <v>3479.75</v>
      </c>
      <c r="R638" s="279">
        <v>3459.45</v>
      </c>
      <c r="S638" s="279">
        <v>3394.98</v>
      </c>
      <c r="T638" s="279">
        <v>3398.93</v>
      </c>
      <c r="U638" s="279">
        <v>3368.6</v>
      </c>
      <c r="V638" s="279">
        <v>3334.28</v>
      </c>
      <c r="W638" s="279">
        <v>3323.44</v>
      </c>
      <c r="X638" s="279">
        <v>3299.98</v>
      </c>
      <c r="Y638" s="279">
        <v>3125.84</v>
      </c>
    </row>
    <row r="639" spans="1:25">
      <c r="A639" s="319">
        <v>30</v>
      </c>
      <c r="B639" s="279">
        <v>3209.3</v>
      </c>
      <c r="C639" s="279">
        <v>3100.08</v>
      </c>
      <c r="D639" s="279">
        <v>3068.19</v>
      </c>
      <c r="E639" s="279">
        <v>3037.96</v>
      </c>
      <c r="F639" s="279">
        <v>3033.05</v>
      </c>
      <c r="G639" s="279">
        <v>3080.67</v>
      </c>
      <c r="H639" s="279">
        <v>3132.07</v>
      </c>
      <c r="I639" s="279">
        <v>3205.58</v>
      </c>
      <c r="J639" s="279">
        <v>2286.4899999999998</v>
      </c>
      <c r="K639" s="279">
        <v>3441.82</v>
      </c>
      <c r="L639" s="279">
        <v>3476.79</v>
      </c>
      <c r="M639" s="279">
        <v>3198.57</v>
      </c>
      <c r="N639" s="279">
        <v>3477.69</v>
      </c>
      <c r="O639" s="279">
        <v>3497.01</v>
      </c>
      <c r="P639" s="279">
        <v>3491.83</v>
      </c>
      <c r="Q639" s="279">
        <v>3502.75</v>
      </c>
      <c r="R639" s="279">
        <v>3511.93</v>
      </c>
      <c r="S639" s="279">
        <v>3489.09</v>
      </c>
      <c r="T639" s="279">
        <v>3470.13</v>
      </c>
      <c r="U639" s="279">
        <v>3434.22</v>
      </c>
      <c r="V639" s="279">
        <v>2576.31</v>
      </c>
      <c r="W639" s="279">
        <v>2289.15</v>
      </c>
      <c r="X639" s="279">
        <v>3379.81</v>
      </c>
      <c r="Y639" s="279">
        <v>3214.6</v>
      </c>
    </row>
    <row r="640" spans="1:25">
      <c r="A640" s="319">
        <v>31</v>
      </c>
      <c r="B640" s="279">
        <v>3188.45</v>
      </c>
      <c r="C640" s="279">
        <v>3087.14</v>
      </c>
      <c r="D640" s="279">
        <v>2575.38</v>
      </c>
      <c r="E640" s="279">
        <v>3001.54</v>
      </c>
      <c r="F640" s="279">
        <v>2285.5500000000002</v>
      </c>
      <c r="G640" s="279">
        <v>2287.06</v>
      </c>
      <c r="H640" s="279">
        <v>3118.11</v>
      </c>
      <c r="I640" s="279">
        <v>2283.8000000000002</v>
      </c>
      <c r="J640" s="279">
        <v>2286.98</v>
      </c>
      <c r="K640" s="279">
        <v>3400.96</v>
      </c>
      <c r="L640" s="279">
        <v>3465.09</v>
      </c>
      <c r="M640" s="279">
        <v>3488.7</v>
      </c>
      <c r="N640" s="279">
        <v>3474.92</v>
      </c>
      <c r="O640" s="279">
        <v>3465.63</v>
      </c>
      <c r="P640" s="279">
        <v>2292.48</v>
      </c>
      <c r="Q640" s="279">
        <v>2287.39</v>
      </c>
      <c r="R640" s="279">
        <v>2290.5300000000002</v>
      </c>
      <c r="S640" s="279">
        <v>2287.25</v>
      </c>
      <c r="T640" s="279">
        <v>2290.85</v>
      </c>
      <c r="U640" s="279">
        <v>2289.3200000000002</v>
      </c>
      <c r="V640" s="279">
        <v>2290.33</v>
      </c>
      <c r="W640" s="279">
        <v>2290.88</v>
      </c>
      <c r="X640" s="279">
        <v>2293.06</v>
      </c>
      <c r="Y640" s="279">
        <v>2292.4699999999998</v>
      </c>
    </row>
    <row r="641" spans="1:25">
      <c r="A641" s="307"/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</row>
    <row r="642" spans="1:25">
      <c r="A642" s="396" t="s">
        <v>209</v>
      </c>
      <c r="B642" s="397" t="s">
        <v>213</v>
      </c>
      <c r="C642" s="397"/>
      <c r="D642" s="397"/>
      <c r="E642" s="397"/>
      <c r="F642" s="397"/>
      <c r="G642" s="397"/>
      <c r="H642" s="397"/>
      <c r="I642" s="397"/>
      <c r="J642" s="397"/>
      <c r="K642" s="397"/>
      <c r="L642" s="397"/>
      <c r="M642" s="397"/>
      <c r="N642" s="397"/>
      <c r="O642" s="397"/>
      <c r="P642" s="397"/>
      <c r="Q642" s="397"/>
      <c r="R642" s="397"/>
      <c r="S642" s="397"/>
      <c r="T642" s="397"/>
      <c r="U642" s="397"/>
      <c r="V642" s="397"/>
      <c r="W642" s="397"/>
      <c r="X642" s="397"/>
      <c r="Y642" s="397"/>
    </row>
    <row r="643" spans="1:25" ht="30">
      <c r="A643" s="396"/>
      <c r="B643" s="308" t="s">
        <v>1</v>
      </c>
      <c r="C643" s="308" t="s">
        <v>2</v>
      </c>
      <c r="D643" s="308" t="s">
        <v>3</v>
      </c>
      <c r="E643" s="308" t="s">
        <v>4</v>
      </c>
      <c r="F643" s="308" t="s">
        <v>5</v>
      </c>
      <c r="G643" s="308" t="s">
        <v>6</v>
      </c>
      <c r="H643" s="308" t="s">
        <v>7</v>
      </c>
      <c r="I643" s="308" t="s">
        <v>8</v>
      </c>
      <c r="J643" s="308" t="s">
        <v>9</v>
      </c>
      <c r="K643" s="308" t="s">
        <v>10</v>
      </c>
      <c r="L643" s="308" t="s">
        <v>11</v>
      </c>
      <c r="M643" s="308" t="s">
        <v>12</v>
      </c>
      <c r="N643" s="308" t="s">
        <v>13</v>
      </c>
      <c r="O643" s="308" t="s">
        <v>14</v>
      </c>
      <c r="P643" s="308" t="s">
        <v>15</v>
      </c>
      <c r="Q643" s="308" t="s">
        <v>16</v>
      </c>
      <c r="R643" s="308" t="s">
        <v>17</v>
      </c>
      <c r="S643" s="308" t="s">
        <v>18</v>
      </c>
      <c r="T643" s="308" t="s">
        <v>19</v>
      </c>
      <c r="U643" s="308" t="s">
        <v>20</v>
      </c>
      <c r="V643" s="308" t="s">
        <v>21</v>
      </c>
      <c r="W643" s="308" t="s">
        <v>22</v>
      </c>
      <c r="X643" s="308" t="s">
        <v>23</v>
      </c>
      <c r="Y643" s="308" t="s">
        <v>24</v>
      </c>
    </row>
    <row r="644" spans="1:25">
      <c r="A644" s="319">
        <v>1</v>
      </c>
      <c r="B644" s="279">
        <v>3531.14</v>
      </c>
      <c r="C644" s="279">
        <v>3464.92</v>
      </c>
      <c r="D644" s="279">
        <v>3440.28</v>
      </c>
      <c r="E644" s="279">
        <v>3400.85</v>
      </c>
      <c r="F644" s="279">
        <v>3393</v>
      </c>
      <c r="G644" s="279">
        <v>3401.08</v>
      </c>
      <c r="H644" s="279">
        <v>3421.79</v>
      </c>
      <c r="I644" s="279">
        <v>3481.98</v>
      </c>
      <c r="J644" s="279">
        <v>3565.13</v>
      </c>
      <c r="K644" s="279">
        <v>3691.17</v>
      </c>
      <c r="L644" s="279">
        <v>3757.56</v>
      </c>
      <c r="M644" s="279">
        <v>3781.28</v>
      </c>
      <c r="N644" s="279">
        <v>3761.25</v>
      </c>
      <c r="O644" s="279">
        <v>3766.42</v>
      </c>
      <c r="P644" s="279">
        <v>3808.19</v>
      </c>
      <c r="Q644" s="279">
        <v>3829.17</v>
      </c>
      <c r="R644" s="279">
        <v>3808.52</v>
      </c>
      <c r="S644" s="279">
        <v>3816.68</v>
      </c>
      <c r="T644" s="279">
        <v>3802.77</v>
      </c>
      <c r="U644" s="279">
        <v>3798.42</v>
      </c>
      <c r="V644" s="279">
        <v>3760.51</v>
      </c>
      <c r="W644" s="279">
        <v>3761.44</v>
      </c>
      <c r="X644" s="279">
        <v>3693.98</v>
      </c>
      <c r="Y644" s="279">
        <v>3539.49</v>
      </c>
    </row>
    <row r="645" spans="1:25">
      <c r="A645" s="319">
        <v>2</v>
      </c>
      <c r="B645" s="279">
        <v>3605.66</v>
      </c>
      <c r="C645" s="279">
        <v>3478.38</v>
      </c>
      <c r="D645" s="279">
        <v>3416.05</v>
      </c>
      <c r="E645" s="279">
        <v>3389.73</v>
      </c>
      <c r="F645" s="279">
        <v>3388.2</v>
      </c>
      <c r="G645" s="279">
        <v>3393.74</v>
      </c>
      <c r="H645" s="279">
        <v>3478.17</v>
      </c>
      <c r="I645" s="279">
        <v>3587.99</v>
      </c>
      <c r="J645" s="279">
        <v>3747.12</v>
      </c>
      <c r="K645" s="279">
        <v>3793.47</v>
      </c>
      <c r="L645" s="279">
        <v>3858.11</v>
      </c>
      <c r="M645" s="279">
        <v>3897.11</v>
      </c>
      <c r="N645" s="279">
        <v>3845.53</v>
      </c>
      <c r="O645" s="279">
        <v>3913.44</v>
      </c>
      <c r="P645" s="279">
        <v>3928.11</v>
      </c>
      <c r="Q645" s="279">
        <v>3916.95</v>
      </c>
      <c r="R645" s="279">
        <v>3907.47</v>
      </c>
      <c r="S645" s="279">
        <v>3916.74</v>
      </c>
      <c r="T645" s="279">
        <v>3881.76</v>
      </c>
      <c r="U645" s="279">
        <v>3740.85</v>
      </c>
      <c r="V645" s="279">
        <v>3708.42</v>
      </c>
      <c r="W645" s="279">
        <v>3756.32</v>
      </c>
      <c r="X645" s="279">
        <v>3691.85</v>
      </c>
      <c r="Y645" s="279">
        <v>3544.65</v>
      </c>
    </row>
    <row r="646" spans="1:25">
      <c r="A646" s="319">
        <v>3</v>
      </c>
      <c r="B646" s="279">
        <v>3539.41</v>
      </c>
      <c r="C646" s="279">
        <v>3456.73</v>
      </c>
      <c r="D646" s="279">
        <v>3383.29</v>
      </c>
      <c r="E646" s="279">
        <v>3358.98</v>
      </c>
      <c r="F646" s="279">
        <v>3354.84</v>
      </c>
      <c r="G646" s="279">
        <v>3367.06</v>
      </c>
      <c r="H646" s="279">
        <v>3475.54</v>
      </c>
      <c r="I646" s="279">
        <v>3564.23</v>
      </c>
      <c r="J646" s="279">
        <v>3732.26</v>
      </c>
      <c r="K646" s="279">
        <v>3759.57</v>
      </c>
      <c r="L646" s="279">
        <v>3816.85</v>
      </c>
      <c r="M646" s="279">
        <v>3801.74</v>
      </c>
      <c r="N646" s="279">
        <v>3763.61</v>
      </c>
      <c r="O646" s="279">
        <v>3759.85</v>
      </c>
      <c r="P646" s="279">
        <v>3950.41</v>
      </c>
      <c r="Q646" s="279">
        <v>3966.02</v>
      </c>
      <c r="R646" s="279">
        <v>3974.83</v>
      </c>
      <c r="S646" s="279">
        <v>3992.73</v>
      </c>
      <c r="T646" s="279">
        <v>3963.03</v>
      </c>
      <c r="U646" s="279">
        <v>3792.64</v>
      </c>
      <c r="V646" s="279">
        <v>3776.8</v>
      </c>
      <c r="W646" s="279">
        <v>3873.52</v>
      </c>
      <c r="X646" s="279">
        <v>3755.09</v>
      </c>
      <c r="Y646" s="279">
        <v>3659.47</v>
      </c>
    </row>
    <row r="647" spans="1:25">
      <c r="A647" s="319">
        <v>4</v>
      </c>
      <c r="B647" s="279">
        <v>3689.1</v>
      </c>
      <c r="C647" s="279">
        <v>3518.58</v>
      </c>
      <c r="D647" s="279">
        <v>3493.57</v>
      </c>
      <c r="E647" s="279">
        <v>3417.9</v>
      </c>
      <c r="F647" s="279">
        <v>3403.14</v>
      </c>
      <c r="G647" s="279">
        <v>3410.08</v>
      </c>
      <c r="H647" s="279">
        <v>3476.43</v>
      </c>
      <c r="I647" s="279">
        <v>3520.75</v>
      </c>
      <c r="J647" s="279">
        <v>3687.47</v>
      </c>
      <c r="K647" s="279">
        <v>3859.31</v>
      </c>
      <c r="L647" s="279">
        <v>3877.6</v>
      </c>
      <c r="M647" s="279">
        <v>3874.68</v>
      </c>
      <c r="N647" s="279">
        <v>3875.67</v>
      </c>
      <c r="O647" s="279">
        <v>3909.28</v>
      </c>
      <c r="P647" s="279">
        <v>3900.87</v>
      </c>
      <c r="Q647" s="279">
        <v>3950.62</v>
      </c>
      <c r="R647" s="279">
        <v>3934.14</v>
      </c>
      <c r="S647" s="279">
        <v>3918.54</v>
      </c>
      <c r="T647" s="279">
        <v>3913.84</v>
      </c>
      <c r="U647" s="279">
        <v>3881.36</v>
      </c>
      <c r="V647" s="279">
        <v>3849.98</v>
      </c>
      <c r="W647" s="279">
        <v>3853.08</v>
      </c>
      <c r="X647" s="279">
        <v>3812.92</v>
      </c>
      <c r="Y647" s="279">
        <v>3673.49</v>
      </c>
    </row>
    <row r="648" spans="1:25">
      <c r="A648" s="319">
        <v>5</v>
      </c>
      <c r="B648" s="279">
        <v>3571.06</v>
      </c>
      <c r="C648" s="279">
        <v>3491.08</v>
      </c>
      <c r="D648" s="279">
        <v>3434.59</v>
      </c>
      <c r="E648" s="279">
        <v>3400.9</v>
      </c>
      <c r="F648" s="279">
        <v>3351.44</v>
      </c>
      <c r="G648" s="279">
        <v>3328.16</v>
      </c>
      <c r="H648" s="279">
        <v>3418.69</v>
      </c>
      <c r="I648" s="279">
        <v>3458.09</v>
      </c>
      <c r="J648" s="279">
        <v>3533.81</v>
      </c>
      <c r="K648" s="279">
        <v>3664.3</v>
      </c>
      <c r="L648" s="279">
        <v>3761.96</v>
      </c>
      <c r="M648" s="279">
        <v>3814.47</v>
      </c>
      <c r="N648" s="279">
        <v>3802.55</v>
      </c>
      <c r="O648" s="279">
        <v>3825.8</v>
      </c>
      <c r="P648" s="279">
        <v>3841.28</v>
      </c>
      <c r="Q648" s="279">
        <v>3838.21</v>
      </c>
      <c r="R648" s="279">
        <v>3825.67</v>
      </c>
      <c r="S648" s="279">
        <v>3748.09</v>
      </c>
      <c r="T648" s="279">
        <v>3732.52</v>
      </c>
      <c r="U648" s="279">
        <v>3752.51</v>
      </c>
      <c r="V648" s="279">
        <v>3726.44</v>
      </c>
      <c r="W648" s="279">
        <v>3726.69</v>
      </c>
      <c r="X648" s="279">
        <v>3776.49</v>
      </c>
      <c r="Y648" s="279">
        <v>3661.01</v>
      </c>
    </row>
    <row r="649" spans="1:25">
      <c r="A649" s="319">
        <v>6</v>
      </c>
      <c r="B649" s="279">
        <v>3543.84</v>
      </c>
      <c r="C649" s="279">
        <v>3496.94</v>
      </c>
      <c r="D649" s="279">
        <v>3464.99</v>
      </c>
      <c r="E649" s="279">
        <v>3427.56</v>
      </c>
      <c r="F649" s="279">
        <v>3404.48</v>
      </c>
      <c r="G649" s="279">
        <v>3409.55</v>
      </c>
      <c r="H649" s="279">
        <v>3462.62</v>
      </c>
      <c r="I649" s="279">
        <v>3660.52</v>
      </c>
      <c r="J649" s="279">
        <v>3871.35</v>
      </c>
      <c r="K649" s="279">
        <v>3897.7</v>
      </c>
      <c r="L649" s="279">
        <v>3915.07</v>
      </c>
      <c r="M649" s="279">
        <v>3888.02</v>
      </c>
      <c r="N649" s="279">
        <v>3893.33</v>
      </c>
      <c r="O649" s="279">
        <v>3925.56</v>
      </c>
      <c r="P649" s="279">
        <v>3958.75</v>
      </c>
      <c r="Q649" s="279">
        <v>4006.01</v>
      </c>
      <c r="R649" s="279">
        <v>3945.82</v>
      </c>
      <c r="S649" s="279">
        <v>3949.11</v>
      </c>
      <c r="T649" s="279">
        <v>3905.13</v>
      </c>
      <c r="U649" s="279">
        <v>3877.19</v>
      </c>
      <c r="V649" s="279">
        <v>3840.79</v>
      </c>
      <c r="W649" s="279">
        <v>3848.35</v>
      </c>
      <c r="X649" s="279">
        <v>3818.32</v>
      </c>
      <c r="Y649" s="279">
        <v>3619.58</v>
      </c>
    </row>
    <row r="650" spans="1:25">
      <c r="A650" s="319">
        <v>7</v>
      </c>
      <c r="B650" s="279">
        <v>3544.15</v>
      </c>
      <c r="C650" s="279">
        <v>3502.07</v>
      </c>
      <c r="D650" s="279">
        <v>3444.31</v>
      </c>
      <c r="E650" s="279">
        <v>3396.81</v>
      </c>
      <c r="F650" s="279">
        <v>3371.74</v>
      </c>
      <c r="G650" s="279">
        <v>3413.2</v>
      </c>
      <c r="H650" s="279">
        <v>3526.02</v>
      </c>
      <c r="I650" s="279">
        <v>3622.81</v>
      </c>
      <c r="J650" s="279">
        <v>3736.27</v>
      </c>
      <c r="K650" s="279">
        <v>3853.3</v>
      </c>
      <c r="L650" s="279">
        <v>3921.04</v>
      </c>
      <c r="M650" s="279">
        <v>3897.18</v>
      </c>
      <c r="N650" s="279">
        <v>3882.22</v>
      </c>
      <c r="O650" s="279">
        <v>3929.9</v>
      </c>
      <c r="P650" s="279">
        <v>3912.39</v>
      </c>
      <c r="Q650" s="279">
        <v>3945.52</v>
      </c>
      <c r="R650" s="279">
        <v>3937.31</v>
      </c>
      <c r="S650" s="279">
        <v>3901.55</v>
      </c>
      <c r="T650" s="279">
        <v>3882.65</v>
      </c>
      <c r="U650" s="279">
        <v>3859.65</v>
      </c>
      <c r="V650" s="279">
        <v>3828.56</v>
      </c>
      <c r="W650" s="279">
        <v>3830.63</v>
      </c>
      <c r="X650" s="279">
        <v>3769.03</v>
      </c>
      <c r="Y650" s="279">
        <v>3626.67</v>
      </c>
    </row>
    <row r="651" spans="1:25">
      <c r="A651" s="319">
        <v>8</v>
      </c>
      <c r="B651" s="279">
        <v>3665.28</v>
      </c>
      <c r="C651" s="279">
        <v>3561.94</v>
      </c>
      <c r="D651" s="279">
        <v>3471.02</v>
      </c>
      <c r="E651" s="279">
        <v>3392.34</v>
      </c>
      <c r="F651" s="279">
        <v>3343.25</v>
      </c>
      <c r="G651" s="279">
        <v>3449.93</v>
      </c>
      <c r="H651" s="279">
        <v>3592.02</v>
      </c>
      <c r="I651" s="279">
        <v>3727.21</v>
      </c>
      <c r="J651" s="279">
        <v>3775.84</v>
      </c>
      <c r="K651" s="279">
        <v>3930.92</v>
      </c>
      <c r="L651" s="279">
        <v>4019.58</v>
      </c>
      <c r="M651" s="279">
        <v>4015.19</v>
      </c>
      <c r="N651" s="279">
        <v>3955.08</v>
      </c>
      <c r="O651" s="279">
        <v>3985.06</v>
      </c>
      <c r="P651" s="279">
        <v>3958.81</v>
      </c>
      <c r="Q651" s="279">
        <v>4055.37</v>
      </c>
      <c r="R651" s="279">
        <v>3969.13</v>
      </c>
      <c r="S651" s="279">
        <v>3937.19</v>
      </c>
      <c r="T651" s="279">
        <v>3888.49</v>
      </c>
      <c r="U651" s="279">
        <v>3889.23</v>
      </c>
      <c r="V651" s="279">
        <v>3825.63</v>
      </c>
      <c r="W651" s="279">
        <v>3867.97</v>
      </c>
      <c r="X651" s="279">
        <v>3763.67</v>
      </c>
      <c r="Y651" s="279">
        <v>3720.73</v>
      </c>
    </row>
    <row r="652" spans="1:25">
      <c r="A652" s="319">
        <v>9</v>
      </c>
      <c r="B652" s="279">
        <v>3622.11</v>
      </c>
      <c r="C652" s="279">
        <v>3470.27</v>
      </c>
      <c r="D652" s="279">
        <v>3367.55</v>
      </c>
      <c r="E652" s="279">
        <v>3334.26</v>
      </c>
      <c r="F652" s="279">
        <v>3301.81</v>
      </c>
      <c r="G652" s="279">
        <v>3379.65</v>
      </c>
      <c r="H652" s="279">
        <v>3551.92</v>
      </c>
      <c r="I652" s="279">
        <v>3632.13</v>
      </c>
      <c r="J652" s="279">
        <v>3785.67</v>
      </c>
      <c r="K652" s="279">
        <v>3848.67</v>
      </c>
      <c r="L652" s="279">
        <v>3911.76</v>
      </c>
      <c r="M652" s="279">
        <v>3895.74</v>
      </c>
      <c r="N652" s="279">
        <v>3869</v>
      </c>
      <c r="O652" s="279">
        <v>3885.86</v>
      </c>
      <c r="P652" s="279">
        <v>3877.94</v>
      </c>
      <c r="Q652" s="279">
        <v>3901.17</v>
      </c>
      <c r="R652" s="279">
        <v>3896.1</v>
      </c>
      <c r="S652" s="279">
        <v>3893.78</v>
      </c>
      <c r="T652" s="279">
        <v>3859.65</v>
      </c>
      <c r="U652" s="279">
        <v>3815.56</v>
      </c>
      <c r="V652" s="279">
        <v>3791.86</v>
      </c>
      <c r="W652" s="279">
        <v>3872.16</v>
      </c>
      <c r="X652" s="279">
        <v>3802.19</v>
      </c>
      <c r="Y652" s="279">
        <v>3666.17</v>
      </c>
    </row>
    <row r="653" spans="1:25">
      <c r="A653" s="319">
        <v>10</v>
      </c>
      <c r="B653" s="279">
        <v>3584.71</v>
      </c>
      <c r="C653" s="279">
        <v>3450.41</v>
      </c>
      <c r="D653" s="279">
        <v>3410.31</v>
      </c>
      <c r="E653" s="279">
        <v>3345.39</v>
      </c>
      <c r="F653" s="279">
        <v>3356.1</v>
      </c>
      <c r="G653" s="279">
        <v>3412.58</v>
      </c>
      <c r="H653" s="279">
        <v>3601.08</v>
      </c>
      <c r="I653" s="279">
        <v>3650.68</v>
      </c>
      <c r="J653" s="279">
        <v>3798.7</v>
      </c>
      <c r="K653" s="279">
        <v>3903.03</v>
      </c>
      <c r="L653" s="279">
        <v>3931.84</v>
      </c>
      <c r="M653" s="279">
        <v>3913.17</v>
      </c>
      <c r="N653" s="279">
        <v>3919.19</v>
      </c>
      <c r="O653" s="279">
        <v>3926.76</v>
      </c>
      <c r="P653" s="279">
        <v>3925.62</v>
      </c>
      <c r="Q653" s="279">
        <v>3947.93</v>
      </c>
      <c r="R653" s="279">
        <v>3959.35</v>
      </c>
      <c r="S653" s="279">
        <v>3969.41</v>
      </c>
      <c r="T653" s="279">
        <v>3939.48</v>
      </c>
      <c r="U653" s="279">
        <v>3853.56</v>
      </c>
      <c r="V653" s="279">
        <v>3823.97</v>
      </c>
      <c r="W653" s="279">
        <v>3889.71</v>
      </c>
      <c r="X653" s="279">
        <v>3778.48</v>
      </c>
      <c r="Y653" s="279">
        <v>3665.01</v>
      </c>
    </row>
    <row r="654" spans="1:25">
      <c r="A654" s="319">
        <v>11</v>
      </c>
      <c r="B654" s="279">
        <v>3795.76</v>
      </c>
      <c r="C654" s="279">
        <v>3630.07</v>
      </c>
      <c r="D654" s="279">
        <v>3602.82</v>
      </c>
      <c r="E654" s="279">
        <v>3534.38</v>
      </c>
      <c r="F654" s="279">
        <v>3516.88</v>
      </c>
      <c r="G654" s="279">
        <v>3559.96</v>
      </c>
      <c r="H654" s="279">
        <v>3596.8</v>
      </c>
      <c r="I654" s="279">
        <v>3694.12</v>
      </c>
      <c r="J654" s="279">
        <v>3765.47</v>
      </c>
      <c r="K654" s="279">
        <v>3931.66</v>
      </c>
      <c r="L654" s="279">
        <v>3963.19</v>
      </c>
      <c r="M654" s="279">
        <v>3945.86</v>
      </c>
      <c r="N654" s="279">
        <v>3970.11</v>
      </c>
      <c r="O654" s="279">
        <v>3929.87</v>
      </c>
      <c r="P654" s="279">
        <v>3936.96</v>
      </c>
      <c r="Q654" s="279">
        <v>3947.3</v>
      </c>
      <c r="R654" s="279">
        <v>3974.74</v>
      </c>
      <c r="S654" s="279">
        <v>3991.76</v>
      </c>
      <c r="T654" s="279">
        <v>3954.39</v>
      </c>
      <c r="U654" s="279">
        <v>3931.32</v>
      </c>
      <c r="V654" s="279">
        <v>3908.74</v>
      </c>
      <c r="W654" s="279">
        <v>3932.97</v>
      </c>
      <c r="X654" s="279">
        <v>3889.96</v>
      </c>
      <c r="Y654" s="279">
        <v>3728.02</v>
      </c>
    </row>
    <row r="655" spans="1:25">
      <c r="A655" s="319">
        <v>12</v>
      </c>
      <c r="B655" s="279">
        <v>3673.09</v>
      </c>
      <c r="C655" s="279">
        <v>3625.05</v>
      </c>
      <c r="D655" s="279">
        <v>3588.45</v>
      </c>
      <c r="E655" s="279">
        <v>3495.47</v>
      </c>
      <c r="F655" s="279">
        <v>3460.65</v>
      </c>
      <c r="G655" s="279">
        <v>3469.08</v>
      </c>
      <c r="H655" s="279">
        <v>3534.41</v>
      </c>
      <c r="I655" s="279">
        <v>3564.83</v>
      </c>
      <c r="J655" s="279">
        <v>3663.9</v>
      </c>
      <c r="K655" s="279">
        <v>3862.52</v>
      </c>
      <c r="L655" s="279">
        <v>3930.69</v>
      </c>
      <c r="M655" s="279">
        <v>3936.09</v>
      </c>
      <c r="N655" s="279">
        <v>3947.75</v>
      </c>
      <c r="O655" s="279">
        <v>3932.24</v>
      </c>
      <c r="P655" s="279">
        <v>3938.84</v>
      </c>
      <c r="Q655" s="279">
        <v>3957.57</v>
      </c>
      <c r="R655" s="279">
        <v>3931.02</v>
      </c>
      <c r="S655" s="279">
        <v>3903.75</v>
      </c>
      <c r="T655" s="279">
        <v>3902.93</v>
      </c>
      <c r="U655" s="279">
        <v>3901.19</v>
      </c>
      <c r="V655" s="279">
        <v>3909.89</v>
      </c>
      <c r="W655" s="279">
        <v>3918.47</v>
      </c>
      <c r="X655" s="279">
        <v>3898.67</v>
      </c>
      <c r="Y655" s="279">
        <v>3711.52</v>
      </c>
    </row>
    <row r="656" spans="1:25">
      <c r="A656" s="319">
        <v>13</v>
      </c>
      <c r="B656" s="279">
        <v>3639.7</v>
      </c>
      <c r="C656" s="279">
        <v>3550.51</v>
      </c>
      <c r="D656" s="279">
        <v>3520.51</v>
      </c>
      <c r="E656" s="279">
        <v>3446.94</v>
      </c>
      <c r="F656" s="279">
        <v>3428.26</v>
      </c>
      <c r="G656" s="279">
        <v>3490.3</v>
      </c>
      <c r="H656" s="279">
        <v>3588.12</v>
      </c>
      <c r="I656" s="279">
        <v>3807.14</v>
      </c>
      <c r="J656" s="279">
        <v>3923.6</v>
      </c>
      <c r="K656" s="279">
        <v>3959.15</v>
      </c>
      <c r="L656" s="279">
        <v>3992.66</v>
      </c>
      <c r="M656" s="279">
        <v>4002.33</v>
      </c>
      <c r="N656" s="279">
        <v>3984.43</v>
      </c>
      <c r="O656" s="279">
        <v>4002.12</v>
      </c>
      <c r="P656" s="279">
        <v>4051.02</v>
      </c>
      <c r="Q656" s="279">
        <v>4097.84</v>
      </c>
      <c r="R656" s="279">
        <v>4062.23</v>
      </c>
      <c r="S656" s="279">
        <v>4045.75</v>
      </c>
      <c r="T656" s="279">
        <v>4030.66</v>
      </c>
      <c r="U656" s="279">
        <v>3996.17</v>
      </c>
      <c r="V656" s="279">
        <v>3973.06</v>
      </c>
      <c r="W656" s="279">
        <v>4017.76</v>
      </c>
      <c r="X656" s="279">
        <v>3907.04</v>
      </c>
      <c r="Y656" s="279">
        <v>3755.65</v>
      </c>
    </row>
    <row r="657" spans="1:25">
      <c r="A657" s="319">
        <v>14</v>
      </c>
      <c r="B657" s="279">
        <v>3717.41</v>
      </c>
      <c r="C657" s="279">
        <v>3615.06</v>
      </c>
      <c r="D657" s="279">
        <v>3519.54</v>
      </c>
      <c r="E657" s="279">
        <v>3453.53</v>
      </c>
      <c r="F657" s="279">
        <v>3433.24</v>
      </c>
      <c r="G657" s="279">
        <v>3510.97</v>
      </c>
      <c r="H657" s="279">
        <v>3674.33</v>
      </c>
      <c r="I657" s="279">
        <v>3816.36</v>
      </c>
      <c r="J657" s="279">
        <v>3945.06</v>
      </c>
      <c r="K657" s="279">
        <v>4044.01</v>
      </c>
      <c r="L657" s="279">
        <v>4138.7700000000004</v>
      </c>
      <c r="M657" s="279">
        <v>4137.88</v>
      </c>
      <c r="N657" s="279">
        <v>4102.75</v>
      </c>
      <c r="O657" s="279">
        <v>4136.87</v>
      </c>
      <c r="P657" s="279">
        <v>4150.4399999999996</v>
      </c>
      <c r="Q657" s="279">
        <v>4193.75</v>
      </c>
      <c r="R657" s="279">
        <v>4188.3100000000004</v>
      </c>
      <c r="S657" s="279">
        <v>4189.3500000000004</v>
      </c>
      <c r="T657" s="279">
        <v>4130.13</v>
      </c>
      <c r="U657" s="279">
        <v>4034.19</v>
      </c>
      <c r="V657" s="279">
        <v>4013.83</v>
      </c>
      <c r="W657" s="279">
        <v>4070.51</v>
      </c>
      <c r="X657" s="279">
        <v>3959.06</v>
      </c>
      <c r="Y657" s="279">
        <v>3836.96</v>
      </c>
    </row>
    <row r="658" spans="1:25">
      <c r="A658" s="319">
        <v>15</v>
      </c>
      <c r="B658" s="279">
        <v>3696.89</v>
      </c>
      <c r="C658" s="279">
        <v>3642.87</v>
      </c>
      <c r="D658" s="279">
        <v>3619.66</v>
      </c>
      <c r="E658" s="279">
        <v>3563.81</v>
      </c>
      <c r="F658" s="279">
        <v>3546.17</v>
      </c>
      <c r="G658" s="279">
        <v>3630.59</v>
      </c>
      <c r="H658" s="279">
        <v>3683.84</v>
      </c>
      <c r="I658" s="279">
        <v>3838.3</v>
      </c>
      <c r="J658" s="279">
        <v>4006.82</v>
      </c>
      <c r="K658" s="279">
        <v>4096.3500000000004</v>
      </c>
      <c r="L658" s="279">
        <v>4132.43</v>
      </c>
      <c r="M658" s="279">
        <v>4173.4399999999996</v>
      </c>
      <c r="N658" s="279">
        <v>4062.74</v>
      </c>
      <c r="O658" s="279">
        <v>4033.76</v>
      </c>
      <c r="P658" s="279">
        <v>4038.7</v>
      </c>
      <c r="Q658" s="279">
        <v>4116.32</v>
      </c>
      <c r="R658" s="279">
        <v>4131.51</v>
      </c>
      <c r="S658" s="279">
        <v>4117.2700000000004</v>
      </c>
      <c r="T658" s="279">
        <v>4086.67</v>
      </c>
      <c r="U658" s="279">
        <v>4083</v>
      </c>
      <c r="V658" s="279">
        <v>4045.07</v>
      </c>
      <c r="W658" s="279">
        <v>4055.69</v>
      </c>
      <c r="X658" s="279">
        <v>4043.84</v>
      </c>
      <c r="Y658" s="279">
        <v>3877.61</v>
      </c>
    </row>
    <row r="659" spans="1:25">
      <c r="A659" s="319">
        <v>16</v>
      </c>
      <c r="B659" s="279">
        <v>3791.1</v>
      </c>
      <c r="C659" s="279">
        <v>3589.51</v>
      </c>
      <c r="D659" s="279">
        <v>3550.29</v>
      </c>
      <c r="E659" s="279">
        <v>3499.59</v>
      </c>
      <c r="F659" s="279">
        <v>3496.45</v>
      </c>
      <c r="G659" s="279">
        <v>3542.68</v>
      </c>
      <c r="H659" s="279">
        <v>3590.9</v>
      </c>
      <c r="I659" s="279">
        <v>3779.79</v>
      </c>
      <c r="J659" s="279">
        <v>3935.54</v>
      </c>
      <c r="K659" s="279">
        <v>3973.15</v>
      </c>
      <c r="L659" s="279">
        <v>4045.92</v>
      </c>
      <c r="M659" s="279">
        <v>4030.08</v>
      </c>
      <c r="N659" s="279">
        <v>4001.89</v>
      </c>
      <c r="O659" s="279">
        <v>4014.41</v>
      </c>
      <c r="P659" s="279">
        <v>4012.91</v>
      </c>
      <c r="Q659" s="279">
        <v>4037.32</v>
      </c>
      <c r="R659" s="279">
        <v>4074.08</v>
      </c>
      <c r="S659" s="279">
        <v>4017.37</v>
      </c>
      <c r="T659" s="279">
        <v>3995.89</v>
      </c>
      <c r="U659" s="279">
        <v>3996.54</v>
      </c>
      <c r="V659" s="279">
        <v>3940.7</v>
      </c>
      <c r="W659" s="279">
        <v>3960.2</v>
      </c>
      <c r="X659" s="279">
        <v>3900.42</v>
      </c>
      <c r="Y659" s="279">
        <v>3825.52</v>
      </c>
    </row>
    <row r="660" spans="1:25">
      <c r="A660" s="319">
        <v>17</v>
      </c>
      <c r="B660" s="279">
        <v>3749.31</v>
      </c>
      <c r="C660" s="279">
        <v>3582.86</v>
      </c>
      <c r="D660" s="279">
        <v>3548.64</v>
      </c>
      <c r="E660" s="279">
        <v>3494.18</v>
      </c>
      <c r="F660" s="279">
        <v>3455.23</v>
      </c>
      <c r="G660" s="279">
        <v>3543.45</v>
      </c>
      <c r="H660" s="279">
        <v>3633.2</v>
      </c>
      <c r="I660" s="279">
        <v>3774.58</v>
      </c>
      <c r="J660" s="279">
        <v>3938.52</v>
      </c>
      <c r="K660" s="279">
        <v>3984.53</v>
      </c>
      <c r="L660" s="279">
        <v>4025.81</v>
      </c>
      <c r="M660" s="279">
        <v>4024.74</v>
      </c>
      <c r="N660" s="279">
        <v>4026.64</v>
      </c>
      <c r="O660" s="279">
        <v>3998.17</v>
      </c>
      <c r="P660" s="279">
        <v>3970.29</v>
      </c>
      <c r="Q660" s="279">
        <v>4018.91</v>
      </c>
      <c r="R660" s="279">
        <v>4037.69</v>
      </c>
      <c r="S660" s="279">
        <v>3965.54</v>
      </c>
      <c r="T660" s="279">
        <v>3999.01</v>
      </c>
      <c r="U660" s="279">
        <v>3972.2</v>
      </c>
      <c r="V660" s="279">
        <v>3928</v>
      </c>
      <c r="W660" s="279">
        <v>4001.6</v>
      </c>
      <c r="X660" s="279">
        <v>3971.21</v>
      </c>
      <c r="Y660" s="279">
        <v>3862.28</v>
      </c>
    </row>
    <row r="661" spans="1:25">
      <c r="A661" s="319">
        <v>18</v>
      </c>
      <c r="B661" s="279">
        <v>3871.4</v>
      </c>
      <c r="C661" s="279">
        <v>3756.29</v>
      </c>
      <c r="D661" s="279">
        <v>3652.14</v>
      </c>
      <c r="E661" s="279">
        <v>3572.51</v>
      </c>
      <c r="F661" s="279">
        <v>3551.41</v>
      </c>
      <c r="G661" s="279">
        <v>3560.15</v>
      </c>
      <c r="H661" s="279">
        <v>3618.09</v>
      </c>
      <c r="I661" s="279">
        <v>3744.67</v>
      </c>
      <c r="J661" s="279">
        <v>3874.85</v>
      </c>
      <c r="K661" s="279">
        <v>3959.34</v>
      </c>
      <c r="L661" s="279">
        <v>3984.03</v>
      </c>
      <c r="M661" s="279">
        <v>3952.42</v>
      </c>
      <c r="N661" s="279">
        <v>3958.83</v>
      </c>
      <c r="O661" s="279">
        <v>3977.12</v>
      </c>
      <c r="P661" s="279">
        <v>3980.51</v>
      </c>
      <c r="Q661" s="279">
        <v>4013.04</v>
      </c>
      <c r="R661" s="279">
        <v>4029.16</v>
      </c>
      <c r="S661" s="279">
        <v>4024.83</v>
      </c>
      <c r="T661" s="279">
        <v>3982.54</v>
      </c>
      <c r="U661" s="279">
        <v>3964.58</v>
      </c>
      <c r="V661" s="279">
        <v>3938.43</v>
      </c>
      <c r="W661" s="279">
        <v>3989.3</v>
      </c>
      <c r="X661" s="279">
        <v>3958</v>
      </c>
      <c r="Y661" s="279">
        <v>3872.78</v>
      </c>
    </row>
    <row r="662" spans="1:25">
      <c r="A662" s="319">
        <v>19</v>
      </c>
      <c r="B662" s="279">
        <v>3818.73</v>
      </c>
      <c r="C662" s="279">
        <v>3661.09</v>
      </c>
      <c r="D662" s="279">
        <v>3631.05</v>
      </c>
      <c r="E662" s="279">
        <v>3582.33</v>
      </c>
      <c r="F662" s="279">
        <v>3545.74</v>
      </c>
      <c r="G662" s="279">
        <v>3552.88</v>
      </c>
      <c r="H662" s="279">
        <v>3565.91</v>
      </c>
      <c r="I662" s="279">
        <v>3614.27</v>
      </c>
      <c r="J662" s="279">
        <v>3831.73</v>
      </c>
      <c r="K662" s="279">
        <v>4039.85</v>
      </c>
      <c r="L662" s="279">
        <v>4059.25</v>
      </c>
      <c r="M662" s="279">
        <v>4043.82</v>
      </c>
      <c r="N662" s="279">
        <v>4059.79</v>
      </c>
      <c r="O662" s="279">
        <v>4064.02</v>
      </c>
      <c r="P662" s="279">
        <v>4049.95</v>
      </c>
      <c r="Q662" s="279">
        <v>4059.87</v>
      </c>
      <c r="R662" s="279">
        <v>4075.34</v>
      </c>
      <c r="S662" s="279">
        <v>4059.93</v>
      </c>
      <c r="T662" s="279">
        <v>4020.26</v>
      </c>
      <c r="U662" s="279">
        <v>4019.51</v>
      </c>
      <c r="V662" s="279">
        <v>3970.16</v>
      </c>
      <c r="W662" s="279">
        <v>4053.37</v>
      </c>
      <c r="X662" s="279">
        <v>4045.64</v>
      </c>
      <c r="Y662" s="279">
        <v>3943.41</v>
      </c>
    </row>
    <row r="663" spans="1:25">
      <c r="A663" s="319">
        <v>20</v>
      </c>
      <c r="B663" s="279">
        <v>3773.08</v>
      </c>
      <c r="C663" s="279">
        <v>3551.86</v>
      </c>
      <c r="D663" s="279">
        <v>3554.71</v>
      </c>
      <c r="E663" s="279">
        <v>3533.1</v>
      </c>
      <c r="F663" s="279">
        <v>3524.34</v>
      </c>
      <c r="G663" s="279">
        <v>3545.23</v>
      </c>
      <c r="H663" s="279">
        <v>3680.97</v>
      </c>
      <c r="I663" s="279">
        <v>3859.69</v>
      </c>
      <c r="J663" s="279">
        <v>3987.74</v>
      </c>
      <c r="K663" s="279">
        <v>4030.21</v>
      </c>
      <c r="L663" s="279">
        <v>4044.55</v>
      </c>
      <c r="M663" s="279">
        <v>4017.75</v>
      </c>
      <c r="N663" s="279">
        <v>4003.96</v>
      </c>
      <c r="O663" s="279">
        <v>4030.03</v>
      </c>
      <c r="P663" s="279">
        <v>4011.13</v>
      </c>
      <c r="Q663" s="279">
        <v>4035.35</v>
      </c>
      <c r="R663" s="279">
        <v>4024.86</v>
      </c>
      <c r="S663" s="279">
        <v>4015.92</v>
      </c>
      <c r="T663" s="279">
        <v>3998.26</v>
      </c>
      <c r="U663" s="279">
        <v>3957.14</v>
      </c>
      <c r="V663" s="279">
        <v>3968.77</v>
      </c>
      <c r="W663" s="279">
        <v>4000.02</v>
      </c>
      <c r="X663" s="279">
        <v>3896.88</v>
      </c>
      <c r="Y663" s="279">
        <v>3741.13</v>
      </c>
    </row>
    <row r="664" spans="1:25">
      <c r="A664" s="319">
        <v>21</v>
      </c>
      <c r="B664" s="279">
        <v>3598.75</v>
      </c>
      <c r="C664" s="279">
        <v>3497.04</v>
      </c>
      <c r="D664" s="279">
        <v>3467.77</v>
      </c>
      <c r="E664" s="279">
        <v>3436.22</v>
      </c>
      <c r="F664" s="279">
        <v>3415.13</v>
      </c>
      <c r="G664" s="279">
        <v>3453.09</v>
      </c>
      <c r="H664" s="279">
        <v>3551</v>
      </c>
      <c r="I664" s="279">
        <v>3645.83</v>
      </c>
      <c r="J664" s="279">
        <v>3870.62</v>
      </c>
      <c r="K664" s="279">
        <v>3921.99</v>
      </c>
      <c r="L664" s="279">
        <v>3971.25</v>
      </c>
      <c r="M664" s="279">
        <v>3949.41</v>
      </c>
      <c r="N664" s="279">
        <v>3927.36</v>
      </c>
      <c r="O664" s="279">
        <v>3966.72</v>
      </c>
      <c r="P664" s="279">
        <v>3971.36</v>
      </c>
      <c r="Q664" s="279">
        <v>3974.25</v>
      </c>
      <c r="R664" s="279">
        <v>3983.59</v>
      </c>
      <c r="S664" s="279">
        <v>3983.05</v>
      </c>
      <c r="T664" s="279">
        <v>3965.57</v>
      </c>
      <c r="U664" s="279">
        <v>3910</v>
      </c>
      <c r="V664" s="279">
        <v>3895.91</v>
      </c>
      <c r="W664" s="279">
        <v>3910.77</v>
      </c>
      <c r="X664" s="279">
        <v>3793.07</v>
      </c>
      <c r="Y664" s="279">
        <v>3644.1</v>
      </c>
    </row>
    <row r="665" spans="1:25">
      <c r="A665" s="319">
        <v>22</v>
      </c>
      <c r="B665" s="279">
        <v>3588.58</v>
      </c>
      <c r="C665" s="279">
        <v>3496.77</v>
      </c>
      <c r="D665" s="279">
        <v>3449.32</v>
      </c>
      <c r="E665" s="279">
        <v>3404.98</v>
      </c>
      <c r="F665" s="279">
        <v>3389.94</v>
      </c>
      <c r="G665" s="279">
        <v>3472.35</v>
      </c>
      <c r="H665" s="279">
        <v>3581.62</v>
      </c>
      <c r="I665" s="279">
        <v>3684.64</v>
      </c>
      <c r="J665" s="279">
        <v>3857.12</v>
      </c>
      <c r="K665" s="279">
        <v>3958.04</v>
      </c>
      <c r="L665" s="279">
        <v>3984.39</v>
      </c>
      <c r="M665" s="279">
        <v>3967.14</v>
      </c>
      <c r="N665" s="279">
        <v>3951.67</v>
      </c>
      <c r="O665" s="279">
        <v>3975.22</v>
      </c>
      <c r="P665" s="279">
        <v>3978.78</v>
      </c>
      <c r="Q665" s="279">
        <v>3978.2</v>
      </c>
      <c r="R665" s="279">
        <v>3991.45</v>
      </c>
      <c r="S665" s="279">
        <v>3981.1</v>
      </c>
      <c r="T665" s="279">
        <v>3973.41</v>
      </c>
      <c r="U665" s="279">
        <v>3891.31</v>
      </c>
      <c r="V665" s="279">
        <v>3882.25</v>
      </c>
      <c r="W665" s="279">
        <v>3924.87</v>
      </c>
      <c r="X665" s="279">
        <v>3783.49</v>
      </c>
      <c r="Y665" s="279">
        <v>3616.13</v>
      </c>
    </row>
    <row r="666" spans="1:25">
      <c r="A666" s="319">
        <v>23</v>
      </c>
      <c r="B666" s="279">
        <v>3656.79</v>
      </c>
      <c r="C666" s="279">
        <v>3550.69</v>
      </c>
      <c r="D666" s="279">
        <v>3531.89</v>
      </c>
      <c r="E666" s="279">
        <v>3510.54</v>
      </c>
      <c r="F666" s="279">
        <v>3469.09</v>
      </c>
      <c r="G666" s="279">
        <v>3539.5</v>
      </c>
      <c r="H666" s="279">
        <v>3662.14</v>
      </c>
      <c r="I666" s="279">
        <v>3759.59</v>
      </c>
      <c r="J666" s="279">
        <v>3951.96</v>
      </c>
      <c r="K666" s="279">
        <v>3994.48</v>
      </c>
      <c r="L666" s="279">
        <v>4027.05</v>
      </c>
      <c r="M666" s="279">
        <v>3990.9</v>
      </c>
      <c r="N666" s="279">
        <v>3979.3</v>
      </c>
      <c r="O666" s="279">
        <v>4011.23</v>
      </c>
      <c r="P666" s="279">
        <v>4017.75</v>
      </c>
      <c r="Q666" s="279">
        <v>4018.65</v>
      </c>
      <c r="R666" s="279">
        <v>4030.5</v>
      </c>
      <c r="S666" s="279">
        <v>4031.64</v>
      </c>
      <c r="T666" s="279">
        <v>4030.13</v>
      </c>
      <c r="U666" s="279">
        <v>3993.2</v>
      </c>
      <c r="V666" s="279">
        <v>3988.28</v>
      </c>
      <c r="W666" s="279">
        <v>4010.45</v>
      </c>
      <c r="X666" s="279">
        <v>3936.52</v>
      </c>
      <c r="Y666" s="279">
        <v>3713.19</v>
      </c>
    </row>
    <row r="667" spans="1:25">
      <c r="A667" s="319">
        <v>24</v>
      </c>
      <c r="B667" s="279">
        <v>3728.4</v>
      </c>
      <c r="C667" s="279">
        <v>3582.85</v>
      </c>
      <c r="D667" s="279">
        <v>3543.94</v>
      </c>
      <c r="E667" s="279">
        <v>3513.33</v>
      </c>
      <c r="F667" s="279">
        <v>3498.42</v>
      </c>
      <c r="G667" s="279">
        <v>3560.14</v>
      </c>
      <c r="H667" s="279">
        <v>3698.07</v>
      </c>
      <c r="I667" s="279">
        <v>3836.31</v>
      </c>
      <c r="J667" s="279">
        <v>4017.65</v>
      </c>
      <c r="K667" s="279">
        <v>4058.37</v>
      </c>
      <c r="L667" s="279">
        <v>4066.12</v>
      </c>
      <c r="M667" s="279">
        <v>4033.09</v>
      </c>
      <c r="N667" s="279">
        <v>4025.17</v>
      </c>
      <c r="O667" s="279">
        <v>4060</v>
      </c>
      <c r="P667" s="279">
        <v>4084.07</v>
      </c>
      <c r="Q667" s="279">
        <v>4088.64</v>
      </c>
      <c r="R667" s="279">
        <v>4088.83</v>
      </c>
      <c r="S667" s="279">
        <v>4058.14</v>
      </c>
      <c r="T667" s="279">
        <v>4049.22</v>
      </c>
      <c r="U667" s="279">
        <v>4030.09</v>
      </c>
      <c r="V667" s="279">
        <v>4023.37</v>
      </c>
      <c r="W667" s="279">
        <v>4035.49</v>
      </c>
      <c r="X667" s="279">
        <v>4014.42</v>
      </c>
      <c r="Y667" s="279">
        <v>3846.56</v>
      </c>
    </row>
    <row r="668" spans="1:25">
      <c r="A668" s="319">
        <v>25</v>
      </c>
      <c r="B668" s="279">
        <v>3761.86</v>
      </c>
      <c r="C668" s="279">
        <v>3677.75</v>
      </c>
      <c r="D668" s="279">
        <v>3654.53</v>
      </c>
      <c r="E668" s="279">
        <v>3589.94</v>
      </c>
      <c r="F668" s="279">
        <v>3558.45</v>
      </c>
      <c r="G668" s="279">
        <v>3588.36</v>
      </c>
      <c r="H668" s="279">
        <v>3654.98</v>
      </c>
      <c r="I668" s="279">
        <v>3728.46</v>
      </c>
      <c r="J668" s="279">
        <v>3767.12</v>
      </c>
      <c r="K668" s="279">
        <v>3881.47</v>
      </c>
      <c r="L668" s="279">
        <v>3805.07</v>
      </c>
      <c r="M668" s="279">
        <v>3740.11</v>
      </c>
      <c r="N668" s="279">
        <v>3765.49</v>
      </c>
      <c r="O668" s="279">
        <v>3800.16</v>
      </c>
      <c r="P668" s="279">
        <v>3800.41</v>
      </c>
      <c r="Q668" s="279">
        <v>3847.59</v>
      </c>
      <c r="R668" s="279">
        <v>3975.37</v>
      </c>
      <c r="S668" s="279">
        <v>3959.29</v>
      </c>
      <c r="T668" s="279">
        <v>3938.39</v>
      </c>
      <c r="U668" s="279">
        <v>3806.02</v>
      </c>
      <c r="V668" s="279">
        <v>3866.35</v>
      </c>
      <c r="W668" s="279">
        <v>3985.21</v>
      </c>
      <c r="X668" s="279">
        <v>3857.23</v>
      </c>
      <c r="Y668" s="279">
        <v>3800.22</v>
      </c>
    </row>
    <row r="669" spans="1:25">
      <c r="A669" s="319">
        <v>26</v>
      </c>
      <c r="B669" s="279">
        <v>3753.49</v>
      </c>
      <c r="C669" s="279">
        <v>3697.64</v>
      </c>
      <c r="D669" s="279">
        <v>3640.94</v>
      </c>
      <c r="E669" s="279">
        <v>3620.21</v>
      </c>
      <c r="F669" s="279">
        <v>3586.06</v>
      </c>
      <c r="G669" s="279">
        <v>3576.57</v>
      </c>
      <c r="H669" s="279">
        <v>3590.67</v>
      </c>
      <c r="I669" s="279">
        <v>3658.5</v>
      </c>
      <c r="J669" s="279">
        <v>3709.35</v>
      </c>
      <c r="K669" s="279">
        <v>3875.27</v>
      </c>
      <c r="L669" s="279">
        <v>3928.54</v>
      </c>
      <c r="M669" s="279">
        <v>3936.92</v>
      </c>
      <c r="N669" s="279">
        <v>3958.77</v>
      </c>
      <c r="O669" s="279">
        <v>3956.6</v>
      </c>
      <c r="P669" s="279">
        <v>3953.24</v>
      </c>
      <c r="Q669" s="279">
        <v>3929.47</v>
      </c>
      <c r="R669" s="279">
        <v>3941.34</v>
      </c>
      <c r="S669" s="279">
        <v>3891.17</v>
      </c>
      <c r="T669" s="279">
        <v>3871.44</v>
      </c>
      <c r="U669" s="279">
        <v>3888.1</v>
      </c>
      <c r="V669" s="279">
        <v>3874.49</v>
      </c>
      <c r="W669" s="279">
        <v>3893.94</v>
      </c>
      <c r="X669" s="279">
        <v>3944.35</v>
      </c>
      <c r="Y669" s="279">
        <v>3791.85</v>
      </c>
    </row>
    <row r="670" spans="1:25">
      <c r="A670" s="319">
        <v>27</v>
      </c>
      <c r="B670" s="279">
        <v>3739.8</v>
      </c>
      <c r="C670" s="279">
        <v>3647.85</v>
      </c>
      <c r="D670" s="279">
        <v>3622.96</v>
      </c>
      <c r="E670" s="279">
        <v>3586.96</v>
      </c>
      <c r="F670" s="279">
        <v>3546.13</v>
      </c>
      <c r="G670" s="279">
        <v>3578.82</v>
      </c>
      <c r="H670" s="279">
        <v>3650.2</v>
      </c>
      <c r="I670" s="279">
        <v>3660.24</v>
      </c>
      <c r="J670" s="279">
        <v>3851.78</v>
      </c>
      <c r="K670" s="279">
        <v>3963.51</v>
      </c>
      <c r="L670" s="279">
        <v>4013.46</v>
      </c>
      <c r="M670" s="279">
        <v>3967.25</v>
      </c>
      <c r="N670" s="279">
        <v>3941.3</v>
      </c>
      <c r="O670" s="279">
        <v>4007.34</v>
      </c>
      <c r="P670" s="279">
        <v>3976.86</v>
      </c>
      <c r="Q670" s="279">
        <v>4004.35</v>
      </c>
      <c r="R670" s="279">
        <v>3978.22</v>
      </c>
      <c r="S670" s="279">
        <v>3945.3</v>
      </c>
      <c r="T670" s="279">
        <v>3922.61</v>
      </c>
      <c r="U670" s="279">
        <v>3869.77</v>
      </c>
      <c r="V670" s="279">
        <v>3856.31</v>
      </c>
      <c r="W670" s="279">
        <v>3867.95</v>
      </c>
      <c r="X670" s="279">
        <v>3816.34</v>
      </c>
      <c r="Y670" s="279">
        <v>3727.74</v>
      </c>
    </row>
    <row r="671" spans="1:25">
      <c r="A671" s="319">
        <v>28</v>
      </c>
      <c r="B671" s="279">
        <v>3675.58</v>
      </c>
      <c r="C671" s="279">
        <v>3558.32</v>
      </c>
      <c r="D671" s="279">
        <v>3533</v>
      </c>
      <c r="E671" s="279">
        <v>3490.23</v>
      </c>
      <c r="F671" s="279">
        <v>3469.17</v>
      </c>
      <c r="G671" s="279">
        <v>3518.98</v>
      </c>
      <c r="H671" s="279">
        <v>3577.2</v>
      </c>
      <c r="I671" s="279">
        <v>3683.2</v>
      </c>
      <c r="J671" s="279">
        <v>3870.12</v>
      </c>
      <c r="K671" s="279">
        <v>3961.65</v>
      </c>
      <c r="L671" s="279">
        <v>4007.09</v>
      </c>
      <c r="M671" s="279">
        <v>3954.48</v>
      </c>
      <c r="N671" s="279">
        <v>3963.8</v>
      </c>
      <c r="O671" s="279">
        <v>4101.9399999999996</v>
      </c>
      <c r="P671" s="279">
        <v>3971.53</v>
      </c>
      <c r="Q671" s="279">
        <v>4057.7</v>
      </c>
      <c r="R671" s="279">
        <v>4033.31</v>
      </c>
      <c r="S671" s="279">
        <v>3996.91</v>
      </c>
      <c r="T671" s="279">
        <v>3957.24</v>
      </c>
      <c r="U671" s="279">
        <v>3896.89</v>
      </c>
      <c r="V671" s="279">
        <v>3887.3</v>
      </c>
      <c r="W671" s="279">
        <v>3905.08</v>
      </c>
      <c r="X671" s="279">
        <v>3865.13</v>
      </c>
      <c r="Y671" s="279">
        <v>3695.9</v>
      </c>
    </row>
    <row r="672" spans="1:25">
      <c r="A672" s="319">
        <v>29</v>
      </c>
      <c r="B672" s="279">
        <v>3727.59</v>
      </c>
      <c r="C672" s="279">
        <v>3667.78</v>
      </c>
      <c r="D672" s="279">
        <v>3620.38</v>
      </c>
      <c r="E672" s="279">
        <v>3618.7</v>
      </c>
      <c r="F672" s="279">
        <v>3595.66</v>
      </c>
      <c r="G672" s="279">
        <v>3608.33</v>
      </c>
      <c r="H672" s="279">
        <v>3717.18</v>
      </c>
      <c r="I672" s="279">
        <v>3668.17</v>
      </c>
      <c r="J672" s="279">
        <v>3823.71</v>
      </c>
      <c r="K672" s="279">
        <v>3947.19</v>
      </c>
      <c r="L672" s="279">
        <v>3969.18</v>
      </c>
      <c r="M672" s="279">
        <v>3994.09</v>
      </c>
      <c r="N672" s="279">
        <v>3941.4</v>
      </c>
      <c r="O672" s="279">
        <v>3968.37</v>
      </c>
      <c r="P672" s="279">
        <v>3967.4</v>
      </c>
      <c r="Q672" s="279">
        <v>4021.74</v>
      </c>
      <c r="R672" s="279">
        <v>4001.44</v>
      </c>
      <c r="S672" s="279">
        <v>3936.97</v>
      </c>
      <c r="T672" s="279">
        <v>3940.92</v>
      </c>
      <c r="U672" s="279">
        <v>3910.59</v>
      </c>
      <c r="V672" s="279">
        <v>3876.27</v>
      </c>
      <c r="W672" s="279">
        <v>3865.43</v>
      </c>
      <c r="X672" s="279">
        <v>3841.97</v>
      </c>
      <c r="Y672" s="279">
        <v>3667.83</v>
      </c>
    </row>
    <row r="673" spans="1:25">
      <c r="A673" s="319">
        <v>30</v>
      </c>
      <c r="B673" s="279">
        <v>3751.29</v>
      </c>
      <c r="C673" s="279">
        <v>3642.07</v>
      </c>
      <c r="D673" s="279">
        <v>3610.18</v>
      </c>
      <c r="E673" s="279">
        <v>3579.95</v>
      </c>
      <c r="F673" s="279">
        <v>3575.04</v>
      </c>
      <c r="G673" s="279">
        <v>3622.66</v>
      </c>
      <c r="H673" s="279">
        <v>3674.06</v>
      </c>
      <c r="I673" s="279">
        <v>3747.57</v>
      </c>
      <c r="J673" s="279">
        <v>2828.48</v>
      </c>
      <c r="K673" s="279">
        <v>3983.81</v>
      </c>
      <c r="L673" s="279">
        <v>4018.78</v>
      </c>
      <c r="M673" s="279">
        <v>3740.56</v>
      </c>
      <c r="N673" s="279">
        <v>4019.68</v>
      </c>
      <c r="O673" s="279">
        <v>4039</v>
      </c>
      <c r="P673" s="279">
        <v>4033.82</v>
      </c>
      <c r="Q673" s="279">
        <v>4044.74</v>
      </c>
      <c r="R673" s="279">
        <v>4053.92</v>
      </c>
      <c r="S673" s="279">
        <v>4031.08</v>
      </c>
      <c r="T673" s="279">
        <v>4012.12</v>
      </c>
      <c r="U673" s="279">
        <v>3976.21</v>
      </c>
      <c r="V673" s="279">
        <v>3118.3</v>
      </c>
      <c r="W673" s="279">
        <v>2831.14</v>
      </c>
      <c r="X673" s="279">
        <v>3921.8</v>
      </c>
      <c r="Y673" s="279">
        <v>3756.59</v>
      </c>
    </row>
    <row r="674" spans="1:25">
      <c r="A674" s="319">
        <v>31</v>
      </c>
      <c r="B674" s="279">
        <v>3730.44</v>
      </c>
      <c r="C674" s="279">
        <v>3629.13</v>
      </c>
      <c r="D674" s="279">
        <v>3117.37</v>
      </c>
      <c r="E674" s="279">
        <v>3543.53</v>
      </c>
      <c r="F674" s="279">
        <v>2827.54</v>
      </c>
      <c r="G674" s="279">
        <v>2829.05</v>
      </c>
      <c r="H674" s="279">
        <v>3660.1</v>
      </c>
      <c r="I674" s="279">
        <v>2825.79</v>
      </c>
      <c r="J674" s="279">
        <v>2828.97</v>
      </c>
      <c r="K674" s="279">
        <v>3942.95</v>
      </c>
      <c r="L674" s="279">
        <v>4007.08</v>
      </c>
      <c r="M674" s="279">
        <v>4030.69</v>
      </c>
      <c r="N674" s="279">
        <v>4016.91</v>
      </c>
      <c r="O674" s="279">
        <v>4007.62</v>
      </c>
      <c r="P674" s="279">
        <v>2834.47</v>
      </c>
      <c r="Q674" s="279">
        <v>2829.38</v>
      </c>
      <c r="R674" s="279">
        <v>2832.52</v>
      </c>
      <c r="S674" s="279">
        <v>2829.24</v>
      </c>
      <c r="T674" s="279">
        <v>2832.84</v>
      </c>
      <c r="U674" s="279">
        <v>2831.31</v>
      </c>
      <c r="V674" s="279">
        <v>2832.32</v>
      </c>
      <c r="W674" s="279">
        <v>2832.87</v>
      </c>
      <c r="X674" s="279">
        <v>2835.05</v>
      </c>
      <c r="Y674" s="279">
        <v>2834.46</v>
      </c>
    </row>
    <row r="675" spans="1:25">
      <c r="A675" s="307"/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</row>
    <row r="676" spans="1:25">
      <c r="A676" s="396" t="s">
        <v>209</v>
      </c>
      <c r="B676" s="397" t="s">
        <v>214</v>
      </c>
      <c r="C676" s="397"/>
      <c r="D676" s="397"/>
      <c r="E676" s="397"/>
      <c r="F676" s="397"/>
      <c r="G676" s="397"/>
      <c r="H676" s="397"/>
      <c r="I676" s="397"/>
      <c r="J676" s="397"/>
      <c r="K676" s="397"/>
      <c r="L676" s="397"/>
      <c r="M676" s="397"/>
      <c r="N676" s="397"/>
      <c r="O676" s="397"/>
      <c r="P676" s="397"/>
      <c r="Q676" s="397"/>
      <c r="R676" s="397"/>
      <c r="S676" s="397"/>
      <c r="T676" s="397"/>
      <c r="U676" s="397"/>
      <c r="V676" s="397"/>
      <c r="W676" s="397"/>
      <c r="X676" s="397"/>
      <c r="Y676" s="397"/>
    </row>
    <row r="677" spans="1:25" ht="30">
      <c r="A677" s="396"/>
      <c r="B677" s="308" t="s">
        <v>1</v>
      </c>
      <c r="C677" s="308" t="s">
        <v>2</v>
      </c>
      <c r="D677" s="308" t="s">
        <v>3</v>
      </c>
      <c r="E677" s="308" t="s">
        <v>4</v>
      </c>
      <c r="F677" s="308" t="s">
        <v>5</v>
      </c>
      <c r="G677" s="308" t="s">
        <v>6</v>
      </c>
      <c r="H677" s="308" t="s">
        <v>7</v>
      </c>
      <c r="I677" s="308" t="s">
        <v>8</v>
      </c>
      <c r="J677" s="308" t="s">
        <v>9</v>
      </c>
      <c r="K677" s="308" t="s">
        <v>10</v>
      </c>
      <c r="L677" s="308" t="s">
        <v>11</v>
      </c>
      <c r="M677" s="308" t="s">
        <v>12</v>
      </c>
      <c r="N677" s="308" t="s">
        <v>13</v>
      </c>
      <c r="O677" s="308" t="s">
        <v>14</v>
      </c>
      <c r="P677" s="308" t="s">
        <v>15</v>
      </c>
      <c r="Q677" s="308" t="s">
        <v>16</v>
      </c>
      <c r="R677" s="308" t="s">
        <v>17</v>
      </c>
      <c r="S677" s="308" t="s">
        <v>18</v>
      </c>
      <c r="T677" s="308" t="s">
        <v>19</v>
      </c>
      <c r="U677" s="308" t="s">
        <v>20</v>
      </c>
      <c r="V677" s="308" t="s">
        <v>21</v>
      </c>
      <c r="W677" s="308" t="s">
        <v>22</v>
      </c>
      <c r="X677" s="308" t="s">
        <v>23</v>
      </c>
      <c r="Y677" s="308" t="s">
        <v>24</v>
      </c>
    </row>
    <row r="678" spans="1:25">
      <c r="A678" s="319">
        <v>1</v>
      </c>
      <c r="B678" s="279">
        <v>3797.52</v>
      </c>
      <c r="C678" s="279">
        <v>3731.3</v>
      </c>
      <c r="D678" s="279">
        <v>3706.66</v>
      </c>
      <c r="E678" s="279">
        <v>3667.23</v>
      </c>
      <c r="F678" s="279">
        <v>3659.38</v>
      </c>
      <c r="G678" s="279">
        <v>3667.46</v>
      </c>
      <c r="H678" s="279">
        <v>3688.17</v>
      </c>
      <c r="I678" s="279">
        <v>3748.36</v>
      </c>
      <c r="J678" s="279">
        <v>3831.51</v>
      </c>
      <c r="K678" s="279">
        <v>3957.55</v>
      </c>
      <c r="L678" s="279">
        <v>4023.94</v>
      </c>
      <c r="M678" s="279">
        <v>4047.66</v>
      </c>
      <c r="N678" s="279">
        <v>4027.63</v>
      </c>
      <c r="O678" s="279">
        <v>4032.8</v>
      </c>
      <c r="P678" s="279">
        <v>4074.57</v>
      </c>
      <c r="Q678" s="279">
        <v>4095.55</v>
      </c>
      <c r="R678" s="279">
        <v>4074.9</v>
      </c>
      <c r="S678" s="279">
        <v>4083.06</v>
      </c>
      <c r="T678" s="279">
        <v>4069.15</v>
      </c>
      <c r="U678" s="279">
        <v>4064.8</v>
      </c>
      <c r="V678" s="279">
        <v>4026.89</v>
      </c>
      <c r="W678" s="279">
        <v>4027.82</v>
      </c>
      <c r="X678" s="279">
        <v>3960.36</v>
      </c>
      <c r="Y678" s="279">
        <v>3805.87</v>
      </c>
    </row>
    <row r="679" spans="1:25">
      <c r="A679" s="319">
        <v>2</v>
      </c>
      <c r="B679" s="279">
        <v>3872.04</v>
      </c>
      <c r="C679" s="279">
        <v>3744.76</v>
      </c>
      <c r="D679" s="279">
        <v>3682.43</v>
      </c>
      <c r="E679" s="279">
        <v>3656.11</v>
      </c>
      <c r="F679" s="279">
        <v>3654.58</v>
      </c>
      <c r="G679" s="279">
        <v>3660.12</v>
      </c>
      <c r="H679" s="279">
        <v>3744.55</v>
      </c>
      <c r="I679" s="279">
        <v>3854.37</v>
      </c>
      <c r="J679" s="279">
        <v>4013.5</v>
      </c>
      <c r="K679" s="279">
        <v>4059.85</v>
      </c>
      <c r="L679" s="279">
        <v>4124.49</v>
      </c>
      <c r="M679" s="279">
        <v>4163.49</v>
      </c>
      <c r="N679" s="279">
        <v>4111.91</v>
      </c>
      <c r="O679" s="279">
        <v>4179.82</v>
      </c>
      <c r="P679" s="279">
        <v>4194.49</v>
      </c>
      <c r="Q679" s="279">
        <v>4183.33</v>
      </c>
      <c r="R679" s="279">
        <v>4173.8500000000004</v>
      </c>
      <c r="S679" s="279">
        <v>4183.12</v>
      </c>
      <c r="T679" s="279">
        <v>4148.1400000000003</v>
      </c>
      <c r="U679" s="279">
        <v>4007.23</v>
      </c>
      <c r="V679" s="279">
        <v>3974.8</v>
      </c>
      <c r="W679" s="279">
        <v>4022.7</v>
      </c>
      <c r="X679" s="279">
        <v>3958.23</v>
      </c>
      <c r="Y679" s="279">
        <v>3811.03</v>
      </c>
    </row>
    <row r="680" spans="1:25">
      <c r="A680" s="319">
        <v>3</v>
      </c>
      <c r="B680" s="279">
        <v>3805.79</v>
      </c>
      <c r="C680" s="279">
        <v>3723.11</v>
      </c>
      <c r="D680" s="279">
        <v>3649.67</v>
      </c>
      <c r="E680" s="279">
        <v>3625.36</v>
      </c>
      <c r="F680" s="279">
        <v>3621.22</v>
      </c>
      <c r="G680" s="279">
        <v>3633.44</v>
      </c>
      <c r="H680" s="279">
        <v>3741.92</v>
      </c>
      <c r="I680" s="279">
        <v>3830.61</v>
      </c>
      <c r="J680" s="279">
        <v>3998.64</v>
      </c>
      <c r="K680" s="279">
        <v>4025.95</v>
      </c>
      <c r="L680" s="279">
        <v>4083.23</v>
      </c>
      <c r="M680" s="279">
        <v>4068.12</v>
      </c>
      <c r="N680" s="279">
        <v>4029.99</v>
      </c>
      <c r="O680" s="279">
        <v>4026.23</v>
      </c>
      <c r="P680" s="279">
        <v>4216.79</v>
      </c>
      <c r="Q680" s="279">
        <v>4232.3999999999996</v>
      </c>
      <c r="R680" s="279">
        <v>4241.21</v>
      </c>
      <c r="S680" s="279">
        <v>4259.1099999999997</v>
      </c>
      <c r="T680" s="279">
        <v>4229.41</v>
      </c>
      <c r="U680" s="279">
        <v>4059.02</v>
      </c>
      <c r="V680" s="279">
        <v>4043.18</v>
      </c>
      <c r="W680" s="279">
        <v>4139.8999999999996</v>
      </c>
      <c r="X680" s="279">
        <v>4021.47</v>
      </c>
      <c r="Y680" s="279">
        <v>3925.85</v>
      </c>
    </row>
    <row r="681" spans="1:25">
      <c r="A681" s="319">
        <v>4</v>
      </c>
      <c r="B681" s="279">
        <v>3955.48</v>
      </c>
      <c r="C681" s="279">
        <v>3784.96</v>
      </c>
      <c r="D681" s="279">
        <v>3759.95</v>
      </c>
      <c r="E681" s="279">
        <v>3684.28</v>
      </c>
      <c r="F681" s="279">
        <v>3669.52</v>
      </c>
      <c r="G681" s="279">
        <v>3676.46</v>
      </c>
      <c r="H681" s="279">
        <v>3742.81</v>
      </c>
      <c r="I681" s="279">
        <v>3787.13</v>
      </c>
      <c r="J681" s="279">
        <v>3953.85</v>
      </c>
      <c r="K681" s="279">
        <v>4125.6899999999996</v>
      </c>
      <c r="L681" s="279">
        <v>4143.9799999999996</v>
      </c>
      <c r="M681" s="279">
        <v>4141.0600000000004</v>
      </c>
      <c r="N681" s="279">
        <v>4142.05</v>
      </c>
      <c r="O681" s="279">
        <v>4175.66</v>
      </c>
      <c r="P681" s="279">
        <v>4167.25</v>
      </c>
      <c r="Q681" s="279">
        <v>4217</v>
      </c>
      <c r="R681" s="279">
        <v>4200.5200000000004</v>
      </c>
      <c r="S681" s="279">
        <v>4184.92</v>
      </c>
      <c r="T681" s="279">
        <v>4180.22</v>
      </c>
      <c r="U681" s="279">
        <v>4147.74</v>
      </c>
      <c r="V681" s="279">
        <v>4116.3599999999997</v>
      </c>
      <c r="W681" s="279">
        <v>4119.46</v>
      </c>
      <c r="X681" s="279">
        <v>4079.3</v>
      </c>
      <c r="Y681" s="279">
        <v>3939.87</v>
      </c>
    </row>
    <row r="682" spans="1:25">
      <c r="A682" s="319">
        <v>5</v>
      </c>
      <c r="B682" s="279">
        <v>3837.44</v>
      </c>
      <c r="C682" s="279">
        <v>3757.46</v>
      </c>
      <c r="D682" s="279">
        <v>3700.97</v>
      </c>
      <c r="E682" s="279">
        <v>3667.28</v>
      </c>
      <c r="F682" s="279">
        <v>3617.82</v>
      </c>
      <c r="G682" s="279">
        <v>3594.54</v>
      </c>
      <c r="H682" s="279">
        <v>3685.07</v>
      </c>
      <c r="I682" s="279">
        <v>3724.47</v>
      </c>
      <c r="J682" s="279">
        <v>3800.19</v>
      </c>
      <c r="K682" s="279">
        <v>3930.68</v>
      </c>
      <c r="L682" s="279">
        <v>4028.34</v>
      </c>
      <c r="M682" s="279">
        <v>4080.85</v>
      </c>
      <c r="N682" s="279">
        <v>4068.93</v>
      </c>
      <c r="O682" s="279">
        <v>4092.18</v>
      </c>
      <c r="P682" s="279">
        <v>4107.66</v>
      </c>
      <c r="Q682" s="279">
        <v>4104.59</v>
      </c>
      <c r="R682" s="279">
        <v>4092.05</v>
      </c>
      <c r="S682" s="279">
        <v>4014.47</v>
      </c>
      <c r="T682" s="279">
        <v>3998.9</v>
      </c>
      <c r="U682" s="279">
        <v>4018.89</v>
      </c>
      <c r="V682" s="279">
        <v>3992.82</v>
      </c>
      <c r="W682" s="279">
        <v>3993.07</v>
      </c>
      <c r="X682" s="279">
        <v>4042.87</v>
      </c>
      <c r="Y682" s="279">
        <v>3927.39</v>
      </c>
    </row>
    <row r="683" spans="1:25">
      <c r="A683" s="319">
        <v>6</v>
      </c>
      <c r="B683" s="279">
        <v>3810.22</v>
      </c>
      <c r="C683" s="279">
        <v>3763.32</v>
      </c>
      <c r="D683" s="279">
        <v>3731.37</v>
      </c>
      <c r="E683" s="279">
        <v>3693.94</v>
      </c>
      <c r="F683" s="279">
        <v>3670.86</v>
      </c>
      <c r="G683" s="279">
        <v>3675.93</v>
      </c>
      <c r="H683" s="279">
        <v>3729</v>
      </c>
      <c r="I683" s="279">
        <v>3926.9</v>
      </c>
      <c r="J683" s="279">
        <v>4137.7299999999996</v>
      </c>
      <c r="K683" s="279">
        <v>4164.08</v>
      </c>
      <c r="L683" s="279">
        <v>4181.45</v>
      </c>
      <c r="M683" s="279">
        <v>4154.3999999999996</v>
      </c>
      <c r="N683" s="279">
        <v>4159.71</v>
      </c>
      <c r="O683" s="279">
        <v>4191.9399999999996</v>
      </c>
      <c r="P683" s="279">
        <v>4225.13</v>
      </c>
      <c r="Q683" s="279">
        <v>4272.3900000000003</v>
      </c>
      <c r="R683" s="279">
        <v>4212.2</v>
      </c>
      <c r="S683" s="279">
        <v>4215.49</v>
      </c>
      <c r="T683" s="279">
        <v>4171.51</v>
      </c>
      <c r="U683" s="279">
        <v>4143.57</v>
      </c>
      <c r="V683" s="279">
        <v>4107.17</v>
      </c>
      <c r="W683" s="279">
        <v>4114.7299999999996</v>
      </c>
      <c r="X683" s="279">
        <v>4084.7</v>
      </c>
      <c r="Y683" s="279">
        <v>3885.96</v>
      </c>
    </row>
    <row r="684" spans="1:25">
      <c r="A684" s="319">
        <v>7</v>
      </c>
      <c r="B684" s="279">
        <v>3810.53</v>
      </c>
      <c r="C684" s="279">
        <v>3768.45</v>
      </c>
      <c r="D684" s="279">
        <v>3710.69</v>
      </c>
      <c r="E684" s="279">
        <v>3663.19</v>
      </c>
      <c r="F684" s="279">
        <v>3638.12</v>
      </c>
      <c r="G684" s="279">
        <v>3679.58</v>
      </c>
      <c r="H684" s="279">
        <v>3792.4</v>
      </c>
      <c r="I684" s="279">
        <v>3889.19</v>
      </c>
      <c r="J684" s="279">
        <v>4002.65</v>
      </c>
      <c r="K684" s="279">
        <v>4119.68</v>
      </c>
      <c r="L684" s="279">
        <v>4187.42</v>
      </c>
      <c r="M684" s="279">
        <v>4163.5600000000004</v>
      </c>
      <c r="N684" s="279">
        <v>4148.6000000000004</v>
      </c>
      <c r="O684" s="279">
        <v>4196.28</v>
      </c>
      <c r="P684" s="279">
        <v>4178.7700000000004</v>
      </c>
      <c r="Q684" s="279">
        <v>4211.8999999999996</v>
      </c>
      <c r="R684" s="279">
        <v>4203.6899999999996</v>
      </c>
      <c r="S684" s="279">
        <v>4167.93</v>
      </c>
      <c r="T684" s="279">
        <v>4149.03</v>
      </c>
      <c r="U684" s="279">
        <v>4126.03</v>
      </c>
      <c r="V684" s="279">
        <v>4094.94</v>
      </c>
      <c r="W684" s="279">
        <v>4097.01</v>
      </c>
      <c r="X684" s="279">
        <v>4035.41</v>
      </c>
      <c r="Y684" s="279">
        <v>3893.05</v>
      </c>
    </row>
    <row r="685" spans="1:25">
      <c r="A685" s="319">
        <v>8</v>
      </c>
      <c r="B685" s="279">
        <v>3931.66</v>
      </c>
      <c r="C685" s="279">
        <v>3828.32</v>
      </c>
      <c r="D685" s="279">
        <v>3737.4</v>
      </c>
      <c r="E685" s="279">
        <v>3658.72</v>
      </c>
      <c r="F685" s="279">
        <v>3609.63</v>
      </c>
      <c r="G685" s="279">
        <v>3716.31</v>
      </c>
      <c r="H685" s="279">
        <v>3858.4</v>
      </c>
      <c r="I685" s="279">
        <v>3993.59</v>
      </c>
      <c r="J685" s="279">
        <v>4042.22</v>
      </c>
      <c r="K685" s="279">
        <v>4197.3</v>
      </c>
      <c r="L685" s="279">
        <v>4285.96</v>
      </c>
      <c r="M685" s="279">
        <v>4281.57</v>
      </c>
      <c r="N685" s="279">
        <v>4221.46</v>
      </c>
      <c r="O685" s="279">
        <v>4251.4399999999996</v>
      </c>
      <c r="P685" s="279">
        <v>4225.1899999999996</v>
      </c>
      <c r="Q685" s="279">
        <v>4321.75</v>
      </c>
      <c r="R685" s="279">
        <v>4235.51</v>
      </c>
      <c r="S685" s="279">
        <v>4203.57</v>
      </c>
      <c r="T685" s="279">
        <v>4154.87</v>
      </c>
      <c r="U685" s="279">
        <v>4155.6099999999997</v>
      </c>
      <c r="V685" s="279">
        <v>4092.01</v>
      </c>
      <c r="W685" s="279">
        <v>4134.3500000000004</v>
      </c>
      <c r="X685" s="279">
        <v>4030.05</v>
      </c>
      <c r="Y685" s="279">
        <v>3987.11</v>
      </c>
    </row>
    <row r="686" spans="1:25">
      <c r="A686" s="319">
        <v>9</v>
      </c>
      <c r="B686" s="279">
        <v>3888.49</v>
      </c>
      <c r="C686" s="279">
        <v>3736.65</v>
      </c>
      <c r="D686" s="279">
        <v>3633.93</v>
      </c>
      <c r="E686" s="279">
        <v>3600.64</v>
      </c>
      <c r="F686" s="279">
        <v>3568.19</v>
      </c>
      <c r="G686" s="279">
        <v>3646.03</v>
      </c>
      <c r="H686" s="279">
        <v>3818.3</v>
      </c>
      <c r="I686" s="279">
        <v>3898.51</v>
      </c>
      <c r="J686" s="279">
        <v>4052.05</v>
      </c>
      <c r="K686" s="279">
        <v>4115.05</v>
      </c>
      <c r="L686" s="279">
        <v>4178.1400000000003</v>
      </c>
      <c r="M686" s="279">
        <v>4162.12</v>
      </c>
      <c r="N686" s="279">
        <v>4135.38</v>
      </c>
      <c r="O686" s="279">
        <v>4152.24</v>
      </c>
      <c r="P686" s="279">
        <v>4144.32</v>
      </c>
      <c r="Q686" s="279">
        <v>4167.55</v>
      </c>
      <c r="R686" s="279">
        <v>4162.4799999999996</v>
      </c>
      <c r="S686" s="279">
        <v>4160.16</v>
      </c>
      <c r="T686" s="279">
        <v>4126.03</v>
      </c>
      <c r="U686" s="279">
        <v>4081.94</v>
      </c>
      <c r="V686" s="279">
        <v>4058.24</v>
      </c>
      <c r="W686" s="279">
        <v>4138.54</v>
      </c>
      <c r="X686" s="279">
        <v>4068.57</v>
      </c>
      <c r="Y686" s="279">
        <v>3932.55</v>
      </c>
    </row>
    <row r="687" spans="1:25">
      <c r="A687" s="319">
        <v>10</v>
      </c>
      <c r="B687" s="279">
        <v>3851.09</v>
      </c>
      <c r="C687" s="279">
        <v>3716.79</v>
      </c>
      <c r="D687" s="279">
        <v>3676.69</v>
      </c>
      <c r="E687" s="279">
        <v>3611.77</v>
      </c>
      <c r="F687" s="279">
        <v>3622.48</v>
      </c>
      <c r="G687" s="279">
        <v>3678.96</v>
      </c>
      <c r="H687" s="279">
        <v>3867.46</v>
      </c>
      <c r="I687" s="279">
        <v>3917.06</v>
      </c>
      <c r="J687" s="279">
        <v>4065.08</v>
      </c>
      <c r="K687" s="279">
        <v>4169.41</v>
      </c>
      <c r="L687" s="279">
        <v>4198.22</v>
      </c>
      <c r="M687" s="279">
        <v>4179.55</v>
      </c>
      <c r="N687" s="279">
        <v>4185.57</v>
      </c>
      <c r="O687" s="279">
        <v>4193.1400000000003</v>
      </c>
      <c r="P687" s="279">
        <v>4192</v>
      </c>
      <c r="Q687" s="279">
        <v>4214.3100000000004</v>
      </c>
      <c r="R687" s="279">
        <v>4225.7299999999996</v>
      </c>
      <c r="S687" s="279">
        <v>4235.79</v>
      </c>
      <c r="T687" s="279">
        <v>4205.8599999999997</v>
      </c>
      <c r="U687" s="279">
        <v>4119.9399999999996</v>
      </c>
      <c r="V687" s="279">
        <v>4090.35</v>
      </c>
      <c r="W687" s="279">
        <v>4156.09</v>
      </c>
      <c r="X687" s="279">
        <v>4044.86</v>
      </c>
      <c r="Y687" s="279">
        <v>3931.39</v>
      </c>
    </row>
    <row r="688" spans="1:25">
      <c r="A688" s="319">
        <v>11</v>
      </c>
      <c r="B688" s="279">
        <v>4062.14</v>
      </c>
      <c r="C688" s="279">
        <v>3896.45</v>
      </c>
      <c r="D688" s="279">
        <v>3869.2</v>
      </c>
      <c r="E688" s="279">
        <v>3800.76</v>
      </c>
      <c r="F688" s="279">
        <v>3783.26</v>
      </c>
      <c r="G688" s="279">
        <v>3826.34</v>
      </c>
      <c r="H688" s="279">
        <v>3863.18</v>
      </c>
      <c r="I688" s="279">
        <v>3960.5</v>
      </c>
      <c r="J688" s="279">
        <v>4031.85</v>
      </c>
      <c r="K688" s="279">
        <v>4198.04</v>
      </c>
      <c r="L688" s="279">
        <v>4229.57</v>
      </c>
      <c r="M688" s="279">
        <v>4212.24</v>
      </c>
      <c r="N688" s="279">
        <v>4236.49</v>
      </c>
      <c r="O688" s="279">
        <v>4196.25</v>
      </c>
      <c r="P688" s="279">
        <v>4203.34</v>
      </c>
      <c r="Q688" s="279">
        <v>4213.68</v>
      </c>
      <c r="R688" s="279">
        <v>4241.12</v>
      </c>
      <c r="S688" s="279">
        <v>4258.1400000000003</v>
      </c>
      <c r="T688" s="279">
        <v>4220.7700000000004</v>
      </c>
      <c r="U688" s="279">
        <v>4197.7</v>
      </c>
      <c r="V688" s="279">
        <v>4175.12</v>
      </c>
      <c r="W688" s="279">
        <v>4199.3500000000004</v>
      </c>
      <c r="X688" s="279">
        <v>4156.34</v>
      </c>
      <c r="Y688" s="279">
        <v>3994.4</v>
      </c>
    </row>
    <row r="689" spans="1:25">
      <c r="A689" s="319">
        <v>12</v>
      </c>
      <c r="B689" s="279">
        <v>3939.47</v>
      </c>
      <c r="C689" s="279">
        <v>3891.43</v>
      </c>
      <c r="D689" s="279">
        <v>3854.83</v>
      </c>
      <c r="E689" s="279">
        <v>3761.85</v>
      </c>
      <c r="F689" s="279">
        <v>3727.03</v>
      </c>
      <c r="G689" s="279">
        <v>3735.46</v>
      </c>
      <c r="H689" s="279">
        <v>3800.79</v>
      </c>
      <c r="I689" s="279">
        <v>3831.21</v>
      </c>
      <c r="J689" s="279">
        <v>3930.28</v>
      </c>
      <c r="K689" s="279">
        <v>4128.8999999999996</v>
      </c>
      <c r="L689" s="279">
        <v>4197.07</v>
      </c>
      <c r="M689" s="279">
        <v>4202.47</v>
      </c>
      <c r="N689" s="279">
        <v>4214.13</v>
      </c>
      <c r="O689" s="279">
        <v>4198.62</v>
      </c>
      <c r="P689" s="279">
        <v>4205.22</v>
      </c>
      <c r="Q689" s="279">
        <v>4223.95</v>
      </c>
      <c r="R689" s="279">
        <v>4197.3999999999996</v>
      </c>
      <c r="S689" s="279">
        <v>4170.13</v>
      </c>
      <c r="T689" s="279">
        <v>4169.3100000000004</v>
      </c>
      <c r="U689" s="279">
        <v>4167.57</v>
      </c>
      <c r="V689" s="279">
        <v>4176.2700000000004</v>
      </c>
      <c r="W689" s="279">
        <v>4184.8500000000004</v>
      </c>
      <c r="X689" s="279">
        <v>4165.05</v>
      </c>
      <c r="Y689" s="279">
        <v>3977.9</v>
      </c>
    </row>
    <row r="690" spans="1:25">
      <c r="A690" s="319">
        <v>13</v>
      </c>
      <c r="B690" s="279">
        <v>3906.08</v>
      </c>
      <c r="C690" s="279">
        <v>3816.89</v>
      </c>
      <c r="D690" s="279">
        <v>3786.89</v>
      </c>
      <c r="E690" s="279">
        <v>3713.32</v>
      </c>
      <c r="F690" s="279">
        <v>3694.64</v>
      </c>
      <c r="G690" s="279">
        <v>3756.68</v>
      </c>
      <c r="H690" s="279">
        <v>3854.5</v>
      </c>
      <c r="I690" s="279">
        <v>4073.52</v>
      </c>
      <c r="J690" s="279">
        <v>4189.9799999999996</v>
      </c>
      <c r="K690" s="279">
        <v>4225.53</v>
      </c>
      <c r="L690" s="279">
        <v>4259.04</v>
      </c>
      <c r="M690" s="279">
        <v>4268.71</v>
      </c>
      <c r="N690" s="279">
        <v>4250.8100000000004</v>
      </c>
      <c r="O690" s="279">
        <v>4268.5</v>
      </c>
      <c r="P690" s="279">
        <v>4317.3999999999996</v>
      </c>
      <c r="Q690" s="279">
        <v>4364.22</v>
      </c>
      <c r="R690" s="279">
        <v>4328.6099999999997</v>
      </c>
      <c r="S690" s="279">
        <v>4312.13</v>
      </c>
      <c r="T690" s="279">
        <v>4297.04</v>
      </c>
      <c r="U690" s="279">
        <v>4262.55</v>
      </c>
      <c r="V690" s="279">
        <v>4239.4399999999996</v>
      </c>
      <c r="W690" s="279">
        <v>4284.1400000000003</v>
      </c>
      <c r="X690" s="279">
        <v>4173.42</v>
      </c>
      <c r="Y690" s="279">
        <v>4022.03</v>
      </c>
    </row>
    <row r="691" spans="1:25">
      <c r="A691" s="319">
        <v>14</v>
      </c>
      <c r="B691" s="279">
        <v>3983.79</v>
      </c>
      <c r="C691" s="279">
        <v>3881.44</v>
      </c>
      <c r="D691" s="279">
        <v>3785.92</v>
      </c>
      <c r="E691" s="279">
        <v>3719.91</v>
      </c>
      <c r="F691" s="279">
        <v>3699.62</v>
      </c>
      <c r="G691" s="279">
        <v>3777.35</v>
      </c>
      <c r="H691" s="279">
        <v>3940.71</v>
      </c>
      <c r="I691" s="279">
        <v>4082.74</v>
      </c>
      <c r="J691" s="279">
        <v>4211.4399999999996</v>
      </c>
      <c r="K691" s="279">
        <v>4310.3900000000003</v>
      </c>
      <c r="L691" s="279">
        <v>4405.1499999999996</v>
      </c>
      <c r="M691" s="279">
        <v>4404.26</v>
      </c>
      <c r="N691" s="279">
        <v>4369.13</v>
      </c>
      <c r="O691" s="279">
        <v>4403.25</v>
      </c>
      <c r="P691" s="279">
        <v>4416.82</v>
      </c>
      <c r="Q691" s="279">
        <v>4460.13</v>
      </c>
      <c r="R691" s="279">
        <v>4454.6899999999996</v>
      </c>
      <c r="S691" s="279">
        <v>4455.7299999999996</v>
      </c>
      <c r="T691" s="279">
        <v>4396.51</v>
      </c>
      <c r="U691" s="279">
        <v>4300.57</v>
      </c>
      <c r="V691" s="279">
        <v>4280.21</v>
      </c>
      <c r="W691" s="279">
        <v>4336.8900000000003</v>
      </c>
      <c r="X691" s="279">
        <v>4225.4399999999996</v>
      </c>
      <c r="Y691" s="279">
        <v>4103.34</v>
      </c>
    </row>
    <row r="692" spans="1:25">
      <c r="A692" s="319">
        <v>15</v>
      </c>
      <c r="B692" s="279">
        <v>3963.27</v>
      </c>
      <c r="C692" s="279">
        <v>3909.25</v>
      </c>
      <c r="D692" s="279">
        <v>3886.04</v>
      </c>
      <c r="E692" s="279">
        <v>3830.19</v>
      </c>
      <c r="F692" s="279">
        <v>3812.55</v>
      </c>
      <c r="G692" s="279">
        <v>3896.97</v>
      </c>
      <c r="H692" s="279">
        <v>3950.22</v>
      </c>
      <c r="I692" s="279">
        <v>4104.68</v>
      </c>
      <c r="J692" s="279">
        <v>4273.2</v>
      </c>
      <c r="K692" s="279">
        <v>4362.7299999999996</v>
      </c>
      <c r="L692" s="279">
        <v>4398.8100000000004</v>
      </c>
      <c r="M692" s="279">
        <v>4439.82</v>
      </c>
      <c r="N692" s="279">
        <v>4329.12</v>
      </c>
      <c r="O692" s="279">
        <v>4300.1400000000003</v>
      </c>
      <c r="P692" s="279">
        <v>4305.08</v>
      </c>
      <c r="Q692" s="279">
        <v>4382.7</v>
      </c>
      <c r="R692" s="279">
        <v>4397.8900000000003</v>
      </c>
      <c r="S692" s="279">
        <v>4383.6499999999996</v>
      </c>
      <c r="T692" s="279">
        <v>4353.05</v>
      </c>
      <c r="U692" s="279">
        <v>4349.38</v>
      </c>
      <c r="V692" s="279">
        <v>4311.45</v>
      </c>
      <c r="W692" s="279">
        <v>4322.07</v>
      </c>
      <c r="X692" s="279">
        <v>4310.22</v>
      </c>
      <c r="Y692" s="279">
        <v>4143.99</v>
      </c>
    </row>
    <row r="693" spans="1:25">
      <c r="A693" s="319">
        <v>16</v>
      </c>
      <c r="B693" s="279">
        <v>4057.48</v>
      </c>
      <c r="C693" s="279">
        <v>3855.89</v>
      </c>
      <c r="D693" s="279">
        <v>3816.67</v>
      </c>
      <c r="E693" s="279">
        <v>3765.97</v>
      </c>
      <c r="F693" s="279">
        <v>3762.83</v>
      </c>
      <c r="G693" s="279">
        <v>3809.06</v>
      </c>
      <c r="H693" s="279">
        <v>3857.28</v>
      </c>
      <c r="I693" s="279">
        <v>4046.17</v>
      </c>
      <c r="J693" s="279">
        <v>4201.92</v>
      </c>
      <c r="K693" s="279">
        <v>4239.53</v>
      </c>
      <c r="L693" s="279">
        <v>4312.3</v>
      </c>
      <c r="M693" s="279">
        <v>4296.46</v>
      </c>
      <c r="N693" s="279">
        <v>4268.2700000000004</v>
      </c>
      <c r="O693" s="279">
        <v>4280.79</v>
      </c>
      <c r="P693" s="279">
        <v>4279.29</v>
      </c>
      <c r="Q693" s="279">
        <v>4303.7</v>
      </c>
      <c r="R693" s="279">
        <v>4340.46</v>
      </c>
      <c r="S693" s="279">
        <v>4283.75</v>
      </c>
      <c r="T693" s="279">
        <v>4262.2700000000004</v>
      </c>
      <c r="U693" s="279">
        <v>4262.92</v>
      </c>
      <c r="V693" s="279">
        <v>4207.08</v>
      </c>
      <c r="W693" s="279">
        <v>4226.58</v>
      </c>
      <c r="X693" s="279">
        <v>4166.8</v>
      </c>
      <c r="Y693" s="279">
        <v>4091.9</v>
      </c>
    </row>
    <row r="694" spans="1:25">
      <c r="A694" s="319">
        <v>17</v>
      </c>
      <c r="B694" s="279">
        <v>4015.69</v>
      </c>
      <c r="C694" s="279">
        <v>3849.24</v>
      </c>
      <c r="D694" s="279">
        <v>3815.02</v>
      </c>
      <c r="E694" s="279">
        <v>3760.56</v>
      </c>
      <c r="F694" s="279">
        <v>3721.61</v>
      </c>
      <c r="G694" s="279">
        <v>3809.83</v>
      </c>
      <c r="H694" s="279">
        <v>3899.58</v>
      </c>
      <c r="I694" s="279">
        <v>4040.96</v>
      </c>
      <c r="J694" s="279">
        <v>4204.8999999999996</v>
      </c>
      <c r="K694" s="279">
        <v>4250.91</v>
      </c>
      <c r="L694" s="279">
        <v>4292.1899999999996</v>
      </c>
      <c r="M694" s="279">
        <v>4291.12</v>
      </c>
      <c r="N694" s="279">
        <v>4293.0200000000004</v>
      </c>
      <c r="O694" s="279">
        <v>4264.55</v>
      </c>
      <c r="P694" s="279">
        <v>4236.67</v>
      </c>
      <c r="Q694" s="279">
        <v>4285.29</v>
      </c>
      <c r="R694" s="279">
        <v>4304.07</v>
      </c>
      <c r="S694" s="279">
        <v>4231.92</v>
      </c>
      <c r="T694" s="279">
        <v>4265.3900000000003</v>
      </c>
      <c r="U694" s="279">
        <v>4238.58</v>
      </c>
      <c r="V694" s="279">
        <v>4194.38</v>
      </c>
      <c r="W694" s="279">
        <v>4267.9799999999996</v>
      </c>
      <c r="X694" s="279">
        <v>4237.59</v>
      </c>
      <c r="Y694" s="279">
        <v>4128.66</v>
      </c>
    </row>
    <row r="695" spans="1:25">
      <c r="A695" s="319">
        <v>18</v>
      </c>
      <c r="B695" s="279">
        <v>4137.78</v>
      </c>
      <c r="C695" s="279">
        <v>4022.67</v>
      </c>
      <c r="D695" s="279">
        <v>3918.52</v>
      </c>
      <c r="E695" s="279">
        <v>3838.89</v>
      </c>
      <c r="F695" s="279">
        <v>3817.79</v>
      </c>
      <c r="G695" s="279">
        <v>3826.53</v>
      </c>
      <c r="H695" s="279">
        <v>3884.47</v>
      </c>
      <c r="I695" s="279">
        <v>4011.05</v>
      </c>
      <c r="J695" s="279">
        <v>4141.2299999999996</v>
      </c>
      <c r="K695" s="279">
        <v>4225.72</v>
      </c>
      <c r="L695" s="279">
        <v>4250.41</v>
      </c>
      <c r="M695" s="279">
        <v>4218.8</v>
      </c>
      <c r="N695" s="279">
        <v>4225.21</v>
      </c>
      <c r="O695" s="279">
        <v>4243.5</v>
      </c>
      <c r="P695" s="279">
        <v>4246.8900000000003</v>
      </c>
      <c r="Q695" s="279">
        <v>4279.42</v>
      </c>
      <c r="R695" s="279">
        <v>4295.54</v>
      </c>
      <c r="S695" s="279">
        <v>4291.21</v>
      </c>
      <c r="T695" s="279">
        <v>4248.92</v>
      </c>
      <c r="U695" s="279">
        <v>4230.96</v>
      </c>
      <c r="V695" s="279">
        <v>4204.8100000000004</v>
      </c>
      <c r="W695" s="279">
        <v>4255.68</v>
      </c>
      <c r="X695" s="279">
        <v>4224.38</v>
      </c>
      <c r="Y695" s="279">
        <v>4139.16</v>
      </c>
    </row>
    <row r="696" spans="1:25">
      <c r="A696" s="319">
        <v>19</v>
      </c>
      <c r="B696" s="279">
        <v>4085.11</v>
      </c>
      <c r="C696" s="279">
        <v>3927.47</v>
      </c>
      <c r="D696" s="279">
        <v>3897.43</v>
      </c>
      <c r="E696" s="279">
        <v>3848.71</v>
      </c>
      <c r="F696" s="279">
        <v>3812.12</v>
      </c>
      <c r="G696" s="279">
        <v>3819.26</v>
      </c>
      <c r="H696" s="279">
        <v>3832.29</v>
      </c>
      <c r="I696" s="279">
        <v>3880.65</v>
      </c>
      <c r="J696" s="279">
        <v>4098.1099999999997</v>
      </c>
      <c r="K696" s="279">
        <v>4306.2299999999996</v>
      </c>
      <c r="L696" s="279">
        <v>4325.63</v>
      </c>
      <c r="M696" s="279">
        <v>4310.2</v>
      </c>
      <c r="N696" s="279">
        <v>4326.17</v>
      </c>
      <c r="O696" s="279">
        <v>4330.3999999999996</v>
      </c>
      <c r="P696" s="279">
        <v>4316.33</v>
      </c>
      <c r="Q696" s="279">
        <v>4326.25</v>
      </c>
      <c r="R696" s="279">
        <v>4341.72</v>
      </c>
      <c r="S696" s="279">
        <v>4326.3100000000004</v>
      </c>
      <c r="T696" s="279">
        <v>4286.6400000000003</v>
      </c>
      <c r="U696" s="279">
        <v>4285.8900000000003</v>
      </c>
      <c r="V696" s="279">
        <v>4236.54</v>
      </c>
      <c r="W696" s="279">
        <v>4319.75</v>
      </c>
      <c r="X696" s="279">
        <v>4312.0200000000004</v>
      </c>
      <c r="Y696" s="279">
        <v>4209.79</v>
      </c>
    </row>
    <row r="697" spans="1:25">
      <c r="A697" s="319">
        <v>20</v>
      </c>
      <c r="B697" s="279">
        <v>4039.46</v>
      </c>
      <c r="C697" s="279">
        <v>3818.24</v>
      </c>
      <c r="D697" s="279">
        <v>3821.09</v>
      </c>
      <c r="E697" s="279">
        <v>3799.48</v>
      </c>
      <c r="F697" s="279">
        <v>3790.72</v>
      </c>
      <c r="G697" s="279">
        <v>3811.61</v>
      </c>
      <c r="H697" s="279">
        <v>3947.35</v>
      </c>
      <c r="I697" s="279">
        <v>4126.07</v>
      </c>
      <c r="J697" s="279">
        <v>4254.12</v>
      </c>
      <c r="K697" s="279">
        <v>4296.59</v>
      </c>
      <c r="L697" s="279">
        <v>4310.93</v>
      </c>
      <c r="M697" s="279">
        <v>4284.13</v>
      </c>
      <c r="N697" s="279">
        <v>4270.34</v>
      </c>
      <c r="O697" s="279">
        <v>4296.41</v>
      </c>
      <c r="P697" s="279">
        <v>4277.51</v>
      </c>
      <c r="Q697" s="279">
        <v>4301.7299999999996</v>
      </c>
      <c r="R697" s="279">
        <v>4291.24</v>
      </c>
      <c r="S697" s="279">
        <v>4282.3</v>
      </c>
      <c r="T697" s="279">
        <v>4264.6400000000003</v>
      </c>
      <c r="U697" s="279">
        <v>4223.5200000000004</v>
      </c>
      <c r="V697" s="279">
        <v>4235.1499999999996</v>
      </c>
      <c r="W697" s="279">
        <v>4266.3999999999996</v>
      </c>
      <c r="X697" s="279">
        <v>4163.26</v>
      </c>
      <c r="Y697" s="279">
        <v>4007.51</v>
      </c>
    </row>
    <row r="698" spans="1:25">
      <c r="A698" s="319">
        <v>21</v>
      </c>
      <c r="B698" s="279">
        <v>3865.13</v>
      </c>
      <c r="C698" s="279">
        <v>3763.42</v>
      </c>
      <c r="D698" s="279">
        <v>3734.15</v>
      </c>
      <c r="E698" s="279">
        <v>3702.6</v>
      </c>
      <c r="F698" s="279">
        <v>3681.51</v>
      </c>
      <c r="G698" s="279">
        <v>3719.47</v>
      </c>
      <c r="H698" s="279">
        <v>3817.38</v>
      </c>
      <c r="I698" s="279">
        <v>3912.21</v>
      </c>
      <c r="J698" s="279">
        <v>4137</v>
      </c>
      <c r="K698" s="279">
        <v>4188.37</v>
      </c>
      <c r="L698" s="279">
        <v>4237.63</v>
      </c>
      <c r="M698" s="279">
        <v>4215.79</v>
      </c>
      <c r="N698" s="279">
        <v>4193.74</v>
      </c>
      <c r="O698" s="279">
        <v>4233.1000000000004</v>
      </c>
      <c r="P698" s="279">
        <v>4237.74</v>
      </c>
      <c r="Q698" s="279">
        <v>4240.63</v>
      </c>
      <c r="R698" s="279">
        <v>4249.97</v>
      </c>
      <c r="S698" s="279">
        <v>4249.43</v>
      </c>
      <c r="T698" s="279">
        <v>4231.95</v>
      </c>
      <c r="U698" s="279">
        <v>4176.38</v>
      </c>
      <c r="V698" s="279">
        <v>4162.29</v>
      </c>
      <c r="W698" s="279">
        <v>4177.1499999999996</v>
      </c>
      <c r="X698" s="279">
        <v>4059.45</v>
      </c>
      <c r="Y698" s="279">
        <v>3910.48</v>
      </c>
    </row>
    <row r="699" spans="1:25">
      <c r="A699" s="319">
        <v>22</v>
      </c>
      <c r="B699" s="279">
        <v>3854.96</v>
      </c>
      <c r="C699" s="279">
        <v>3763.15</v>
      </c>
      <c r="D699" s="279">
        <v>3715.7</v>
      </c>
      <c r="E699" s="279">
        <v>3671.36</v>
      </c>
      <c r="F699" s="279">
        <v>3656.32</v>
      </c>
      <c r="G699" s="279">
        <v>3738.73</v>
      </c>
      <c r="H699" s="279">
        <v>3848</v>
      </c>
      <c r="I699" s="279">
        <v>3951.02</v>
      </c>
      <c r="J699" s="279">
        <v>4123.5</v>
      </c>
      <c r="K699" s="279">
        <v>4224.42</v>
      </c>
      <c r="L699" s="279">
        <v>4250.7700000000004</v>
      </c>
      <c r="M699" s="279">
        <v>4233.5200000000004</v>
      </c>
      <c r="N699" s="279">
        <v>4218.05</v>
      </c>
      <c r="O699" s="279">
        <v>4241.6000000000004</v>
      </c>
      <c r="P699" s="279">
        <v>4245.16</v>
      </c>
      <c r="Q699" s="279">
        <v>4244.58</v>
      </c>
      <c r="R699" s="279">
        <v>4257.83</v>
      </c>
      <c r="S699" s="279">
        <v>4247.4799999999996</v>
      </c>
      <c r="T699" s="279">
        <v>4239.79</v>
      </c>
      <c r="U699" s="279">
        <v>4157.6899999999996</v>
      </c>
      <c r="V699" s="279">
        <v>4148.63</v>
      </c>
      <c r="W699" s="279">
        <v>4191.25</v>
      </c>
      <c r="X699" s="279">
        <v>4049.87</v>
      </c>
      <c r="Y699" s="279">
        <v>3882.51</v>
      </c>
    </row>
    <row r="700" spans="1:25">
      <c r="A700" s="319">
        <v>23</v>
      </c>
      <c r="B700" s="279">
        <v>3923.17</v>
      </c>
      <c r="C700" s="279">
        <v>3817.07</v>
      </c>
      <c r="D700" s="279">
        <v>3798.27</v>
      </c>
      <c r="E700" s="279">
        <v>3776.92</v>
      </c>
      <c r="F700" s="279">
        <v>3735.47</v>
      </c>
      <c r="G700" s="279">
        <v>3805.88</v>
      </c>
      <c r="H700" s="279">
        <v>3928.52</v>
      </c>
      <c r="I700" s="279">
        <v>4025.97</v>
      </c>
      <c r="J700" s="279">
        <v>4218.34</v>
      </c>
      <c r="K700" s="279">
        <v>4260.8599999999997</v>
      </c>
      <c r="L700" s="279">
        <v>4293.43</v>
      </c>
      <c r="M700" s="279">
        <v>4257.28</v>
      </c>
      <c r="N700" s="279">
        <v>4245.68</v>
      </c>
      <c r="O700" s="279">
        <v>4277.6099999999997</v>
      </c>
      <c r="P700" s="279">
        <v>4284.13</v>
      </c>
      <c r="Q700" s="279">
        <v>4285.03</v>
      </c>
      <c r="R700" s="279">
        <v>4296.88</v>
      </c>
      <c r="S700" s="279">
        <v>4298.0200000000004</v>
      </c>
      <c r="T700" s="279">
        <v>4296.51</v>
      </c>
      <c r="U700" s="279">
        <v>4259.58</v>
      </c>
      <c r="V700" s="279">
        <v>4254.66</v>
      </c>
      <c r="W700" s="279">
        <v>4276.83</v>
      </c>
      <c r="X700" s="279">
        <v>4202.8999999999996</v>
      </c>
      <c r="Y700" s="279">
        <v>3979.57</v>
      </c>
    </row>
    <row r="701" spans="1:25">
      <c r="A701" s="319">
        <v>24</v>
      </c>
      <c r="B701" s="279">
        <v>3994.78</v>
      </c>
      <c r="C701" s="279">
        <v>3849.23</v>
      </c>
      <c r="D701" s="279">
        <v>3810.32</v>
      </c>
      <c r="E701" s="279">
        <v>3779.71</v>
      </c>
      <c r="F701" s="279">
        <v>3764.8</v>
      </c>
      <c r="G701" s="279">
        <v>3826.52</v>
      </c>
      <c r="H701" s="279">
        <v>3964.45</v>
      </c>
      <c r="I701" s="279">
        <v>4102.6899999999996</v>
      </c>
      <c r="J701" s="279">
        <v>4284.03</v>
      </c>
      <c r="K701" s="279">
        <v>4324.75</v>
      </c>
      <c r="L701" s="279">
        <v>4332.5</v>
      </c>
      <c r="M701" s="279">
        <v>4299.47</v>
      </c>
      <c r="N701" s="279">
        <v>4291.55</v>
      </c>
      <c r="O701" s="279">
        <v>4326.38</v>
      </c>
      <c r="P701" s="279">
        <v>4350.45</v>
      </c>
      <c r="Q701" s="279">
        <v>4355.0200000000004</v>
      </c>
      <c r="R701" s="279">
        <v>4355.21</v>
      </c>
      <c r="S701" s="279">
        <v>4324.5200000000004</v>
      </c>
      <c r="T701" s="279">
        <v>4315.6000000000004</v>
      </c>
      <c r="U701" s="279">
        <v>4296.47</v>
      </c>
      <c r="V701" s="279">
        <v>4289.75</v>
      </c>
      <c r="W701" s="279">
        <v>4301.87</v>
      </c>
      <c r="X701" s="279">
        <v>4280.8</v>
      </c>
      <c r="Y701" s="279">
        <v>4112.9399999999996</v>
      </c>
    </row>
    <row r="702" spans="1:25">
      <c r="A702" s="319">
        <v>25</v>
      </c>
      <c r="B702" s="279">
        <v>4028.24</v>
      </c>
      <c r="C702" s="279">
        <v>3944.13</v>
      </c>
      <c r="D702" s="279">
        <v>3920.91</v>
      </c>
      <c r="E702" s="279">
        <v>3856.32</v>
      </c>
      <c r="F702" s="279">
        <v>3824.83</v>
      </c>
      <c r="G702" s="279">
        <v>3854.74</v>
      </c>
      <c r="H702" s="279">
        <v>3921.36</v>
      </c>
      <c r="I702" s="279">
        <v>3994.84</v>
      </c>
      <c r="J702" s="279">
        <v>4033.5</v>
      </c>
      <c r="K702" s="279">
        <v>4147.8500000000004</v>
      </c>
      <c r="L702" s="279">
        <v>4071.45</v>
      </c>
      <c r="M702" s="279">
        <v>4006.49</v>
      </c>
      <c r="N702" s="279">
        <v>4031.87</v>
      </c>
      <c r="O702" s="279">
        <v>4066.54</v>
      </c>
      <c r="P702" s="279">
        <v>4066.79</v>
      </c>
      <c r="Q702" s="279">
        <v>4113.97</v>
      </c>
      <c r="R702" s="279">
        <v>4241.75</v>
      </c>
      <c r="S702" s="279">
        <v>4225.67</v>
      </c>
      <c r="T702" s="279">
        <v>4204.7700000000004</v>
      </c>
      <c r="U702" s="279">
        <v>4072.4</v>
      </c>
      <c r="V702" s="279">
        <v>4132.7299999999996</v>
      </c>
      <c r="W702" s="279">
        <v>4251.59</v>
      </c>
      <c r="X702" s="279">
        <v>4123.6099999999997</v>
      </c>
      <c r="Y702" s="279">
        <v>4066.6</v>
      </c>
    </row>
    <row r="703" spans="1:25">
      <c r="A703" s="319">
        <v>26</v>
      </c>
      <c r="B703" s="279">
        <v>4019.87</v>
      </c>
      <c r="C703" s="279">
        <v>3964.02</v>
      </c>
      <c r="D703" s="279">
        <v>3907.32</v>
      </c>
      <c r="E703" s="279">
        <v>3886.59</v>
      </c>
      <c r="F703" s="279">
        <v>3852.44</v>
      </c>
      <c r="G703" s="279">
        <v>3842.95</v>
      </c>
      <c r="H703" s="279">
        <v>3857.05</v>
      </c>
      <c r="I703" s="279">
        <v>3924.88</v>
      </c>
      <c r="J703" s="279">
        <v>3975.73</v>
      </c>
      <c r="K703" s="279">
        <v>4141.6499999999996</v>
      </c>
      <c r="L703" s="279">
        <v>4194.92</v>
      </c>
      <c r="M703" s="279">
        <v>4203.3</v>
      </c>
      <c r="N703" s="279">
        <v>4225.1499999999996</v>
      </c>
      <c r="O703" s="279">
        <v>4222.9799999999996</v>
      </c>
      <c r="P703" s="279">
        <v>4219.62</v>
      </c>
      <c r="Q703" s="279">
        <v>4195.8500000000004</v>
      </c>
      <c r="R703" s="279">
        <v>4207.72</v>
      </c>
      <c r="S703" s="279">
        <v>4157.55</v>
      </c>
      <c r="T703" s="279">
        <v>4137.82</v>
      </c>
      <c r="U703" s="279">
        <v>4154.4799999999996</v>
      </c>
      <c r="V703" s="279">
        <v>4140.87</v>
      </c>
      <c r="W703" s="279">
        <v>4160.32</v>
      </c>
      <c r="X703" s="279">
        <v>4210.7299999999996</v>
      </c>
      <c r="Y703" s="279">
        <v>4058.23</v>
      </c>
    </row>
    <row r="704" spans="1:25">
      <c r="A704" s="319">
        <v>27</v>
      </c>
      <c r="B704" s="279">
        <v>4006.18</v>
      </c>
      <c r="C704" s="279">
        <v>3914.23</v>
      </c>
      <c r="D704" s="279">
        <v>3889.34</v>
      </c>
      <c r="E704" s="279">
        <v>3853.34</v>
      </c>
      <c r="F704" s="279">
        <v>3812.51</v>
      </c>
      <c r="G704" s="279">
        <v>3845.2</v>
      </c>
      <c r="H704" s="279">
        <v>3916.58</v>
      </c>
      <c r="I704" s="279">
        <v>3926.62</v>
      </c>
      <c r="J704" s="279">
        <v>4118.16</v>
      </c>
      <c r="K704" s="279">
        <v>4229.8900000000003</v>
      </c>
      <c r="L704" s="279">
        <v>4279.84</v>
      </c>
      <c r="M704" s="279">
        <v>4233.63</v>
      </c>
      <c r="N704" s="279">
        <v>4207.68</v>
      </c>
      <c r="O704" s="279">
        <v>4273.72</v>
      </c>
      <c r="P704" s="279">
        <v>4243.24</v>
      </c>
      <c r="Q704" s="279">
        <v>4270.7299999999996</v>
      </c>
      <c r="R704" s="279">
        <v>4244.6000000000004</v>
      </c>
      <c r="S704" s="279">
        <v>4211.68</v>
      </c>
      <c r="T704" s="279">
        <v>4188.99</v>
      </c>
      <c r="U704" s="279">
        <v>4136.1499999999996</v>
      </c>
      <c r="V704" s="279">
        <v>4122.6899999999996</v>
      </c>
      <c r="W704" s="279">
        <v>4134.33</v>
      </c>
      <c r="X704" s="279">
        <v>4082.72</v>
      </c>
      <c r="Y704" s="279">
        <v>3994.12</v>
      </c>
    </row>
    <row r="705" spans="1:25">
      <c r="A705" s="319">
        <v>28</v>
      </c>
      <c r="B705" s="279">
        <v>3941.96</v>
      </c>
      <c r="C705" s="279">
        <v>3824.7</v>
      </c>
      <c r="D705" s="279">
        <v>3799.38</v>
      </c>
      <c r="E705" s="279">
        <v>3756.61</v>
      </c>
      <c r="F705" s="279">
        <v>3735.55</v>
      </c>
      <c r="G705" s="279">
        <v>3785.36</v>
      </c>
      <c r="H705" s="279">
        <v>3843.58</v>
      </c>
      <c r="I705" s="279">
        <v>3949.58</v>
      </c>
      <c r="J705" s="279">
        <v>4136.5</v>
      </c>
      <c r="K705" s="279">
        <v>4228.03</v>
      </c>
      <c r="L705" s="279">
        <v>4273.47</v>
      </c>
      <c r="M705" s="279">
        <v>4220.8599999999997</v>
      </c>
      <c r="N705" s="279">
        <v>4230.18</v>
      </c>
      <c r="O705" s="279">
        <v>4368.32</v>
      </c>
      <c r="P705" s="279">
        <v>4237.91</v>
      </c>
      <c r="Q705" s="279">
        <v>4324.08</v>
      </c>
      <c r="R705" s="279">
        <v>4299.6899999999996</v>
      </c>
      <c r="S705" s="279">
        <v>4263.29</v>
      </c>
      <c r="T705" s="279">
        <v>4223.62</v>
      </c>
      <c r="U705" s="279">
        <v>4163.2700000000004</v>
      </c>
      <c r="V705" s="279">
        <v>4153.68</v>
      </c>
      <c r="W705" s="279">
        <v>4171.46</v>
      </c>
      <c r="X705" s="279">
        <v>4131.51</v>
      </c>
      <c r="Y705" s="279">
        <v>3962.28</v>
      </c>
    </row>
    <row r="706" spans="1:25">
      <c r="A706" s="319">
        <v>29</v>
      </c>
      <c r="B706" s="279">
        <v>3993.97</v>
      </c>
      <c r="C706" s="279">
        <v>3934.16</v>
      </c>
      <c r="D706" s="279">
        <v>3886.76</v>
      </c>
      <c r="E706" s="279">
        <v>3885.08</v>
      </c>
      <c r="F706" s="279">
        <v>3862.04</v>
      </c>
      <c r="G706" s="279">
        <v>3874.71</v>
      </c>
      <c r="H706" s="279">
        <v>3983.56</v>
      </c>
      <c r="I706" s="279">
        <v>3934.55</v>
      </c>
      <c r="J706" s="279">
        <v>4090.09</v>
      </c>
      <c r="K706" s="279">
        <v>4213.57</v>
      </c>
      <c r="L706" s="279">
        <v>4235.5600000000004</v>
      </c>
      <c r="M706" s="279">
        <v>4260.47</v>
      </c>
      <c r="N706" s="279">
        <v>4207.78</v>
      </c>
      <c r="O706" s="279">
        <v>4234.75</v>
      </c>
      <c r="P706" s="279">
        <v>4233.78</v>
      </c>
      <c r="Q706" s="279">
        <v>4288.12</v>
      </c>
      <c r="R706" s="279">
        <v>4267.82</v>
      </c>
      <c r="S706" s="279">
        <v>4203.3500000000004</v>
      </c>
      <c r="T706" s="279">
        <v>4207.3</v>
      </c>
      <c r="U706" s="279">
        <v>4176.97</v>
      </c>
      <c r="V706" s="279">
        <v>4142.6499999999996</v>
      </c>
      <c r="W706" s="279">
        <v>4131.8100000000004</v>
      </c>
      <c r="X706" s="279">
        <v>4108.3500000000004</v>
      </c>
      <c r="Y706" s="279">
        <v>3934.21</v>
      </c>
    </row>
    <row r="707" spans="1:25">
      <c r="A707" s="319">
        <v>30</v>
      </c>
      <c r="B707" s="279">
        <v>4017.67</v>
      </c>
      <c r="C707" s="279">
        <v>3908.45</v>
      </c>
      <c r="D707" s="279">
        <v>3876.56</v>
      </c>
      <c r="E707" s="279">
        <v>3846.33</v>
      </c>
      <c r="F707" s="279">
        <v>3841.42</v>
      </c>
      <c r="G707" s="279">
        <v>3889.04</v>
      </c>
      <c r="H707" s="279">
        <v>3940.44</v>
      </c>
      <c r="I707" s="279">
        <v>4013.95</v>
      </c>
      <c r="J707" s="279">
        <v>3094.86</v>
      </c>
      <c r="K707" s="279">
        <v>4250.1899999999996</v>
      </c>
      <c r="L707" s="279">
        <v>4285.16</v>
      </c>
      <c r="M707" s="279">
        <v>4006.94</v>
      </c>
      <c r="N707" s="279">
        <v>4286.0600000000004</v>
      </c>
      <c r="O707" s="279">
        <v>4305.38</v>
      </c>
      <c r="P707" s="279">
        <v>4300.2</v>
      </c>
      <c r="Q707" s="279">
        <v>4311.12</v>
      </c>
      <c r="R707" s="279">
        <v>4320.3</v>
      </c>
      <c r="S707" s="279">
        <v>4297.46</v>
      </c>
      <c r="T707" s="279">
        <v>4278.5</v>
      </c>
      <c r="U707" s="279">
        <v>4242.59</v>
      </c>
      <c r="V707" s="279">
        <v>3384.68</v>
      </c>
      <c r="W707" s="279">
        <v>3097.52</v>
      </c>
      <c r="X707" s="279">
        <v>4188.18</v>
      </c>
      <c r="Y707" s="279">
        <v>4022.97</v>
      </c>
    </row>
    <row r="708" spans="1:25">
      <c r="A708" s="319">
        <v>31</v>
      </c>
      <c r="B708" s="279">
        <v>3996.82</v>
      </c>
      <c r="C708" s="279">
        <v>3895.51</v>
      </c>
      <c r="D708" s="279">
        <v>3383.75</v>
      </c>
      <c r="E708" s="279">
        <v>3809.91</v>
      </c>
      <c r="F708" s="279">
        <v>3093.92</v>
      </c>
      <c r="G708" s="279">
        <v>3095.43</v>
      </c>
      <c r="H708" s="279">
        <v>3926.48</v>
      </c>
      <c r="I708" s="279">
        <v>3092.17</v>
      </c>
      <c r="J708" s="279">
        <v>3095.35</v>
      </c>
      <c r="K708" s="279">
        <v>4209.33</v>
      </c>
      <c r="L708" s="279">
        <v>4273.46</v>
      </c>
      <c r="M708" s="279">
        <v>4297.07</v>
      </c>
      <c r="N708" s="279">
        <v>4283.29</v>
      </c>
      <c r="O708" s="279">
        <v>4274</v>
      </c>
      <c r="P708" s="279">
        <v>3100.85</v>
      </c>
      <c r="Q708" s="279">
        <v>3095.76</v>
      </c>
      <c r="R708" s="279">
        <v>3098.9</v>
      </c>
      <c r="S708" s="279">
        <v>3095.62</v>
      </c>
      <c r="T708" s="279">
        <v>3099.22</v>
      </c>
      <c r="U708" s="279">
        <v>3097.69</v>
      </c>
      <c r="V708" s="279">
        <v>3098.7</v>
      </c>
      <c r="W708" s="279">
        <v>3099.25</v>
      </c>
      <c r="X708" s="279">
        <v>3101.43</v>
      </c>
      <c r="Y708" s="279">
        <v>3100.84</v>
      </c>
    </row>
    <row r="709" spans="1:25">
      <c r="A709" s="307"/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</row>
    <row r="710" spans="1:25">
      <c r="A710" s="396" t="s">
        <v>209</v>
      </c>
      <c r="B710" s="397" t="s">
        <v>220</v>
      </c>
      <c r="C710" s="397"/>
      <c r="D710" s="397"/>
      <c r="E710" s="397"/>
      <c r="F710" s="397"/>
      <c r="G710" s="397"/>
      <c r="H710" s="397"/>
      <c r="I710" s="397"/>
      <c r="J710" s="397"/>
      <c r="K710" s="397"/>
      <c r="L710" s="397"/>
      <c r="M710" s="397"/>
      <c r="N710" s="397"/>
      <c r="O710" s="397"/>
      <c r="P710" s="397"/>
      <c r="Q710" s="397"/>
      <c r="R710" s="397"/>
      <c r="S710" s="397"/>
      <c r="T710" s="397"/>
      <c r="U710" s="397"/>
      <c r="V710" s="397"/>
      <c r="W710" s="397"/>
      <c r="X710" s="397"/>
      <c r="Y710" s="397"/>
    </row>
    <row r="711" spans="1:25" ht="30">
      <c r="A711" s="396"/>
      <c r="B711" s="308" t="s">
        <v>1</v>
      </c>
      <c r="C711" s="308" t="s">
        <v>2</v>
      </c>
      <c r="D711" s="308" t="s">
        <v>3</v>
      </c>
      <c r="E711" s="308" t="s">
        <v>4</v>
      </c>
      <c r="F711" s="308" t="s">
        <v>5</v>
      </c>
      <c r="G711" s="308" t="s">
        <v>6</v>
      </c>
      <c r="H711" s="308" t="s">
        <v>7</v>
      </c>
      <c r="I711" s="308" t="s">
        <v>8</v>
      </c>
      <c r="J711" s="308" t="s">
        <v>9</v>
      </c>
      <c r="K711" s="308" t="s">
        <v>10</v>
      </c>
      <c r="L711" s="308" t="s">
        <v>11</v>
      </c>
      <c r="M711" s="308" t="s">
        <v>12</v>
      </c>
      <c r="N711" s="308" t="s">
        <v>13</v>
      </c>
      <c r="O711" s="308" t="s">
        <v>14</v>
      </c>
      <c r="P711" s="308" t="s">
        <v>15</v>
      </c>
      <c r="Q711" s="308" t="s">
        <v>16</v>
      </c>
      <c r="R711" s="308" t="s">
        <v>17</v>
      </c>
      <c r="S711" s="308" t="s">
        <v>18</v>
      </c>
      <c r="T711" s="308" t="s">
        <v>19</v>
      </c>
      <c r="U711" s="308" t="s">
        <v>20</v>
      </c>
      <c r="V711" s="308" t="s">
        <v>21</v>
      </c>
      <c r="W711" s="308" t="s">
        <v>22</v>
      </c>
      <c r="X711" s="308" t="s">
        <v>23</v>
      </c>
      <c r="Y711" s="308" t="s">
        <v>24</v>
      </c>
    </row>
    <row r="712" spans="1:25">
      <c r="A712" s="319">
        <v>1</v>
      </c>
      <c r="B712" s="279">
        <v>0</v>
      </c>
      <c r="C712" s="279">
        <v>0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98.7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0</v>
      </c>
      <c r="X712" s="279">
        <v>0</v>
      </c>
      <c r="Y712" s="279">
        <v>0</v>
      </c>
    </row>
    <row r="713" spans="1:25">
      <c r="A713" s="319">
        <v>2</v>
      </c>
      <c r="B713" s="279">
        <v>0</v>
      </c>
      <c r="C713" s="279">
        <v>0</v>
      </c>
      <c r="D713" s="279">
        <v>0</v>
      </c>
      <c r="E713" s="279">
        <v>0</v>
      </c>
      <c r="F713" s="279">
        <v>0</v>
      </c>
      <c r="G713" s="279">
        <v>14.01</v>
      </c>
      <c r="H713" s="279">
        <v>75.17</v>
      </c>
      <c r="I713" s="279">
        <v>0</v>
      </c>
      <c r="J713" s="279">
        <v>5.46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37.54</v>
      </c>
      <c r="W713" s="279">
        <v>0</v>
      </c>
      <c r="X713" s="279">
        <v>0</v>
      </c>
      <c r="Y713" s="279">
        <v>0</v>
      </c>
    </row>
    <row r="714" spans="1:25">
      <c r="A714" s="319">
        <v>3</v>
      </c>
      <c r="B714" s="279">
        <v>0</v>
      </c>
      <c r="C714" s="279">
        <v>0</v>
      </c>
      <c r="D714" s="279">
        <v>0</v>
      </c>
      <c r="E714" s="279">
        <v>0</v>
      </c>
      <c r="F714" s="279">
        <v>0.09</v>
      </c>
      <c r="G714" s="279">
        <v>22.5</v>
      </c>
      <c r="H714" s="279">
        <v>25.5</v>
      </c>
      <c r="I714" s="279">
        <v>8.2200000000000006</v>
      </c>
      <c r="J714" s="279">
        <v>104.41</v>
      </c>
      <c r="K714" s="279">
        <v>58.8</v>
      </c>
      <c r="L714" s="279">
        <v>22.16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0.01</v>
      </c>
      <c r="S714" s="279">
        <v>2.2400000000000002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9">
        <v>4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29.13</v>
      </c>
      <c r="J715" s="279">
        <v>50.71</v>
      </c>
      <c r="K715" s="279">
        <v>0</v>
      </c>
      <c r="L715" s="279">
        <v>0</v>
      </c>
      <c r="M715" s="279">
        <v>6.34</v>
      </c>
      <c r="N715" s="279">
        <v>24.84</v>
      </c>
      <c r="O715" s="279">
        <v>0</v>
      </c>
      <c r="P715" s="279">
        <v>0</v>
      </c>
      <c r="Q715" s="279">
        <v>57.7</v>
      </c>
      <c r="R715" s="279">
        <v>62.54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9">
        <v>5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55.21</v>
      </c>
      <c r="K716" s="279">
        <v>1.63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9">
        <v>6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21.14</v>
      </c>
      <c r="I717" s="279">
        <v>61.58</v>
      </c>
      <c r="J717" s="279">
        <v>11.91</v>
      </c>
      <c r="K717" s="279">
        <v>0</v>
      </c>
      <c r="L717" s="279">
        <v>0.02</v>
      </c>
      <c r="M717" s="279">
        <v>0.01</v>
      </c>
      <c r="N717" s="279">
        <v>0</v>
      </c>
      <c r="O717" s="279">
        <v>0</v>
      </c>
      <c r="P717" s="279">
        <v>0.02</v>
      </c>
      <c r="Q717" s="279">
        <v>0</v>
      </c>
      <c r="R717" s="279">
        <v>0</v>
      </c>
      <c r="S717" s="279">
        <v>187.63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9">
        <v>7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0</v>
      </c>
      <c r="I718" s="279">
        <v>0</v>
      </c>
      <c r="J718" s="279">
        <v>170.68</v>
      </c>
      <c r="K718" s="279">
        <v>0</v>
      </c>
      <c r="L718" s="279">
        <v>185.63</v>
      </c>
      <c r="M718" s="279">
        <v>0</v>
      </c>
      <c r="N718" s="279">
        <v>0</v>
      </c>
      <c r="O718" s="279">
        <v>0</v>
      </c>
      <c r="P718" s="279">
        <v>0</v>
      </c>
      <c r="Q718" s="279">
        <v>52.41</v>
      </c>
      <c r="R718" s="279">
        <v>0</v>
      </c>
      <c r="S718" s="279">
        <v>0</v>
      </c>
      <c r="T718" s="279">
        <v>0</v>
      </c>
      <c r="U718" s="279">
        <v>0</v>
      </c>
      <c r="V718" s="279">
        <v>57.13</v>
      </c>
      <c r="W718" s="279">
        <v>0</v>
      </c>
      <c r="X718" s="279">
        <v>0</v>
      </c>
      <c r="Y718" s="279">
        <v>0</v>
      </c>
    </row>
    <row r="719" spans="1:25">
      <c r="A719" s="319">
        <v>8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75.209999999999994</v>
      </c>
      <c r="H719" s="279">
        <v>140.31</v>
      </c>
      <c r="I719" s="279">
        <v>12.37</v>
      </c>
      <c r="J719" s="279">
        <v>83.2</v>
      </c>
      <c r="K719" s="279">
        <v>33.01</v>
      </c>
      <c r="L719" s="279">
        <v>0</v>
      </c>
      <c r="M719" s="279">
        <v>0</v>
      </c>
      <c r="N719" s="279">
        <v>35.049999999999997</v>
      </c>
      <c r="O719" s="279">
        <v>0</v>
      </c>
      <c r="P719" s="279">
        <v>0.01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9">
        <v>9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128.43</v>
      </c>
      <c r="I720" s="279">
        <v>0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9">
        <v>10</v>
      </c>
      <c r="B721" s="279">
        <v>0</v>
      </c>
      <c r="C721" s="279">
        <v>0</v>
      </c>
      <c r="D721" s="279">
        <v>0</v>
      </c>
      <c r="E721" s="279">
        <v>0</v>
      </c>
      <c r="F721" s="279">
        <v>34.869999999999997</v>
      </c>
      <c r="G721" s="279">
        <v>63.1</v>
      </c>
      <c r="H721" s="279">
        <v>81.37</v>
      </c>
      <c r="I721" s="279">
        <v>29.2</v>
      </c>
      <c r="J721" s="279">
        <v>0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9">
        <v>11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2.7</v>
      </c>
      <c r="I722" s="279">
        <v>0</v>
      </c>
      <c r="J722" s="279">
        <v>40.26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9">
        <v>12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0</v>
      </c>
      <c r="I723" s="279">
        <v>5.15</v>
      </c>
      <c r="J723" s="279">
        <v>108.43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13.08</v>
      </c>
      <c r="T723" s="279">
        <v>17.62</v>
      </c>
      <c r="U723" s="279">
        <v>3.49</v>
      </c>
      <c r="V723" s="279">
        <v>20.67</v>
      </c>
      <c r="W723" s="279">
        <v>0</v>
      </c>
      <c r="X723" s="279">
        <v>0</v>
      </c>
      <c r="Y723" s="279">
        <v>0</v>
      </c>
    </row>
    <row r="724" spans="1:25">
      <c r="A724" s="319">
        <v>13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0.56000000000000005</v>
      </c>
      <c r="H724" s="279">
        <v>111.53</v>
      </c>
      <c r="I724" s="279">
        <v>87.94</v>
      </c>
      <c r="J724" s="279">
        <v>78.52</v>
      </c>
      <c r="K724" s="279">
        <v>57.64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9">
        <v>14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97.95</v>
      </c>
      <c r="H725" s="279">
        <v>138.47</v>
      </c>
      <c r="I725" s="279">
        <v>86.73</v>
      </c>
      <c r="J725" s="279">
        <v>148.37</v>
      </c>
      <c r="K725" s="279">
        <v>22.83</v>
      </c>
      <c r="L725" s="279">
        <v>0</v>
      </c>
      <c r="M725" s="279">
        <v>0</v>
      </c>
      <c r="N725" s="279">
        <v>96.93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9">
        <v>15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2</v>
      </c>
      <c r="I726" s="279">
        <v>0</v>
      </c>
      <c r="J726" s="279">
        <v>0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0.01</v>
      </c>
      <c r="V726" s="279">
        <v>5.78</v>
      </c>
      <c r="W726" s="279">
        <v>0</v>
      </c>
      <c r="X726" s="279">
        <v>0</v>
      </c>
      <c r="Y726" s="279">
        <v>0</v>
      </c>
    </row>
    <row r="727" spans="1:25">
      <c r="A727" s="319">
        <v>16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80.61</v>
      </c>
      <c r="I727" s="279">
        <v>52.55</v>
      </c>
      <c r="J727" s="279">
        <v>24.06</v>
      </c>
      <c r="K727" s="279">
        <v>20.65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9">
        <v>17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39.9</v>
      </c>
      <c r="H728" s="279">
        <v>161.55000000000001</v>
      </c>
      <c r="I728" s="279">
        <v>162.63999999999999</v>
      </c>
      <c r="J728" s="279">
        <v>48.71</v>
      </c>
      <c r="K728" s="279">
        <v>6.16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9">
        <v>18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82.81</v>
      </c>
      <c r="I729" s="279">
        <v>0</v>
      </c>
      <c r="J729" s="279">
        <v>13.47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9">
        <v>19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19.309999999999999</v>
      </c>
      <c r="H730" s="279">
        <v>0</v>
      </c>
      <c r="I730" s="279">
        <v>0</v>
      </c>
      <c r="J730" s="279">
        <v>0</v>
      </c>
      <c r="K730" s="279">
        <v>0</v>
      </c>
      <c r="L730" s="279">
        <v>6.11</v>
      </c>
      <c r="M730" s="279">
        <v>0</v>
      </c>
      <c r="N730" s="279">
        <v>0</v>
      </c>
      <c r="O730" s="279">
        <v>0</v>
      </c>
      <c r="P730" s="279">
        <v>31.05</v>
      </c>
      <c r="Q730" s="279">
        <v>0</v>
      </c>
      <c r="R730" s="279">
        <v>28.63</v>
      </c>
      <c r="S730" s="279">
        <v>11.41</v>
      </c>
      <c r="T730" s="279">
        <v>29.19</v>
      </c>
      <c r="U730" s="279">
        <v>12.15</v>
      </c>
      <c r="V730" s="279">
        <v>90.06</v>
      </c>
      <c r="W730" s="279">
        <v>97.57</v>
      </c>
      <c r="X730" s="279">
        <v>34</v>
      </c>
      <c r="Y730" s="279">
        <v>52.61</v>
      </c>
    </row>
    <row r="731" spans="1:25">
      <c r="A731" s="319">
        <v>20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9.2200000000000006</v>
      </c>
      <c r="H731" s="279">
        <v>17.850000000000001</v>
      </c>
      <c r="I731" s="279">
        <v>69.459999999999994</v>
      </c>
      <c r="J731" s="279">
        <v>62.42</v>
      </c>
      <c r="K731" s="279">
        <v>0.48</v>
      </c>
      <c r="L731" s="279">
        <v>0</v>
      </c>
      <c r="M731" s="279">
        <v>0.46</v>
      </c>
      <c r="N731" s="279">
        <v>1.66</v>
      </c>
      <c r="O731" s="279">
        <v>1.67</v>
      </c>
      <c r="P731" s="279">
        <v>0.02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9">
        <v>21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19.18</v>
      </c>
      <c r="H732" s="279">
        <v>70.66</v>
      </c>
      <c r="I732" s="279">
        <v>62.14</v>
      </c>
      <c r="J732" s="279">
        <v>51.15</v>
      </c>
      <c r="K732" s="279">
        <v>0</v>
      </c>
      <c r="L732" s="279">
        <v>0</v>
      </c>
      <c r="M732" s="279">
        <v>0</v>
      </c>
      <c r="N732" s="279">
        <v>0</v>
      </c>
      <c r="O732" s="279">
        <v>0.04</v>
      </c>
      <c r="P732" s="279">
        <v>11.71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10.31</v>
      </c>
      <c r="W732" s="279">
        <v>0</v>
      </c>
      <c r="X732" s="279">
        <v>0</v>
      </c>
      <c r="Y732" s="279">
        <v>0</v>
      </c>
    </row>
    <row r="733" spans="1:25">
      <c r="A733" s="319">
        <v>22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12.62</v>
      </c>
      <c r="H733" s="279">
        <v>88.81</v>
      </c>
      <c r="I733" s="279">
        <v>61</v>
      </c>
      <c r="J733" s="279">
        <v>78.39</v>
      </c>
      <c r="K733" s="279">
        <v>18.77</v>
      </c>
      <c r="L733" s="279">
        <v>0</v>
      </c>
      <c r="M733" s="279">
        <v>26.78</v>
      </c>
      <c r="N733" s="279">
        <v>19.57</v>
      </c>
      <c r="O733" s="279">
        <v>12.68</v>
      </c>
      <c r="P733" s="279">
        <v>0.04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0.01</v>
      </c>
      <c r="W733" s="279">
        <v>0</v>
      </c>
      <c r="X733" s="279">
        <v>0</v>
      </c>
      <c r="Y733" s="279">
        <v>0</v>
      </c>
    </row>
    <row r="734" spans="1:25">
      <c r="A734" s="319">
        <v>23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0.05</v>
      </c>
      <c r="H734" s="279">
        <v>11.08</v>
      </c>
      <c r="I734" s="279">
        <v>0.04</v>
      </c>
      <c r="J734" s="279">
        <v>23.95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9">
        <v>24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20.79</v>
      </c>
      <c r="H735" s="279">
        <v>3.62</v>
      </c>
      <c r="I735" s="279">
        <v>19.25</v>
      </c>
      <c r="J735" s="279">
        <v>16.5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9">
        <v>25</v>
      </c>
      <c r="B736" s="279">
        <v>0</v>
      </c>
      <c r="C736" s="279">
        <v>0</v>
      </c>
      <c r="D736" s="279">
        <v>0</v>
      </c>
      <c r="E736" s="279">
        <v>0.02</v>
      </c>
      <c r="F736" s="279">
        <v>0.04</v>
      </c>
      <c r="G736" s="279">
        <v>30.65</v>
      </c>
      <c r="H736" s="279">
        <v>0.06</v>
      </c>
      <c r="I736" s="279">
        <v>0</v>
      </c>
      <c r="J736" s="279">
        <v>149.63</v>
      </c>
      <c r="K736" s="279">
        <v>76.760000000000005</v>
      </c>
      <c r="L736" s="279">
        <v>172.89</v>
      </c>
      <c r="M736" s="279">
        <v>224.63</v>
      </c>
      <c r="N736" s="279">
        <v>216.71</v>
      </c>
      <c r="O736" s="279">
        <v>165.67</v>
      </c>
      <c r="P736" s="279">
        <v>196.14</v>
      </c>
      <c r="Q736" s="279">
        <v>125.01</v>
      </c>
      <c r="R736" s="279">
        <v>3.87</v>
      </c>
      <c r="S736" s="279">
        <v>0.04</v>
      </c>
      <c r="T736" s="279">
        <v>0.09</v>
      </c>
      <c r="U736" s="279">
        <v>59.92</v>
      </c>
      <c r="V736" s="279">
        <v>0</v>
      </c>
      <c r="W736" s="279">
        <v>0.15</v>
      </c>
      <c r="X736" s="279">
        <v>0</v>
      </c>
      <c r="Y736" s="279">
        <v>0</v>
      </c>
    </row>
    <row r="737" spans="1:25">
      <c r="A737" s="319">
        <v>26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0</v>
      </c>
      <c r="I737" s="279">
        <v>9.3699999999999992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9">
        <v>27</v>
      </c>
      <c r="B738" s="279">
        <v>0</v>
      </c>
      <c r="C738" s="279">
        <v>0</v>
      </c>
      <c r="D738" s="279">
        <v>0</v>
      </c>
      <c r="E738" s="279">
        <v>0</v>
      </c>
      <c r="F738" s="279">
        <v>18.82</v>
      </c>
      <c r="G738" s="279">
        <v>31.64</v>
      </c>
      <c r="H738" s="279">
        <v>68.64</v>
      </c>
      <c r="I738" s="279">
        <v>103.79</v>
      </c>
      <c r="J738" s="279">
        <v>15.79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23.92</v>
      </c>
      <c r="S738" s="279">
        <v>0</v>
      </c>
      <c r="T738" s="279">
        <v>0</v>
      </c>
      <c r="U738" s="279">
        <v>0</v>
      </c>
      <c r="V738" s="279">
        <v>54.44</v>
      </c>
      <c r="W738" s="279">
        <v>0</v>
      </c>
      <c r="X738" s="279">
        <v>0</v>
      </c>
      <c r="Y738" s="279">
        <v>0</v>
      </c>
    </row>
    <row r="739" spans="1:25">
      <c r="A739" s="319">
        <v>28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0</v>
      </c>
      <c r="I739" s="279">
        <v>0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9">
        <v>29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36.58</v>
      </c>
      <c r="H740" s="279">
        <v>0</v>
      </c>
      <c r="I740" s="279">
        <v>0</v>
      </c>
      <c r="J740" s="279">
        <v>0</v>
      </c>
      <c r="K740" s="279">
        <v>96.12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33.99</v>
      </c>
      <c r="R740" s="279">
        <v>0</v>
      </c>
      <c r="S740" s="279">
        <v>0</v>
      </c>
      <c r="T740" s="279">
        <v>83.18</v>
      </c>
      <c r="U740" s="279">
        <v>177.07</v>
      </c>
      <c r="V740" s="279">
        <v>186.03</v>
      </c>
      <c r="W740" s="279">
        <v>0</v>
      </c>
      <c r="X740" s="279">
        <v>0</v>
      </c>
      <c r="Y740" s="279">
        <v>0</v>
      </c>
    </row>
    <row r="741" spans="1:25">
      <c r="A741" s="319">
        <v>30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48.11</v>
      </c>
      <c r="H741" s="279">
        <v>65.98</v>
      </c>
      <c r="I741" s="279">
        <v>117.92</v>
      </c>
      <c r="J741" s="279">
        <v>1240.54</v>
      </c>
      <c r="K741" s="279">
        <v>22.87</v>
      </c>
      <c r="L741" s="279">
        <v>0</v>
      </c>
      <c r="M741" s="279">
        <v>302.06</v>
      </c>
      <c r="N741" s="279">
        <v>0</v>
      </c>
      <c r="O741" s="279">
        <v>0</v>
      </c>
      <c r="P741" s="279">
        <v>0</v>
      </c>
      <c r="Q741" s="279">
        <v>0</v>
      </c>
      <c r="R741" s="279">
        <v>26.55</v>
      </c>
      <c r="S741" s="279">
        <v>0</v>
      </c>
      <c r="T741" s="279">
        <v>0</v>
      </c>
      <c r="U741" s="279">
        <v>0</v>
      </c>
      <c r="V741" s="279">
        <v>833.22</v>
      </c>
      <c r="W741" s="279">
        <v>1051.4100000000001</v>
      </c>
      <c r="X741" s="279">
        <v>0</v>
      </c>
      <c r="Y741" s="279">
        <v>0</v>
      </c>
    </row>
    <row r="742" spans="1:25">
      <c r="A742" s="319">
        <v>31</v>
      </c>
      <c r="B742" s="279">
        <v>0</v>
      </c>
      <c r="C742" s="279">
        <v>0</v>
      </c>
      <c r="D742" s="279">
        <v>473.81</v>
      </c>
      <c r="E742" s="279">
        <v>0</v>
      </c>
      <c r="F742" s="279">
        <v>733.52</v>
      </c>
      <c r="G742" s="279">
        <v>808.52</v>
      </c>
      <c r="H742" s="279">
        <v>75.73</v>
      </c>
      <c r="I742" s="279">
        <v>978.45</v>
      </c>
      <c r="J742" s="279">
        <v>1156.18</v>
      </c>
      <c r="K742" s="279">
        <v>0.27</v>
      </c>
      <c r="L742" s="279">
        <v>0</v>
      </c>
      <c r="M742" s="279">
        <v>0</v>
      </c>
      <c r="N742" s="279">
        <v>0</v>
      </c>
      <c r="O742" s="279">
        <v>0</v>
      </c>
      <c r="P742" s="279">
        <v>1142.94</v>
      </c>
      <c r="Q742" s="279">
        <v>1176.6600000000001</v>
      </c>
      <c r="R742" s="279">
        <v>1181.02</v>
      </c>
      <c r="S742" s="279">
        <v>1147.31</v>
      </c>
      <c r="T742" s="279">
        <v>1080.05</v>
      </c>
      <c r="U742" s="279">
        <v>1035.8699999999999</v>
      </c>
      <c r="V742" s="279">
        <v>1161.3599999999999</v>
      </c>
      <c r="W742" s="279">
        <v>1119.1400000000001</v>
      </c>
      <c r="X742" s="279">
        <v>943.15</v>
      </c>
      <c r="Y742" s="279">
        <v>795.09</v>
      </c>
    </row>
    <row r="743" spans="1:25">
      <c r="A743" s="307"/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</row>
    <row r="744" spans="1:25">
      <c r="A744" s="396" t="s">
        <v>209</v>
      </c>
      <c r="B744" s="397" t="s">
        <v>311</v>
      </c>
      <c r="C744" s="397"/>
      <c r="D744" s="397"/>
      <c r="E744" s="397"/>
      <c r="F744" s="397"/>
      <c r="G744" s="397"/>
      <c r="H744" s="397"/>
      <c r="I744" s="397"/>
      <c r="J744" s="397"/>
      <c r="K744" s="397"/>
      <c r="L744" s="397"/>
      <c r="M744" s="397"/>
      <c r="N744" s="397"/>
      <c r="O744" s="397"/>
      <c r="P744" s="397"/>
      <c r="Q744" s="397"/>
      <c r="R744" s="397"/>
      <c r="S744" s="397"/>
      <c r="T744" s="397"/>
      <c r="U744" s="397"/>
      <c r="V744" s="397"/>
      <c r="W744" s="397"/>
      <c r="X744" s="397"/>
      <c r="Y744" s="397"/>
    </row>
    <row r="745" spans="1:25" ht="30">
      <c r="A745" s="396"/>
      <c r="B745" s="308" t="s">
        <v>1</v>
      </c>
      <c r="C745" s="308" t="s">
        <v>2</v>
      </c>
      <c r="D745" s="308" t="s">
        <v>3</v>
      </c>
      <c r="E745" s="308" t="s">
        <v>4</v>
      </c>
      <c r="F745" s="308" t="s">
        <v>5</v>
      </c>
      <c r="G745" s="308" t="s">
        <v>6</v>
      </c>
      <c r="H745" s="308" t="s">
        <v>7</v>
      </c>
      <c r="I745" s="308" t="s">
        <v>8</v>
      </c>
      <c r="J745" s="308" t="s">
        <v>9</v>
      </c>
      <c r="K745" s="308" t="s">
        <v>10</v>
      </c>
      <c r="L745" s="308" t="s">
        <v>11</v>
      </c>
      <c r="M745" s="308" t="s">
        <v>12</v>
      </c>
      <c r="N745" s="308" t="s">
        <v>13</v>
      </c>
      <c r="O745" s="308" t="s">
        <v>14</v>
      </c>
      <c r="P745" s="308" t="s">
        <v>15</v>
      </c>
      <c r="Q745" s="308" t="s">
        <v>16</v>
      </c>
      <c r="R745" s="308" t="s">
        <v>17</v>
      </c>
      <c r="S745" s="308" t="s">
        <v>18</v>
      </c>
      <c r="T745" s="308" t="s">
        <v>19</v>
      </c>
      <c r="U745" s="308" t="s">
        <v>20</v>
      </c>
      <c r="V745" s="308" t="s">
        <v>21</v>
      </c>
      <c r="W745" s="308" t="s">
        <v>22</v>
      </c>
      <c r="X745" s="308" t="s">
        <v>23</v>
      </c>
      <c r="Y745" s="308" t="s">
        <v>24</v>
      </c>
    </row>
    <row r="746" spans="1:25">
      <c r="A746" s="319">
        <v>1</v>
      </c>
      <c r="B746" s="279">
        <v>139.78</v>
      </c>
      <c r="C746" s="279">
        <v>110.31</v>
      </c>
      <c r="D746" s="279">
        <v>113.54</v>
      </c>
      <c r="E746" s="279">
        <v>123.06</v>
      </c>
      <c r="F746" s="279">
        <v>80.650000000000006</v>
      </c>
      <c r="G746" s="279">
        <v>6.96</v>
      </c>
      <c r="H746" s="279">
        <v>32.47</v>
      </c>
      <c r="I746" s="279">
        <v>57.11</v>
      </c>
      <c r="J746" s="279">
        <v>0</v>
      </c>
      <c r="K746" s="279">
        <v>186.77</v>
      </c>
      <c r="L746" s="279">
        <v>102.35</v>
      </c>
      <c r="M746" s="279">
        <v>232.31</v>
      </c>
      <c r="N746" s="279">
        <v>308.81</v>
      </c>
      <c r="O746" s="279">
        <v>317.33999999999997</v>
      </c>
      <c r="P746" s="279">
        <v>237.96</v>
      </c>
      <c r="Q746" s="279">
        <v>217.08</v>
      </c>
      <c r="R746" s="279">
        <v>228.95</v>
      </c>
      <c r="S746" s="279">
        <v>213.98</v>
      </c>
      <c r="T746" s="279">
        <v>187.81</v>
      </c>
      <c r="U746" s="279">
        <v>216.31</v>
      </c>
      <c r="V746" s="279">
        <v>111.33</v>
      </c>
      <c r="W746" s="279">
        <v>240.88</v>
      </c>
      <c r="X746" s="279">
        <v>225.36</v>
      </c>
      <c r="Y746" s="279">
        <v>124.33</v>
      </c>
    </row>
    <row r="747" spans="1:25">
      <c r="A747" s="319">
        <v>2</v>
      </c>
      <c r="B747" s="279">
        <v>32.979999999999997</v>
      </c>
      <c r="C747" s="279">
        <v>70.67</v>
      </c>
      <c r="D747" s="279">
        <v>60.08</v>
      </c>
      <c r="E747" s="279">
        <v>65.069999999999993</v>
      </c>
      <c r="F747" s="279">
        <v>38.700000000000003</v>
      </c>
      <c r="G747" s="279">
        <v>0</v>
      </c>
      <c r="H747" s="279">
        <v>0</v>
      </c>
      <c r="I747" s="279">
        <v>0.99</v>
      </c>
      <c r="J747" s="279">
        <v>0.03</v>
      </c>
      <c r="K747" s="279">
        <v>42.6</v>
      </c>
      <c r="L747" s="279">
        <v>254.72</v>
      </c>
      <c r="M747" s="279">
        <v>54.64</v>
      </c>
      <c r="N747" s="279">
        <v>34.53</v>
      </c>
      <c r="O747" s="279">
        <v>88.02</v>
      </c>
      <c r="P747" s="279">
        <v>103.67</v>
      </c>
      <c r="Q747" s="279">
        <v>66.260000000000005</v>
      </c>
      <c r="R747" s="279">
        <v>46.03</v>
      </c>
      <c r="S747" s="279">
        <v>40.32</v>
      </c>
      <c r="T747" s="279">
        <v>27.15</v>
      </c>
      <c r="U747" s="279">
        <v>7.17</v>
      </c>
      <c r="V747" s="279">
        <v>0</v>
      </c>
      <c r="W747" s="279">
        <v>28.25</v>
      </c>
      <c r="X747" s="279">
        <v>193.75</v>
      </c>
      <c r="Y747" s="279">
        <v>95.11</v>
      </c>
    </row>
    <row r="748" spans="1:25">
      <c r="A748" s="319">
        <v>3</v>
      </c>
      <c r="B748" s="279">
        <v>156.69</v>
      </c>
      <c r="C748" s="279">
        <v>170.79</v>
      </c>
      <c r="D748" s="279">
        <v>292.83999999999997</v>
      </c>
      <c r="E748" s="279">
        <v>87.59</v>
      </c>
      <c r="F748" s="279">
        <v>26.53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195.82</v>
      </c>
      <c r="N748" s="279">
        <v>144.69</v>
      </c>
      <c r="O748" s="279">
        <v>309.41000000000003</v>
      </c>
      <c r="P748" s="279">
        <v>173.4</v>
      </c>
      <c r="Q748" s="279">
        <v>141.94</v>
      </c>
      <c r="R748" s="279">
        <v>80.11</v>
      </c>
      <c r="S748" s="279">
        <v>10.75</v>
      </c>
      <c r="T748" s="279">
        <v>154.66999999999999</v>
      </c>
      <c r="U748" s="279">
        <v>213.89</v>
      </c>
      <c r="V748" s="279">
        <v>130.76</v>
      </c>
      <c r="W748" s="279">
        <v>270.14</v>
      </c>
      <c r="X748" s="279">
        <v>282.49</v>
      </c>
      <c r="Y748" s="279">
        <v>226.48</v>
      </c>
    </row>
    <row r="749" spans="1:25">
      <c r="A749" s="319">
        <v>4</v>
      </c>
      <c r="B749" s="279">
        <v>240.76</v>
      </c>
      <c r="C749" s="279">
        <v>162.84</v>
      </c>
      <c r="D749" s="279">
        <v>232.04</v>
      </c>
      <c r="E749" s="279">
        <v>91.2</v>
      </c>
      <c r="F749" s="279">
        <v>125.61</v>
      </c>
      <c r="G749" s="279">
        <v>18.66</v>
      </c>
      <c r="H749" s="279">
        <v>40.86</v>
      </c>
      <c r="I749" s="279">
        <v>0</v>
      </c>
      <c r="J749" s="279">
        <v>0</v>
      </c>
      <c r="K749" s="279">
        <v>16.47</v>
      </c>
      <c r="L749" s="279">
        <v>15.11</v>
      </c>
      <c r="M749" s="279">
        <v>0</v>
      </c>
      <c r="N749" s="279">
        <v>0</v>
      </c>
      <c r="O749" s="279">
        <v>36.58</v>
      </c>
      <c r="P749" s="279">
        <v>38.75</v>
      </c>
      <c r="Q749" s="279">
        <v>0</v>
      </c>
      <c r="R749" s="279">
        <v>0</v>
      </c>
      <c r="S749" s="279">
        <v>17.66</v>
      </c>
      <c r="T749" s="279">
        <v>30.01</v>
      </c>
      <c r="U749" s="279">
        <v>74.78</v>
      </c>
      <c r="V749" s="279">
        <v>25.14</v>
      </c>
      <c r="W749" s="279">
        <v>54.37</v>
      </c>
      <c r="X749" s="279">
        <v>188.56</v>
      </c>
      <c r="Y749" s="279">
        <v>209.62</v>
      </c>
    </row>
    <row r="750" spans="1:25">
      <c r="A750" s="319">
        <v>5</v>
      </c>
      <c r="B750" s="279">
        <v>143.69999999999999</v>
      </c>
      <c r="C750" s="279">
        <v>124.88</v>
      </c>
      <c r="D750" s="279">
        <v>159.94</v>
      </c>
      <c r="E750" s="279">
        <v>176.15</v>
      </c>
      <c r="F750" s="279">
        <v>255.48</v>
      </c>
      <c r="G750" s="279">
        <v>232.62</v>
      </c>
      <c r="H750" s="279">
        <v>327.32</v>
      </c>
      <c r="I750" s="279">
        <v>368.65</v>
      </c>
      <c r="J750" s="279">
        <v>0</v>
      </c>
      <c r="K750" s="279">
        <v>2.2999999999999998</v>
      </c>
      <c r="L750" s="279">
        <v>691.04</v>
      </c>
      <c r="M750" s="279">
        <v>1053.94</v>
      </c>
      <c r="N750" s="279">
        <v>75.11</v>
      </c>
      <c r="O750" s="279">
        <v>88.6</v>
      </c>
      <c r="P750" s="279">
        <v>55.79</v>
      </c>
      <c r="Q750" s="279">
        <v>50.3</v>
      </c>
      <c r="R750" s="279">
        <v>46.26</v>
      </c>
      <c r="S750" s="279">
        <v>69.06</v>
      </c>
      <c r="T750" s="279">
        <v>63.86</v>
      </c>
      <c r="U750" s="279">
        <v>61.33</v>
      </c>
      <c r="V750" s="279">
        <v>59.55</v>
      </c>
      <c r="W750" s="279">
        <v>68.680000000000007</v>
      </c>
      <c r="X750" s="279">
        <v>161.91999999999999</v>
      </c>
      <c r="Y750" s="279">
        <v>143.80000000000001</v>
      </c>
    </row>
    <row r="751" spans="1:25">
      <c r="A751" s="319">
        <v>6</v>
      </c>
      <c r="B751" s="279">
        <v>155.62</v>
      </c>
      <c r="C751" s="279">
        <v>181.85</v>
      </c>
      <c r="D751" s="279">
        <v>229.36</v>
      </c>
      <c r="E751" s="279">
        <v>224.63</v>
      </c>
      <c r="F751" s="279">
        <v>106.25</v>
      </c>
      <c r="G751" s="279">
        <v>49.92</v>
      </c>
      <c r="H751" s="279">
        <v>0</v>
      </c>
      <c r="I751" s="279">
        <v>0</v>
      </c>
      <c r="J751" s="279">
        <v>0</v>
      </c>
      <c r="K751" s="279">
        <v>57.93</v>
      </c>
      <c r="L751" s="279">
        <v>7.77</v>
      </c>
      <c r="M751" s="279">
        <v>17.32</v>
      </c>
      <c r="N751" s="279">
        <v>302.29000000000002</v>
      </c>
      <c r="O751" s="279">
        <v>312.91000000000003</v>
      </c>
      <c r="P751" s="279">
        <v>13.63</v>
      </c>
      <c r="Q751" s="279">
        <v>1252.33</v>
      </c>
      <c r="R751" s="279">
        <v>1189.79</v>
      </c>
      <c r="S751" s="279">
        <v>0</v>
      </c>
      <c r="T751" s="279">
        <v>1147.52</v>
      </c>
      <c r="U751" s="279">
        <v>1118.19</v>
      </c>
      <c r="V751" s="279">
        <v>1081.44</v>
      </c>
      <c r="W751" s="279">
        <v>1090.54</v>
      </c>
      <c r="X751" s="279">
        <v>1059.06</v>
      </c>
      <c r="Y751" s="279">
        <v>845.15</v>
      </c>
    </row>
    <row r="752" spans="1:25">
      <c r="A752" s="319">
        <v>7</v>
      </c>
      <c r="B752" s="279">
        <v>764.8</v>
      </c>
      <c r="C752" s="279">
        <v>719.74</v>
      </c>
      <c r="D752" s="279">
        <v>659.28</v>
      </c>
      <c r="E752" s="279">
        <v>609.54</v>
      </c>
      <c r="F752" s="279">
        <v>583.39</v>
      </c>
      <c r="G752" s="279">
        <v>626.99</v>
      </c>
      <c r="H752" s="279">
        <v>427.82</v>
      </c>
      <c r="I752" s="279">
        <v>848.43</v>
      </c>
      <c r="J752" s="279">
        <v>0</v>
      </c>
      <c r="K752" s="279">
        <v>781.11</v>
      </c>
      <c r="L752" s="279">
        <v>0</v>
      </c>
      <c r="M752" s="279">
        <v>1143.5</v>
      </c>
      <c r="N752" s="279">
        <v>1126.79</v>
      </c>
      <c r="O752" s="279">
        <v>1175.23</v>
      </c>
      <c r="P752" s="279">
        <v>843.91</v>
      </c>
      <c r="Q752" s="279">
        <v>0</v>
      </c>
      <c r="R752" s="279">
        <v>1184.4100000000001</v>
      </c>
      <c r="S752" s="279">
        <v>834.07</v>
      </c>
      <c r="T752" s="279">
        <v>1128.55</v>
      </c>
      <c r="U752" s="279">
        <v>1103.18</v>
      </c>
      <c r="V752" s="279">
        <v>0</v>
      </c>
      <c r="W752" s="279">
        <v>1072.33</v>
      </c>
      <c r="X752" s="279">
        <v>1006.46</v>
      </c>
      <c r="Y752" s="279">
        <v>853.36</v>
      </c>
    </row>
    <row r="753" spans="1:25">
      <c r="A753" s="319">
        <v>8</v>
      </c>
      <c r="B753" s="279">
        <v>146.01</v>
      </c>
      <c r="C753" s="279">
        <v>187.82</v>
      </c>
      <c r="D753" s="279">
        <v>184.27</v>
      </c>
      <c r="E753" s="279">
        <v>161.91</v>
      </c>
      <c r="F753" s="279">
        <v>37.130000000000003</v>
      </c>
      <c r="G753" s="279">
        <v>0</v>
      </c>
      <c r="H753" s="279">
        <v>0</v>
      </c>
      <c r="I753" s="279">
        <v>0</v>
      </c>
      <c r="J753" s="279">
        <v>0</v>
      </c>
      <c r="K753" s="279">
        <v>0</v>
      </c>
      <c r="L753" s="279">
        <v>48.39</v>
      </c>
      <c r="M753" s="279">
        <v>37.32</v>
      </c>
      <c r="N753" s="279">
        <v>0</v>
      </c>
      <c r="O753" s="279">
        <v>40.049999999999997</v>
      </c>
      <c r="P753" s="279">
        <v>2.85</v>
      </c>
      <c r="Q753" s="279">
        <v>167.96</v>
      </c>
      <c r="R753" s="279">
        <v>80.099999999999994</v>
      </c>
      <c r="S753" s="279">
        <v>211.65</v>
      </c>
      <c r="T753" s="279">
        <v>268.89</v>
      </c>
      <c r="U753" s="279">
        <v>182.72</v>
      </c>
      <c r="V753" s="279">
        <v>156.18</v>
      </c>
      <c r="W753" s="279">
        <v>211.32</v>
      </c>
      <c r="X753" s="279">
        <v>169.47</v>
      </c>
      <c r="Y753" s="279">
        <v>211.84</v>
      </c>
    </row>
    <row r="754" spans="1:25">
      <c r="A754" s="319">
        <v>9</v>
      </c>
      <c r="B754" s="279">
        <v>283.98</v>
      </c>
      <c r="C754" s="279">
        <v>548.04999999999995</v>
      </c>
      <c r="D754" s="279">
        <v>205.45</v>
      </c>
      <c r="E754" s="279">
        <v>543.12</v>
      </c>
      <c r="F754" s="279">
        <v>509.22</v>
      </c>
      <c r="G754" s="279">
        <v>180.63</v>
      </c>
      <c r="H754" s="279">
        <v>0</v>
      </c>
      <c r="I754" s="279">
        <v>22.03</v>
      </c>
      <c r="J754" s="279">
        <v>90.01</v>
      </c>
      <c r="K754" s="279">
        <v>168.74</v>
      </c>
      <c r="L754" s="279">
        <v>319.77999999999997</v>
      </c>
      <c r="M754" s="279">
        <v>309.27</v>
      </c>
      <c r="N754" s="279">
        <v>266.63</v>
      </c>
      <c r="O754" s="279">
        <v>284.93</v>
      </c>
      <c r="P754" s="279">
        <v>299.63</v>
      </c>
      <c r="Q754" s="279">
        <v>832.84</v>
      </c>
      <c r="R754" s="279">
        <v>321.89</v>
      </c>
      <c r="S754" s="279">
        <v>346.68</v>
      </c>
      <c r="T754" s="279">
        <v>539.11</v>
      </c>
      <c r="U754" s="279">
        <v>462.03</v>
      </c>
      <c r="V754" s="279">
        <v>221.64</v>
      </c>
      <c r="W754" s="279">
        <v>204.59</v>
      </c>
      <c r="X754" s="279">
        <v>269.58</v>
      </c>
      <c r="Y754" s="279">
        <v>377.23</v>
      </c>
    </row>
    <row r="755" spans="1:25">
      <c r="A755" s="319">
        <v>10</v>
      </c>
      <c r="B755" s="279">
        <v>27.78</v>
      </c>
      <c r="C755" s="279">
        <v>65.59</v>
      </c>
      <c r="D755" s="279">
        <v>77.459999999999994</v>
      </c>
      <c r="E755" s="279">
        <v>141.83000000000001</v>
      </c>
      <c r="F755" s="279">
        <v>0</v>
      </c>
      <c r="G755" s="279">
        <v>0</v>
      </c>
      <c r="H755" s="279">
        <v>0</v>
      </c>
      <c r="I755" s="279">
        <v>0</v>
      </c>
      <c r="J755" s="279">
        <v>105.4</v>
      </c>
      <c r="K755" s="279">
        <v>129.38</v>
      </c>
      <c r="L755" s="279">
        <v>159.44999999999999</v>
      </c>
      <c r="M755" s="279">
        <v>141.33000000000001</v>
      </c>
      <c r="N755" s="279">
        <v>129.51</v>
      </c>
      <c r="O755" s="279">
        <v>302.45</v>
      </c>
      <c r="P755" s="279">
        <v>215.5</v>
      </c>
      <c r="Q755" s="279">
        <v>164.44</v>
      </c>
      <c r="R755" s="279">
        <v>130.85</v>
      </c>
      <c r="S755" s="279">
        <v>102.81</v>
      </c>
      <c r="T755" s="279">
        <v>243.82</v>
      </c>
      <c r="U755" s="279">
        <v>172.36</v>
      </c>
      <c r="V755" s="279">
        <v>208.18</v>
      </c>
      <c r="W755" s="279">
        <v>319.67</v>
      </c>
      <c r="X755" s="279">
        <v>356.23</v>
      </c>
      <c r="Y755" s="279">
        <v>216.5</v>
      </c>
    </row>
    <row r="756" spans="1:25">
      <c r="A756" s="319">
        <v>11</v>
      </c>
      <c r="B756" s="279">
        <v>172.92</v>
      </c>
      <c r="C756" s="279">
        <v>60.4</v>
      </c>
      <c r="D756" s="279">
        <v>115.26</v>
      </c>
      <c r="E756" s="279">
        <v>753.82</v>
      </c>
      <c r="F756" s="279">
        <v>48.69</v>
      </c>
      <c r="G756" s="279">
        <v>34.47</v>
      </c>
      <c r="H756" s="279">
        <v>0</v>
      </c>
      <c r="I756" s="279">
        <v>611.05999999999995</v>
      </c>
      <c r="J756" s="279">
        <v>0</v>
      </c>
      <c r="K756" s="279">
        <v>73.95</v>
      </c>
      <c r="L756" s="279">
        <v>109.04</v>
      </c>
      <c r="M756" s="279">
        <v>95.81</v>
      </c>
      <c r="N756" s="279">
        <v>104.35</v>
      </c>
      <c r="O756" s="279">
        <v>135.37</v>
      </c>
      <c r="P756" s="279">
        <v>150.76</v>
      </c>
      <c r="Q756" s="279">
        <v>104.32</v>
      </c>
      <c r="R756" s="279">
        <v>93.64</v>
      </c>
      <c r="S756" s="279">
        <v>100.3</v>
      </c>
      <c r="T756" s="279">
        <v>50.17</v>
      </c>
      <c r="U756" s="279">
        <v>51.14</v>
      </c>
      <c r="V756" s="279">
        <v>34.549999999999997</v>
      </c>
      <c r="W756" s="279">
        <v>49.08</v>
      </c>
      <c r="X756" s="279">
        <v>247.25</v>
      </c>
      <c r="Y756" s="279">
        <v>181.35</v>
      </c>
    </row>
    <row r="757" spans="1:25">
      <c r="A757" s="319">
        <v>12</v>
      </c>
      <c r="B757" s="279">
        <v>104.02</v>
      </c>
      <c r="C757" s="279">
        <v>152.22999999999999</v>
      </c>
      <c r="D757" s="279">
        <v>196.21</v>
      </c>
      <c r="E757" s="279">
        <v>151.12</v>
      </c>
      <c r="F757" s="279">
        <v>174.27</v>
      </c>
      <c r="G757" s="279">
        <v>36.36</v>
      </c>
      <c r="H757" s="279">
        <v>3.19</v>
      </c>
      <c r="I757" s="279">
        <v>2.2799999999999998</v>
      </c>
      <c r="J757" s="279">
        <v>0</v>
      </c>
      <c r="K757" s="279">
        <v>40.57</v>
      </c>
      <c r="L757" s="279">
        <v>115.9</v>
      </c>
      <c r="M757" s="279">
        <v>137.68</v>
      </c>
      <c r="N757" s="279">
        <v>90.54</v>
      </c>
      <c r="O757" s="279">
        <v>69.099999999999994</v>
      </c>
      <c r="P757" s="279">
        <v>42.57</v>
      </c>
      <c r="Q757" s="279">
        <v>25.39</v>
      </c>
      <c r="R757" s="279">
        <v>22.6</v>
      </c>
      <c r="S757" s="279">
        <v>1.17</v>
      </c>
      <c r="T757" s="279">
        <v>0.48</v>
      </c>
      <c r="U757" s="279">
        <v>3.2</v>
      </c>
      <c r="V757" s="279">
        <v>0.03</v>
      </c>
      <c r="W757" s="279">
        <v>58.29</v>
      </c>
      <c r="X757" s="279">
        <v>299.54000000000002</v>
      </c>
      <c r="Y757" s="279">
        <v>204.35</v>
      </c>
    </row>
    <row r="758" spans="1:25">
      <c r="A758" s="319">
        <v>13</v>
      </c>
      <c r="B758" s="279">
        <v>142.88999999999999</v>
      </c>
      <c r="C758" s="279">
        <v>161.94</v>
      </c>
      <c r="D758" s="279">
        <v>158.65</v>
      </c>
      <c r="E758" s="279">
        <v>158.15</v>
      </c>
      <c r="F758" s="279">
        <v>115.98</v>
      </c>
      <c r="G758" s="279">
        <v>1.52</v>
      </c>
      <c r="H758" s="279">
        <v>0</v>
      </c>
      <c r="I758" s="279">
        <v>0</v>
      </c>
      <c r="J758" s="279">
        <v>0</v>
      </c>
      <c r="K758" s="279">
        <v>0</v>
      </c>
      <c r="L758" s="279">
        <v>23.55</v>
      </c>
      <c r="M758" s="279">
        <v>956.07</v>
      </c>
      <c r="N758" s="279">
        <v>19</v>
      </c>
      <c r="O758" s="279">
        <v>953.34</v>
      </c>
      <c r="P758" s="279">
        <v>86.12</v>
      </c>
      <c r="Q758" s="279">
        <v>108.22</v>
      </c>
      <c r="R758" s="279">
        <v>56.68</v>
      </c>
      <c r="S758" s="279">
        <v>68.19</v>
      </c>
      <c r="T758" s="279">
        <v>102.8</v>
      </c>
      <c r="U758" s="279">
        <v>181.43</v>
      </c>
      <c r="V758" s="279">
        <v>216.59</v>
      </c>
      <c r="W758" s="279">
        <v>318.02999999999997</v>
      </c>
      <c r="X758" s="279">
        <v>263.91000000000003</v>
      </c>
      <c r="Y758" s="279">
        <v>383.47</v>
      </c>
    </row>
    <row r="759" spans="1:25">
      <c r="A759" s="319">
        <v>14</v>
      </c>
      <c r="B759" s="279">
        <v>217.8</v>
      </c>
      <c r="C759" s="279">
        <v>142.81</v>
      </c>
      <c r="D759" s="279">
        <v>95.56</v>
      </c>
      <c r="E759" s="279">
        <v>116.93</v>
      </c>
      <c r="F759" s="279">
        <v>138.99</v>
      </c>
      <c r="G759" s="279">
        <v>0</v>
      </c>
      <c r="H759" s="279">
        <v>0</v>
      </c>
      <c r="I759" s="279">
        <v>0</v>
      </c>
      <c r="J759" s="279">
        <v>0</v>
      </c>
      <c r="K759" s="279">
        <v>0.45</v>
      </c>
      <c r="L759" s="279">
        <v>33.28</v>
      </c>
      <c r="M759" s="279">
        <v>99.15</v>
      </c>
      <c r="N759" s="279">
        <v>0</v>
      </c>
      <c r="O759" s="279">
        <v>137.34</v>
      </c>
      <c r="P759" s="279">
        <v>200.27</v>
      </c>
      <c r="Q759" s="279">
        <v>260.04000000000002</v>
      </c>
      <c r="R759" s="279">
        <v>313.93</v>
      </c>
      <c r="S759" s="279">
        <v>306.35000000000002</v>
      </c>
      <c r="T759" s="279">
        <v>282.89</v>
      </c>
      <c r="U759" s="279">
        <v>384.29</v>
      </c>
      <c r="V759" s="279">
        <v>190.75</v>
      </c>
      <c r="W759" s="279">
        <v>391.52</v>
      </c>
      <c r="X759" s="279">
        <v>380.95</v>
      </c>
      <c r="Y759" s="279">
        <v>402.57</v>
      </c>
    </row>
    <row r="760" spans="1:25">
      <c r="A760" s="319">
        <v>15</v>
      </c>
      <c r="B760" s="279">
        <v>259.58999999999997</v>
      </c>
      <c r="C760" s="279">
        <v>193.04</v>
      </c>
      <c r="D760" s="279">
        <v>231.43</v>
      </c>
      <c r="E760" s="279">
        <v>151.88</v>
      </c>
      <c r="F760" s="279">
        <v>267.89</v>
      </c>
      <c r="G760" s="279">
        <v>82.75</v>
      </c>
      <c r="H760" s="279">
        <v>8.7899999999999991</v>
      </c>
      <c r="I760" s="279">
        <v>101.39</v>
      </c>
      <c r="J760" s="279">
        <v>88.88</v>
      </c>
      <c r="K760" s="279">
        <v>148.34</v>
      </c>
      <c r="L760" s="279">
        <v>165.41</v>
      </c>
      <c r="M760" s="279">
        <v>223.8</v>
      </c>
      <c r="N760" s="279">
        <v>133.11000000000001</v>
      </c>
      <c r="O760" s="279">
        <v>112.8</v>
      </c>
      <c r="P760" s="279">
        <v>110.77</v>
      </c>
      <c r="Q760" s="279">
        <v>120.37</v>
      </c>
      <c r="R760" s="279">
        <v>175.31</v>
      </c>
      <c r="S760" s="279">
        <v>180.03</v>
      </c>
      <c r="T760" s="279">
        <v>67.150000000000006</v>
      </c>
      <c r="U760" s="279">
        <v>37.840000000000003</v>
      </c>
      <c r="V760" s="279">
        <v>1.68</v>
      </c>
      <c r="W760" s="279">
        <v>66.069999999999993</v>
      </c>
      <c r="X760" s="279">
        <v>355.15</v>
      </c>
      <c r="Y760" s="279">
        <v>221.91</v>
      </c>
    </row>
    <row r="761" spans="1:25">
      <c r="A761" s="319">
        <v>16</v>
      </c>
      <c r="B761" s="279">
        <v>243.25</v>
      </c>
      <c r="C761" s="279">
        <v>97.93</v>
      </c>
      <c r="D761" s="279">
        <v>142.62</v>
      </c>
      <c r="E761" s="279">
        <v>72.33</v>
      </c>
      <c r="F761" s="279">
        <v>31.81</v>
      </c>
      <c r="G761" s="279">
        <v>461.86</v>
      </c>
      <c r="H761" s="279">
        <v>0</v>
      </c>
      <c r="I761" s="279">
        <v>0</v>
      </c>
      <c r="J761" s="279">
        <v>0</v>
      </c>
      <c r="K761" s="279">
        <v>0</v>
      </c>
      <c r="L761" s="279">
        <v>125.28</v>
      </c>
      <c r="M761" s="279">
        <v>116.22</v>
      </c>
      <c r="N761" s="279">
        <v>64.569999999999993</v>
      </c>
      <c r="O761" s="279">
        <v>82.14</v>
      </c>
      <c r="P761" s="279">
        <v>84.74</v>
      </c>
      <c r="Q761" s="279">
        <v>61.96</v>
      </c>
      <c r="R761" s="279">
        <v>129.15</v>
      </c>
      <c r="S761" s="279">
        <v>50.17</v>
      </c>
      <c r="T761" s="279">
        <v>75.290000000000006</v>
      </c>
      <c r="U761" s="279">
        <v>79.819999999999993</v>
      </c>
      <c r="V761" s="279">
        <v>22.87</v>
      </c>
      <c r="W761" s="279">
        <v>92.86</v>
      </c>
      <c r="X761" s="279">
        <v>292.14</v>
      </c>
      <c r="Y761" s="279">
        <v>276.16000000000003</v>
      </c>
    </row>
    <row r="762" spans="1:25">
      <c r="A762" s="319">
        <v>17</v>
      </c>
      <c r="B762" s="279">
        <v>192.15</v>
      </c>
      <c r="C762" s="279">
        <v>42.89</v>
      </c>
      <c r="D762" s="279">
        <v>79.48</v>
      </c>
      <c r="E762" s="279">
        <v>56.61</v>
      </c>
      <c r="F762" s="279">
        <v>29.79</v>
      </c>
      <c r="G762" s="279">
        <v>0</v>
      </c>
      <c r="H762" s="279">
        <v>0</v>
      </c>
      <c r="I762" s="279">
        <v>0</v>
      </c>
      <c r="J762" s="279">
        <v>0</v>
      </c>
      <c r="K762" s="279">
        <v>0.19</v>
      </c>
      <c r="L762" s="279">
        <v>68.94</v>
      </c>
      <c r="M762" s="279">
        <v>103.27</v>
      </c>
      <c r="N762" s="279">
        <v>78.39</v>
      </c>
      <c r="O762" s="279">
        <v>46.08</v>
      </c>
      <c r="P762" s="279">
        <v>19.48</v>
      </c>
      <c r="Q762" s="279">
        <v>57.8</v>
      </c>
      <c r="R762" s="279">
        <v>92.19</v>
      </c>
      <c r="S762" s="279">
        <v>45.18</v>
      </c>
      <c r="T762" s="279">
        <v>49.87</v>
      </c>
      <c r="U762" s="279">
        <v>84.18</v>
      </c>
      <c r="V762" s="279">
        <v>15.92</v>
      </c>
      <c r="W762" s="279">
        <v>107.53</v>
      </c>
      <c r="X762" s="279">
        <v>356.8</v>
      </c>
      <c r="Y762" s="279">
        <v>302.18</v>
      </c>
    </row>
    <row r="763" spans="1:25">
      <c r="A763" s="319">
        <v>18</v>
      </c>
      <c r="B763" s="279">
        <v>174.68</v>
      </c>
      <c r="C763" s="279">
        <v>170.34</v>
      </c>
      <c r="D763" s="279">
        <v>134.47999999999999</v>
      </c>
      <c r="E763" s="279">
        <v>44.73</v>
      </c>
      <c r="F763" s="279">
        <v>38.39</v>
      </c>
      <c r="G763" s="279">
        <v>781.54</v>
      </c>
      <c r="H763" s="279">
        <v>0</v>
      </c>
      <c r="I763" s="279">
        <v>86.51</v>
      </c>
      <c r="J763" s="279">
        <v>0</v>
      </c>
      <c r="K763" s="279">
        <v>14.49</v>
      </c>
      <c r="L763" s="279">
        <v>49.16</v>
      </c>
      <c r="M763" s="279">
        <v>37.29</v>
      </c>
      <c r="N763" s="279">
        <v>28.48</v>
      </c>
      <c r="O763" s="279">
        <v>46.47</v>
      </c>
      <c r="P763" s="279">
        <v>69.400000000000006</v>
      </c>
      <c r="Q763" s="279">
        <v>75.319999999999993</v>
      </c>
      <c r="R763" s="279">
        <v>1275.8699999999999</v>
      </c>
      <c r="S763" s="279">
        <v>1270.3900000000001</v>
      </c>
      <c r="T763" s="279">
        <v>1226.81</v>
      </c>
      <c r="U763" s="279">
        <v>1207.5899999999999</v>
      </c>
      <c r="V763" s="279">
        <v>1181.68</v>
      </c>
      <c r="W763" s="279">
        <v>1234.45</v>
      </c>
      <c r="X763" s="279">
        <v>1201.07</v>
      </c>
      <c r="Y763" s="279">
        <v>1110.42</v>
      </c>
    </row>
    <row r="764" spans="1:25">
      <c r="A764" s="319">
        <v>19</v>
      </c>
      <c r="B764" s="279">
        <v>123.54</v>
      </c>
      <c r="C764" s="279">
        <v>75.239999999999995</v>
      </c>
      <c r="D764" s="279">
        <v>90.37</v>
      </c>
      <c r="E764" s="279">
        <v>98.13</v>
      </c>
      <c r="F764" s="279">
        <v>22.68</v>
      </c>
      <c r="G764" s="279">
        <v>0</v>
      </c>
      <c r="H764" s="279">
        <v>787.51</v>
      </c>
      <c r="I764" s="279">
        <v>522.16999999999996</v>
      </c>
      <c r="J764" s="279">
        <v>748.91</v>
      </c>
      <c r="K764" s="279">
        <v>965.41</v>
      </c>
      <c r="L764" s="279">
        <v>0.15</v>
      </c>
      <c r="M764" s="279">
        <v>969.92</v>
      </c>
      <c r="N764" s="279">
        <v>986.59</v>
      </c>
      <c r="O764" s="279">
        <v>991.52</v>
      </c>
      <c r="P764" s="279">
        <v>0</v>
      </c>
      <c r="Q764" s="279">
        <v>1305.43</v>
      </c>
      <c r="R764" s="279">
        <v>0</v>
      </c>
      <c r="S764" s="279">
        <v>0.03</v>
      </c>
      <c r="T764" s="279">
        <v>0</v>
      </c>
      <c r="U764" s="279">
        <v>0.01</v>
      </c>
      <c r="V764" s="279">
        <v>0</v>
      </c>
      <c r="W764" s="279">
        <v>0</v>
      </c>
      <c r="X764" s="279">
        <v>0</v>
      </c>
      <c r="Y764" s="279">
        <v>0</v>
      </c>
    </row>
    <row r="765" spans="1:25">
      <c r="A765" s="319">
        <v>20</v>
      </c>
      <c r="B765" s="279">
        <v>274.27999999999997</v>
      </c>
      <c r="C765" s="279">
        <v>152.63</v>
      </c>
      <c r="D765" s="279">
        <v>148.80000000000001</v>
      </c>
      <c r="E765" s="279">
        <v>122.2</v>
      </c>
      <c r="F765" s="279">
        <v>121.77</v>
      </c>
      <c r="G765" s="279">
        <v>0</v>
      </c>
      <c r="H765" s="279">
        <v>0</v>
      </c>
      <c r="I765" s="279">
        <v>0</v>
      </c>
      <c r="J765" s="279">
        <v>0</v>
      </c>
      <c r="K765" s="279">
        <v>9.5399999999999991</v>
      </c>
      <c r="L765" s="279">
        <v>33.82</v>
      </c>
      <c r="M765" s="279">
        <v>34.479999999999997</v>
      </c>
      <c r="N765" s="279">
        <v>24.74</v>
      </c>
      <c r="O765" s="279">
        <v>24.56</v>
      </c>
      <c r="P765" s="279">
        <v>63.43</v>
      </c>
      <c r="Q765" s="279">
        <v>76.09</v>
      </c>
      <c r="R765" s="279">
        <v>67.14</v>
      </c>
      <c r="S765" s="279">
        <v>75.34</v>
      </c>
      <c r="T765" s="279">
        <v>67.069999999999993</v>
      </c>
      <c r="U765" s="279">
        <v>97.18</v>
      </c>
      <c r="V765" s="279">
        <v>36.880000000000003</v>
      </c>
      <c r="W765" s="279">
        <v>1256.68</v>
      </c>
      <c r="X765" s="279">
        <v>1149.05</v>
      </c>
      <c r="Y765" s="279">
        <v>982.46</v>
      </c>
    </row>
    <row r="766" spans="1:25">
      <c r="A766" s="319">
        <v>21</v>
      </c>
      <c r="B766" s="279">
        <v>193.56</v>
      </c>
      <c r="C766" s="279">
        <v>133.99</v>
      </c>
      <c r="D766" s="279">
        <v>105.85</v>
      </c>
      <c r="E766" s="279">
        <v>72.89</v>
      </c>
      <c r="F766" s="279">
        <v>15.71</v>
      </c>
      <c r="G766" s="279">
        <v>0</v>
      </c>
      <c r="H766" s="279">
        <v>0</v>
      </c>
      <c r="I766" s="279">
        <v>0</v>
      </c>
      <c r="J766" s="279">
        <v>0</v>
      </c>
      <c r="K766" s="279">
        <v>12.38</v>
      </c>
      <c r="L766" s="279">
        <v>50.5</v>
      </c>
      <c r="M766" s="279">
        <v>43.41</v>
      </c>
      <c r="N766" s="279">
        <v>14.67</v>
      </c>
      <c r="O766" s="279">
        <v>1</v>
      </c>
      <c r="P766" s="279">
        <v>0</v>
      </c>
      <c r="Q766" s="279">
        <v>18.46</v>
      </c>
      <c r="R766" s="279">
        <v>60.21</v>
      </c>
      <c r="S766" s="279">
        <v>62.75</v>
      </c>
      <c r="T766" s="279">
        <v>209.07</v>
      </c>
      <c r="U766" s="279">
        <v>366.11</v>
      </c>
      <c r="V766" s="279">
        <v>0</v>
      </c>
      <c r="W766" s="279">
        <v>62.11</v>
      </c>
      <c r="X766" s="279">
        <v>427.72</v>
      </c>
      <c r="Y766" s="279">
        <v>876.67</v>
      </c>
    </row>
    <row r="767" spans="1:25">
      <c r="A767" s="319">
        <v>22</v>
      </c>
      <c r="B767" s="279">
        <v>97.55</v>
      </c>
      <c r="C767" s="279">
        <v>116.5</v>
      </c>
      <c r="D767" s="279">
        <v>89.94</v>
      </c>
      <c r="E767" s="279">
        <v>135.54</v>
      </c>
      <c r="F767" s="279">
        <v>59.72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21.74</v>
      </c>
      <c r="M767" s="279">
        <v>0</v>
      </c>
      <c r="N767" s="279">
        <v>0</v>
      </c>
      <c r="O767" s="279">
        <v>0</v>
      </c>
      <c r="P767" s="279">
        <v>2.57</v>
      </c>
      <c r="Q767" s="279">
        <v>15.76</v>
      </c>
      <c r="R767" s="279">
        <v>20.71</v>
      </c>
      <c r="S767" s="279">
        <v>34.17</v>
      </c>
      <c r="T767" s="279">
        <v>88.5</v>
      </c>
      <c r="U767" s="279">
        <v>129.69999999999999</v>
      </c>
      <c r="V767" s="279">
        <v>4.9800000000000004</v>
      </c>
      <c r="W767" s="279">
        <v>106.49</v>
      </c>
      <c r="X767" s="279">
        <v>226.69</v>
      </c>
      <c r="Y767" s="279">
        <v>72.010000000000005</v>
      </c>
    </row>
    <row r="768" spans="1:25">
      <c r="A768" s="319">
        <v>23</v>
      </c>
      <c r="B768" s="279">
        <v>143.56</v>
      </c>
      <c r="C768" s="279">
        <v>156.27000000000001</v>
      </c>
      <c r="D768" s="279">
        <v>165.19</v>
      </c>
      <c r="E768" s="279">
        <v>150.88999999999999</v>
      </c>
      <c r="F768" s="279">
        <v>70.73</v>
      </c>
      <c r="G768" s="279">
        <v>3.37</v>
      </c>
      <c r="H768" s="279">
        <v>0</v>
      </c>
      <c r="I768" s="279">
        <v>5.2</v>
      </c>
      <c r="J768" s="279">
        <v>0</v>
      </c>
      <c r="K768" s="279">
        <v>12.34</v>
      </c>
      <c r="L768" s="279">
        <v>32.1</v>
      </c>
      <c r="M768" s="279">
        <v>56.58</v>
      </c>
      <c r="N768" s="279">
        <v>50.05</v>
      </c>
      <c r="O768" s="279">
        <v>70.52</v>
      </c>
      <c r="P768" s="279">
        <v>76.87</v>
      </c>
      <c r="Q768" s="279">
        <v>45.64</v>
      </c>
      <c r="R768" s="279">
        <v>83.43</v>
      </c>
      <c r="S768" s="279">
        <v>64.8</v>
      </c>
      <c r="T768" s="279">
        <v>82.57</v>
      </c>
      <c r="U768" s="279">
        <v>137.56</v>
      </c>
      <c r="V768" s="279">
        <v>72.150000000000006</v>
      </c>
      <c r="W768" s="279">
        <v>208.12</v>
      </c>
      <c r="X768" s="279">
        <v>344.26</v>
      </c>
      <c r="Y768" s="279">
        <v>218.65</v>
      </c>
    </row>
    <row r="769" spans="1:129">
      <c r="A769" s="319">
        <v>24</v>
      </c>
      <c r="B769" s="279">
        <v>207.51</v>
      </c>
      <c r="C769" s="279">
        <v>148.99</v>
      </c>
      <c r="D769" s="279">
        <v>106.82</v>
      </c>
      <c r="E769" s="279">
        <v>93.37</v>
      </c>
      <c r="F769" s="279">
        <v>73.239999999999995</v>
      </c>
      <c r="G769" s="279">
        <v>0</v>
      </c>
      <c r="H769" s="279">
        <v>0.1</v>
      </c>
      <c r="I769" s="279">
        <v>0</v>
      </c>
      <c r="J769" s="279">
        <v>0</v>
      </c>
      <c r="K769" s="279">
        <v>21.28</v>
      </c>
      <c r="L769" s="279">
        <v>86</v>
      </c>
      <c r="M769" s="279">
        <v>90.52</v>
      </c>
      <c r="N769" s="279">
        <v>60.39</v>
      </c>
      <c r="O769" s="279">
        <v>102.17</v>
      </c>
      <c r="P769" s="279">
        <v>84.44</v>
      </c>
      <c r="Q769" s="279">
        <v>93.39</v>
      </c>
      <c r="R769" s="279">
        <v>124.84</v>
      </c>
      <c r="S769" s="279">
        <v>98.7</v>
      </c>
      <c r="T769" s="279">
        <v>66.599999999999994</v>
      </c>
      <c r="U769" s="279">
        <v>169.01</v>
      </c>
      <c r="V769" s="279">
        <v>70.13</v>
      </c>
      <c r="W769" s="279">
        <v>190.15</v>
      </c>
      <c r="X769" s="279">
        <v>348.06</v>
      </c>
      <c r="Y769" s="279">
        <v>326.52999999999997</v>
      </c>
    </row>
    <row r="770" spans="1:129">
      <c r="A770" s="319">
        <v>25</v>
      </c>
      <c r="B770" s="279">
        <v>169.9</v>
      </c>
      <c r="C770" s="279">
        <v>113.81</v>
      </c>
      <c r="D770" s="279">
        <v>34.65</v>
      </c>
      <c r="E770" s="279">
        <v>22.09</v>
      </c>
      <c r="F770" s="279">
        <v>14.32</v>
      </c>
      <c r="G770" s="279">
        <v>0</v>
      </c>
      <c r="H770" s="279">
        <v>12.62</v>
      </c>
      <c r="I770" s="279">
        <v>86.85</v>
      </c>
      <c r="J770" s="279">
        <v>0</v>
      </c>
      <c r="K770" s="279">
        <v>0</v>
      </c>
      <c r="L770" s="279">
        <v>0</v>
      </c>
      <c r="M770" s="279">
        <v>0</v>
      </c>
      <c r="N770" s="279">
        <v>0</v>
      </c>
      <c r="O770" s="279">
        <v>0</v>
      </c>
      <c r="P770" s="279">
        <v>0</v>
      </c>
      <c r="Q770" s="279">
        <v>0</v>
      </c>
      <c r="R770" s="279">
        <v>1.49</v>
      </c>
      <c r="S770" s="279">
        <v>33.22</v>
      </c>
      <c r="T770" s="279">
        <v>10.6</v>
      </c>
      <c r="U770" s="279">
        <v>0</v>
      </c>
      <c r="V770" s="279">
        <v>1103.81</v>
      </c>
      <c r="W770" s="279">
        <v>17.309999999999999</v>
      </c>
      <c r="X770" s="279">
        <v>1094.8499999999999</v>
      </c>
      <c r="Y770" s="279">
        <v>1034.6099999999999</v>
      </c>
    </row>
    <row r="771" spans="1:129">
      <c r="A771" s="319">
        <v>26</v>
      </c>
      <c r="B771" s="279">
        <v>168.33</v>
      </c>
      <c r="C771" s="279">
        <v>147.62</v>
      </c>
      <c r="D771" s="279">
        <v>72.569999999999993</v>
      </c>
      <c r="E771" s="279">
        <v>131.6</v>
      </c>
      <c r="F771" s="279">
        <v>78.959999999999994</v>
      </c>
      <c r="G771" s="279">
        <v>1.47</v>
      </c>
      <c r="H771" s="279">
        <v>6.47</v>
      </c>
      <c r="I771" s="279">
        <v>0</v>
      </c>
      <c r="J771" s="279">
        <v>5.24</v>
      </c>
      <c r="K771" s="279">
        <v>1109.72</v>
      </c>
      <c r="L771" s="279">
        <v>92.31</v>
      </c>
      <c r="M771" s="279">
        <v>21.94</v>
      </c>
      <c r="N771" s="279">
        <v>49.94</v>
      </c>
      <c r="O771" s="279">
        <v>53.79</v>
      </c>
      <c r="P771" s="279">
        <v>55.66</v>
      </c>
      <c r="Q771" s="279">
        <v>77.31</v>
      </c>
      <c r="R771" s="279">
        <v>149.80000000000001</v>
      </c>
      <c r="S771" s="279">
        <v>72.599999999999994</v>
      </c>
      <c r="T771" s="279">
        <v>171.73</v>
      </c>
      <c r="U771" s="279">
        <v>146.55000000000001</v>
      </c>
      <c r="V771" s="279">
        <v>1112.22</v>
      </c>
      <c r="W771" s="279">
        <v>200.11</v>
      </c>
      <c r="X771" s="279">
        <v>1185.0899999999999</v>
      </c>
      <c r="Y771" s="279">
        <v>1023.8</v>
      </c>
    </row>
    <row r="772" spans="1:129">
      <c r="A772" s="319">
        <v>27</v>
      </c>
      <c r="B772" s="279">
        <v>131.1</v>
      </c>
      <c r="C772" s="279">
        <v>84.05</v>
      </c>
      <c r="D772" s="279">
        <v>55.7</v>
      </c>
      <c r="E772" s="279">
        <v>44.67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166.48</v>
      </c>
      <c r="L772" s="279">
        <v>208.44</v>
      </c>
      <c r="M772" s="279">
        <v>174.27</v>
      </c>
      <c r="N772" s="279">
        <v>185.7</v>
      </c>
      <c r="O772" s="279">
        <v>240.02</v>
      </c>
      <c r="P772" s="279">
        <v>178.62</v>
      </c>
      <c r="Q772" s="279">
        <v>74.17</v>
      </c>
      <c r="R772" s="279">
        <v>0</v>
      </c>
      <c r="S772" s="279">
        <v>1189.92</v>
      </c>
      <c r="T772" s="279">
        <v>1165.56</v>
      </c>
      <c r="U772" s="279">
        <v>1109.71</v>
      </c>
      <c r="V772" s="279">
        <v>0</v>
      </c>
      <c r="W772" s="279">
        <v>1109.02</v>
      </c>
      <c r="X772" s="279">
        <v>1053.58</v>
      </c>
      <c r="Y772" s="279">
        <v>956.42</v>
      </c>
    </row>
    <row r="773" spans="1:129">
      <c r="A773" s="319">
        <v>28</v>
      </c>
      <c r="B773" s="279">
        <v>904.33</v>
      </c>
      <c r="C773" s="279">
        <v>780.5</v>
      </c>
      <c r="D773" s="279">
        <v>752.85</v>
      </c>
      <c r="E773" s="279">
        <v>708.04</v>
      </c>
      <c r="F773" s="279">
        <v>369.37</v>
      </c>
      <c r="G773" s="279">
        <v>739.12</v>
      </c>
      <c r="H773" s="279">
        <v>801.14</v>
      </c>
      <c r="I773" s="279">
        <v>595.79999999999995</v>
      </c>
      <c r="J773" s="279">
        <v>792.91</v>
      </c>
      <c r="K773" s="279">
        <v>1206.3699999999999</v>
      </c>
      <c r="L773" s="279">
        <v>1255.33</v>
      </c>
      <c r="M773" s="279">
        <v>1200.73</v>
      </c>
      <c r="N773" s="279">
        <v>1209.1099999999999</v>
      </c>
      <c r="O773" s="279">
        <v>369.01</v>
      </c>
      <c r="P773" s="279">
        <v>231.38</v>
      </c>
      <c r="Q773" s="279">
        <v>1309.2</v>
      </c>
      <c r="R773" s="279">
        <v>1283.94</v>
      </c>
      <c r="S773" s="279">
        <v>928.01</v>
      </c>
      <c r="T773" s="279">
        <v>886.01</v>
      </c>
      <c r="U773" s="279">
        <v>1138.83</v>
      </c>
      <c r="V773" s="279">
        <v>1129.02</v>
      </c>
      <c r="W773" s="279">
        <v>831.16</v>
      </c>
      <c r="X773" s="279">
        <v>1105.3699999999999</v>
      </c>
      <c r="Y773" s="279">
        <v>607.66999999999996</v>
      </c>
    </row>
    <row r="774" spans="1:129">
      <c r="A774" s="319">
        <v>29</v>
      </c>
      <c r="B774" s="279">
        <v>97.48</v>
      </c>
      <c r="C774" s="279">
        <v>63.18</v>
      </c>
      <c r="D774" s="279">
        <v>68.180000000000007</v>
      </c>
      <c r="E774" s="279">
        <v>73.010000000000005</v>
      </c>
      <c r="F774" s="279">
        <v>39.79</v>
      </c>
      <c r="G774" s="279">
        <v>0</v>
      </c>
      <c r="H774" s="279">
        <v>24.78</v>
      </c>
      <c r="I774" s="279">
        <v>897.06</v>
      </c>
      <c r="J774" s="279">
        <v>1061.1300000000001</v>
      </c>
      <c r="K774" s="279">
        <v>0</v>
      </c>
      <c r="L774" s="279">
        <v>1212.77</v>
      </c>
      <c r="M774" s="279">
        <v>1238.57</v>
      </c>
      <c r="N774" s="279">
        <v>1183.73</v>
      </c>
      <c r="O774" s="279">
        <v>1212.22</v>
      </c>
      <c r="P774" s="279">
        <v>1211.8399999999999</v>
      </c>
      <c r="Q774" s="279">
        <v>0</v>
      </c>
      <c r="R774" s="279">
        <v>1247.94</v>
      </c>
      <c r="S774" s="279">
        <v>1182.0999999999999</v>
      </c>
      <c r="T774" s="279">
        <v>0</v>
      </c>
      <c r="U774" s="279">
        <v>0</v>
      </c>
      <c r="V774" s="279">
        <v>0</v>
      </c>
      <c r="W774" s="279">
        <v>1107.22</v>
      </c>
      <c r="X774" s="279">
        <v>1081.8</v>
      </c>
      <c r="Y774" s="279">
        <v>896.09</v>
      </c>
    </row>
    <row r="775" spans="1:129">
      <c r="A775" s="319">
        <v>30</v>
      </c>
      <c r="B775" s="279">
        <v>67.38</v>
      </c>
      <c r="C775" s="279">
        <v>26.28</v>
      </c>
      <c r="D775" s="279">
        <v>7.21</v>
      </c>
      <c r="E775" s="279">
        <v>30.23</v>
      </c>
      <c r="F775" s="279">
        <v>12.53</v>
      </c>
      <c r="G775" s="279">
        <v>0</v>
      </c>
      <c r="H775" s="279">
        <v>0</v>
      </c>
      <c r="I775" s="279">
        <v>0</v>
      </c>
      <c r="J775" s="279">
        <v>0</v>
      </c>
      <c r="K775" s="279">
        <v>0</v>
      </c>
      <c r="L775" s="279">
        <v>1265.73</v>
      </c>
      <c r="M775" s="279">
        <v>0</v>
      </c>
      <c r="N775" s="279">
        <v>27</v>
      </c>
      <c r="O775" s="279">
        <v>26.86</v>
      </c>
      <c r="P775" s="279">
        <v>25.87</v>
      </c>
      <c r="Q775" s="279">
        <v>6.91</v>
      </c>
      <c r="R775" s="279">
        <v>0</v>
      </c>
      <c r="S775" s="279">
        <v>105.46</v>
      </c>
      <c r="T775" s="279">
        <v>121.36</v>
      </c>
      <c r="U775" s="279">
        <v>103.87</v>
      </c>
      <c r="V775" s="279">
        <v>0</v>
      </c>
      <c r="W775" s="279">
        <v>0</v>
      </c>
      <c r="X775" s="279">
        <v>311.10000000000002</v>
      </c>
      <c r="Y775" s="279">
        <v>235.89</v>
      </c>
    </row>
    <row r="776" spans="1:129">
      <c r="A776" s="319">
        <v>31</v>
      </c>
      <c r="B776" s="279">
        <v>86.21</v>
      </c>
      <c r="C776" s="279">
        <v>33.25</v>
      </c>
      <c r="D776" s="279">
        <v>0</v>
      </c>
      <c r="E776" s="279">
        <v>30.37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14.87</v>
      </c>
      <c r="L776" s="279">
        <v>96.13</v>
      </c>
      <c r="M776" s="279">
        <v>115.42</v>
      </c>
      <c r="N776" s="279">
        <v>75.05</v>
      </c>
      <c r="O776" s="279">
        <v>75.78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0</v>
      </c>
      <c r="X776" s="279">
        <v>0</v>
      </c>
      <c r="Y776" s="279">
        <v>0</v>
      </c>
    </row>
    <row r="777" spans="1:129" s="285" customFormat="1">
      <c r="A777" s="314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288"/>
      <c r="AA777" s="288"/>
      <c r="AB777" s="288"/>
      <c r="AC777" s="288"/>
      <c r="AD777" s="288"/>
      <c r="AE777" s="288"/>
      <c r="AF777" s="288"/>
      <c r="AG777" s="288"/>
      <c r="AH777" s="288"/>
      <c r="AI777" s="288"/>
      <c r="AJ777" s="288"/>
      <c r="AK777" s="288"/>
      <c r="AL777" s="288"/>
      <c r="AM777" s="288"/>
      <c r="AN777" s="288"/>
      <c r="AO777" s="288"/>
      <c r="AP777" s="288"/>
      <c r="AQ777" s="288"/>
      <c r="AR777" s="288"/>
      <c r="AS777" s="288"/>
      <c r="AT777" s="288"/>
      <c r="AU777" s="288"/>
      <c r="AV777" s="288"/>
      <c r="AW777" s="288"/>
      <c r="AX777" s="288"/>
      <c r="AY777" s="288"/>
      <c r="AZ777" s="288"/>
      <c r="BA777" s="288"/>
      <c r="BB777" s="288"/>
      <c r="BC777" s="288"/>
      <c r="BD777" s="288"/>
      <c r="BE777" s="288"/>
      <c r="BF777" s="288"/>
      <c r="BG777" s="288"/>
      <c r="BH777" s="288"/>
      <c r="BI777" s="288"/>
      <c r="BJ777" s="288"/>
      <c r="BK777" s="288"/>
      <c r="BL777" s="288"/>
      <c r="BM777" s="288"/>
      <c r="BN777" s="288"/>
      <c r="BO777" s="288"/>
      <c r="BP777" s="288"/>
      <c r="BQ777" s="288"/>
      <c r="BR777" s="288"/>
      <c r="BS777" s="288"/>
      <c r="BT777" s="288"/>
      <c r="BU777" s="288"/>
      <c r="BV777" s="288"/>
      <c r="BW777" s="288"/>
      <c r="BX777" s="288"/>
      <c r="BY777" s="288"/>
      <c r="BZ777" s="288"/>
      <c r="CA777" s="288"/>
      <c r="CB777" s="288"/>
      <c r="CC777" s="288"/>
      <c r="CD777" s="288"/>
      <c r="CE777" s="288"/>
      <c r="CF777" s="288"/>
      <c r="CG777" s="288"/>
      <c r="CH777" s="288"/>
      <c r="CI777" s="288"/>
      <c r="CJ777" s="288"/>
      <c r="CK777" s="288"/>
      <c r="CL777" s="288"/>
      <c r="CM777" s="288"/>
      <c r="CN777" s="288"/>
      <c r="CO777" s="288"/>
      <c r="CP777" s="288"/>
      <c r="CQ777" s="288"/>
      <c r="CR777" s="288"/>
      <c r="CS777" s="288"/>
      <c r="CT777" s="288"/>
      <c r="CU777" s="288"/>
      <c r="CV777" s="288"/>
      <c r="CW777" s="288"/>
      <c r="CX777" s="288"/>
      <c r="CY777" s="288"/>
      <c r="CZ777" s="288"/>
      <c r="DA777" s="288"/>
      <c r="DB777" s="288"/>
      <c r="DC777" s="288"/>
      <c r="DD777" s="288"/>
      <c r="DE777" s="288"/>
      <c r="DF777" s="288"/>
      <c r="DG777" s="288"/>
      <c r="DH777" s="288"/>
      <c r="DI777" s="288"/>
      <c r="DJ777" s="288"/>
      <c r="DK777" s="288"/>
      <c r="DL777" s="288"/>
      <c r="DM777" s="288"/>
      <c r="DN777" s="288"/>
      <c r="DO777" s="288"/>
      <c r="DP777" s="288"/>
      <c r="DQ777" s="288"/>
      <c r="DR777" s="288"/>
      <c r="DS777" s="288"/>
      <c r="DT777" s="288"/>
      <c r="DU777" s="288"/>
      <c r="DV777" s="288"/>
      <c r="DW777" s="288"/>
      <c r="DX777" s="288"/>
      <c r="DY777" s="288"/>
    </row>
    <row r="778" spans="1:129" s="285" customFormat="1" ht="15.75" customHeight="1">
      <c r="A778" s="314"/>
      <c r="B778" s="407" t="s">
        <v>221</v>
      </c>
      <c r="C778" s="407"/>
      <c r="D778" s="407"/>
      <c r="E778" s="407"/>
      <c r="F778" s="407"/>
      <c r="G778" s="407"/>
      <c r="H778" s="407"/>
      <c r="I778" s="407"/>
      <c r="J778" s="407"/>
      <c r="K778" s="407"/>
      <c r="L778" s="407"/>
      <c r="M778" s="407"/>
      <c r="N778" s="407"/>
      <c r="O778" s="407"/>
      <c r="P778" s="407"/>
      <c r="Q778" s="407"/>
      <c r="R778" s="289" t="s">
        <v>328</v>
      </c>
      <c r="S778" s="317"/>
      <c r="T778" s="317"/>
      <c r="U778" s="317"/>
      <c r="V778" s="317"/>
      <c r="W778" s="317"/>
      <c r="X778" s="317"/>
      <c r="Y778" s="317"/>
      <c r="Z778" s="262"/>
      <c r="AA778" s="262"/>
      <c r="AB778" s="262"/>
      <c r="AC778" s="262"/>
      <c r="AD778" s="262"/>
      <c r="AE778" s="262"/>
      <c r="AF778" s="262"/>
      <c r="AG778" s="262"/>
      <c r="AH778" s="262"/>
      <c r="AI778" s="262"/>
      <c r="AJ778" s="262"/>
      <c r="AK778" s="262"/>
      <c r="AL778" s="262"/>
      <c r="AM778" s="262"/>
      <c r="AN778" s="262"/>
      <c r="AO778" s="262"/>
      <c r="AP778" s="262"/>
      <c r="AQ778" s="262"/>
      <c r="AR778" s="262"/>
      <c r="AS778" s="262"/>
      <c r="AT778" s="262"/>
      <c r="AU778" s="262"/>
      <c r="AV778" s="262"/>
      <c r="AW778" s="262"/>
      <c r="AX778" s="262"/>
      <c r="AY778" s="262"/>
      <c r="AZ778" s="262"/>
      <c r="BA778" s="262"/>
      <c r="BB778" s="262"/>
      <c r="BC778" s="262"/>
      <c r="BD778" s="262"/>
      <c r="BE778" s="262"/>
      <c r="BF778" s="262"/>
      <c r="BG778" s="262"/>
      <c r="BH778" s="262"/>
      <c r="BI778" s="262"/>
      <c r="BJ778" s="262"/>
      <c r="BK778" s="262"/>
      <c r="BL778" s="262"/>
      <c r="BM778" s="262"/>
      <c r="BN778" s="262"/>
      <c r="BO778" s="262"/>
      <c r="BP778" s="262"/>
      <c r="BQ778" s="262"/>
      <c r="BR778" s="262"/>
      <c r="BS778" s="262"/>
      <c r="BT778" s="262"/>
      <c r="BU778" s="262"/>
      <c r="BV778" s="262"/>
      <c r="BW778" s="262"/>
      <c r="BX778" s="262"/>
      <c r="BY778" s="262"/>
      <c r="BZ778" s="262"/>
      <c r="CA778" s="262"/>
      <c r="CB778" s="262"/>
      <c r="CC778" s="262"/>
      <c r="CD778" s="262"/>
      <c r="CE778" s="262"/>
      <c r="CF778" s="262"/>
      <c r="CG778" s="262"/>
      <c r="CH778" s="262"/>
      <c r="CI778" s="262"/>
      <c r="CJ778" s="262"/>
      <c r="CK778" s="262"/>
      <c r="CL778" s="262"/>
      <c r="CM778" s="262"/>
      <c r="CN778" s="262"/>
      <c r="CO778" s="262"/>
      <c r="CP778" s="262"/>
      <c r="CQ778" s="262"/>
      <c r="CR778" s="262"/>
      <c r="CS778" s="262"/>
      <c r="CT778" s="262"/>
      <c r="CU778" s="262"/>
      <c r="CV778" s="262"/>
      <c r="CW778" s="262"/>
      <c r="CX778" s="262"/>
      <c r="CY778" s="262"/>
      <c r="CZ778" s="262"/>
      <c r="DA778" s="262"/>
      <c r="DB778" s="262"/>
      <c r="DC778" s="262"/>
      <c r="DD778" s="262"/>
      <c r="DE778" s="262"/>
      <c r="DF778" s="262"/>
      <c r="DG778" s="262"/>
      <c r="DH778" s="262"/>
      <c r="DI778" s="262"/>
      <c r="DJ778" s="262"/>
      <c r="DK778" s="262"/>
      <c r="DL778" s="262"/>
      <c r="DM778" s="262"/>
      <c r="DN778" s="262"/>
      <c r="DO778" s="262"/>
      <c r="DP778" s="262"/>
      <c r="DQ778" s="262"/>
      <c r="DR778" s="262"/>
      <c r="DS778" s="262"/>
      <c r="DT778" s="262"/>
      <c r="DU778" s="262"/>
      <c r="DV778" s="262"/>
      <c r="DW778" s="262"/>
      <c r="DX778" s="262"/>
      <c r="DY778" s="262"/>
    </row>
    <row r="779" spans="1:129" s="285" customFormat="1" ht="15.75" customHeight="1">
      <c r="A779" s="314"/>
      <c r="B779" s="407" t="s">
        <v>222</v>
      </c>
      <c r="C779" s="407"/>
      <c r="D779" s="407"/>
      <c r="E779" s="407"/>
      <c r="F779" s="407"/>
      <c r="G779" s="407"/>
      <c r="H779" s="407"/>
      <c r="I779" s="407"/>
      <c r="J779" s="407"/>
      <c r="K779" s="407"/>
      <c r="L779" s="407"/>
      <c r="M779" s="407"/>
      <c r="N779" s="407"/>
      <c r="O779" s="407"/>
      <c r="P779" s="407"/>
      <c r="Q779" s="407"/>
      <c r="R779" s="289" t="s">
        <v>329</v>
      </c>
      <c r="S779" s="317"/>
      <c r="T779" s="317"/>
      <c r="U779" s="317"/>
      <c r="V779" s="317"/>
      <c r="W779" s="317"/>
      <c r="X779" s="317"/>
      <c r="Y779" s="317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  <c r="CF779" s="262"/>
      <c r="CG779" s="262"/>
      <c r="CH779" s="262"/>
      <c r="CI779" s="262"/>
      <c r="CJ779" s="262"/>
      <c r="CK779" s="262"/>
      <c r="CL779" s="262"/>
      <c r="CM779" s="262"/>
      <c r="CN779" s="262"/>
      <c r="CO779" s="262"/>
      <c r="CP779" s="262"/>
      <c r="CQ779" s="262"/>
      <c r="CR779" s="262"/>
      <c r="CS779" s="262"/>
      <c r="CT779" s="262"/>
      <c r="CU779" s="262"/>
      <c r="CV779" s="262"/>
      <c r="CW779" s="262"/>
      <c r="CX779" s="262"/>
      <c r="CY779" s="262"/>
      <c r="CZ779" s="262"/>
      <c r="DA779" s="262"/>
      <c r="DB779" s="262"/>
      <c r="DC779" s="262"/>
      <c r="DD779" s="262"/>
      <c r="DE779" s="262"/>
      <c r="DF779" s="262"/>
      <c r="DG779" s="262"/>
      <c r="DH779" s="262"/>
      <c r="DI779" s="262"/>
      <c r="DJ779" s="262"/>
      <c r="DK779" s="262"/>
      <c r="DL779" s="262"/>
      <c r="DM779" s="262"/>
      <c r="DN779" s="262"/>
      <c r="DO779" s="262"/>
      <c r="DP779" s="262"/>
      <c r="DQ779" s="262"/>
      <c r="DR779" s="262"/>
      <c r="DS779" s="262"/>
      <c r="DT779" s="262"/>
      <c r="DU779" s="262"/>
      <c r="DV779" s="262"/>
      <c r="DW779" s="262"/>
      <c r="DX779" s="262"/>
      <c r="DY779" s="262"/>
    </row>
    <row r="780" spans="1:129">
      <c r="A780" s="307"/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</row>
    <row r="781" spans="1:129" ht="15.75" thickBot="1">
      <c r="A781" s="307"/>
      <c r="B781" s="310" t="s">
        <v>215</v>
      </c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290" t="s">
        <v>327</v>
      </c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</row>
    <row r="782" spans="1:129">
      <c r="A782" s="307"/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</row>
    <row r="783" spans="1:129" ht="57" customHeight="1">
      <c r="A783" s="398" t="s">
        <v>223</v>
      </c>
      <c r="B783" s="398"/>
      <c r="C783" s="398"/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8"/>
      <c r="O783" s="398"/>
      <c r="P783" s="398"/>
      <c r="Q783" s="398"/>
      <c r="R783" s="398"/>
      <c r="S783" s="398"/>
      <c r="T783" s="398"/>
      <c r="U783" s="398"/>
      <c r="V783" s="398"/>
      <c r="W783" s="398"/>
      <c r="X783" s="398"/>
      <c r="Y783" s="398"/>
    </row>
    <row r="784" spans="1:129">
      <c r="A784" s="310"/>
      <c r="B784" s="311" t="s">
        <v>210</v>
      </c>
      <c r="C784" s="310"/>
      <c r="D784" s="310"/>
      <c r="E784" s="310"/>
      <c r="F784" s="310"/>
      <c r="G784" s="310"/>
      <c r="H784" s="310"/>
      <c r="I784" s="310"/>
      <c r="J784" s="310"/>
      <c r="K784" s="310"/>
      <c r="L784" s="310"/>
      <c r="M784" s="310"/>
      <c r="N784" s="310"/>
      <c r="O784" s="310"/>
      <c r="P784" s="310"/>
      <c r="Q784" s="310"/>
      <c r="R784" s="310"/>
      <c r="S784" s="310"/>
      <c r="T784" s="310"/>
      <c r="U784" s="310"/>
      <c r="V784" s="310"/>
      <c r="W784" s="310"/>
      <c r="X784" s="310"/>
      <c r="Y784" s="310"/>
    </row>
    <row r="785" spans="1:25">
      <c r="A785" s="396" t="s">
        <v>209</v>
      </c>
      <c r="B785" s="399" t="s">
        <v>92</v>
      </c>
      <c r="C785" s="399"/>
      <c r="D785" s="399"/>
      <c r="E785" s="399"/>
      <c r="F785" s="399"/>
      <c r="G785" s="399"/>
      <c r="H785" s="399"/>
      <c r="I785" s="399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</row>
    <row r="786" spans="1:25" ht="30">
      <c r="A786" s="396"/>
      <c r="B786" s="308" t="s">
        <v>1</v>
      </c>
      <c r="C786" s="308" t="s">
        <v>2</v>
      </c>
      <c r="D786" s="308" t="s">
        <v>3</v>
      </c>
      <c r="E786" s="308" t="s">
        <v>4</v>
      </c>
      <c r="F786" s="308" t="s">
        <v>5</v>
      </c>
      <c r="G786" s="308" t="s">
        <v>6</v>
      </c>
      <c r="H786" s="308" t="s">
        <v>7</v>
      </c>
      <c r="I786" s="308" t="s">
        <v>8</v>
      </c>
      <c r="J786" s="308" t="s">
        <v>9</v>
      </c>
      <c r="K786" s="308" t="s">
        <v>10</v>
      </c>
      <c r="L786" s="308" t="s">
        <v>11</v>
      </c>
      <c r="M786" s="308" t="s">
        <v>12</v>
      </c>
      <c r="N786" s="308" t="s">
        <v>13</v>
      </c>
      <c r="O786" s="308" t="s">
        <v>14</v>
      </c>
      <c r="P786" s="308" t="s">
        <v>15</v>
      </c>
      <c r="Q786" s="308" t="s">
        <v>16</v>
      </c>
      <c r="R786" s="308" t="s">
        <v>17</v>
      </c>
      <c r="S786" s="308" t="s">
        <v>18</v>
      </c>
      <c r="T786" s="308" t="s">
        <v>19</v>
      </c>
      <c r="U786" s="308" t="s">
        <v>20</v>
      </c>
      <c r="V786" s="308" t="s">
        <v>21</v>
      </c>
      <c r="W786" s="308" t="s">
        <v>22</v>
      </c>
      <c r="X786" s="308" t="s">
        <v>23</v>
      </c>
      <c r="Y786" s="308" t="s">
        <v>24</v>
      </c>
    </row>
    <row r="787" spans="1:25">
      <c r="A787" s="319">
        <v>1</v>
      </c>
      <c r="B787" s="279">
        <v>1254.82</v>
      </c>
      <c r="C787" s="279">
        <v>1188.5999999999999</v>
      </c>
      <c r="D787" s="279">
        <v>1163.96</v>
      </c>
      <c r="E787" s="279">
        <v>1124.53</v>
      </c>
      <c r="F787" s="279">
        <v>1116.68</v>
      </c>
      <c r="G787" s="279">
        <v>1124.76</v>
      </c>
      <c r="H787" s="279">
        <v>1145.47</v>
      </c>
      <c r="I787" s="279">
        <v>1205.6600000000001</v>
      </c>
      <c r="J787" s="279">
        <v>1288.81</v>
      </c>
      <c r="K787" s="279">
        <v>1414.85</v>
      </c>
      <c r="L787" s="279">
        <v>1481.24</v>
      </c>
      <c r="M787" s="279">
        <v>1504.96</v>
      </c>
      <c r="N787" s="279">
        <v>1484.93</v>
      </c>
      <c r="O787" s="279">
        <v>1490.1</v>
      </c>
      <c r="P787" s="279">
        <v>1531.87</v>
      </c>
      <c r="Q787" s="279">
        <v>1552.85</v>
      </c>
      <c r="R787" s="279">
        <v>1532.2</v>
      </c>
      <c r="S787" s="279">
        <v>1540.36</v>
      </c>
      <c r="T787" s="279">
        <v>1526.45</v>
      </c>
      <c r="U787" s="279">
        <v>1522.1</v>
      </c>
      <c r="V787" s="279">
        <v>1484.19</v>
      </c>
      <c r="W787" s="279">
        <v>1485.12</v>
      </c>
      <c r="X787" s="279">
        <v>1417.66</v>
      </c>
      <c r="Y787" s="279">
        <v>1263.17</v>
      </c>
    </row>
    <row r="788" spans="1:25">
      <c r="A788" s="319">
        <v>2</v>
      </c>
      <c r="B788" s="279">
        <v>1329.34</v>
      </c>
      <c r="C788" s="279">
        <v>1202.06</v>
      </c>
      <c r="D788" s="279">
        <v>1139.73</v>
      </c>
      <c r="E788" s="279">
        <v>1113.4100000000001</v>
      </c>
      <c r="F788" s="279">
        <v>1111.8800000000001</v>
      </c>
      <c r="G788" s="279">
        <v>1117.42</v>
      </c>
      <c r="H788" s="279">
        <v>1201.8499999999999</v>
      </c>
      <c r="I788" s="279">
        <v>1311.67</v>
      </c>
      <c r="J788" s="279">
        <v>1470.8</v>
      </c>
      <c r="K788" s="279">
        <v>1517.15</v>
      </c>
      <c r="L788" s="279">
        <v>1581.79</v>
      </c>
      <c r="M788" s="279">
        <v>1620.79</v>
      </c>
      <c r="N788" s="279">
        <v>1569.21</v>
      </c>
      <c r="O788" s="279">
        <v>1637.12</v>
      </c>
      <c r="P788" s="279">
        <v>1651.79</v>
      </c>
      <c r="Q788" s="279">
        <v>1640.63</v>
      </c>
      <c r="R788" s="279">
        <v>1631.15</v>
      </c>
      <c r="S788" s="279">
        <v>1640.42</v>
      </c>
      <c r="T788" s="279">
        <v>1605.44</v>
      </c>
      <c r="U788" s="279">
        <v>1464.53</v>
      </c>
      <c r="V788" s="279">
        <v>1432.1</v>
      </c>
      <c r="W788" s="279">
        <v>1480</v>
      </c>
      <c r="X788" s="279">
        <v>1415.53</v>
      </c>
      <c r="Y788" s="279">
        <v>1268.33</v>
      </c>
    </row>
    <row r="789" spans="1:25">
      <c r="A789" s="319">
        <v>3</v>
      </c>
      <c r="B789" s="279">
        <v>1263.0899999999999</v>
      </c>
      <c r="C789" s="279">
        <v>1180.4100000000001</v>
      </c>
      <c r="D789" s="279">
        <v>1106.97</v>
      </c>
      <c r="E789" s="279">
        <v>1082.6600000000001</v>
      </c>
      <c r="F789" s="279">
        <v>1078.52</v>
      </c>
      <c r="G789" s="279">
        <v>1090.74</v>
      </c>
      <c r="H789" s="279">
        <v>1199.22</v>
      </c>
      <c r="I789" s="279">
        <v>1287.9100000000001</v>
      </c>
      <c r="J789" s="279">
        <v>1455.94</v>
      </c>
      <c r="K789" s="279">
        <v>1483.25</v>
      </c>
      <c r="L789" s="279">
        <v>1540.53</v>
      </c>
      <c r="M789" s="279">
        <v>1525.42</v>
      </c>
      <c r="N789" s="279">
        <v>1487.29</v>
      </c>
      <c r="O789" s="279">
        <v>1483.53</v>
      </c>
      <c r="P789" s="279">
        <v>1674.09</v>
      </c>
      <c r="Q789" s="279">
        <v>1689.7</v>
      </c>
      <c r="R789" s="279">
        <v>1698.51</v>
      </c>
      <c r="S789" s="279">
        <v>1716.41</v>
      </c>
      <c r="T789" s="279">
        <v>1686.71</v>
      </c>
      <c r="U789" s="279">
        <v>1516.32</v>
      </c>
      <c r="V789" s="279">
        <v>1500.48</v>
      </c>
      <c r="W789" s="279">
        <v>1597.2</v>
      </c>
      <c r="X789" s="279">
        <v>1478.77</v>
      </c>
      <c r="Y789" s="279">
        <v>1383.15</v>
      </c>
    </row>
    <row r="790" spans="1:25">
      <c r="A790" s="319">
        <v>4</v>
      </c>
      <c r="B790" s="279">
        <v>1412.78</v>
      </c>
      <c r="C790" s="279">
        <v>1242.26</v>
      </c>
      <c r="D790" s="279">
        <v>1217.25</v>
      </c>
      <c r="E790" s="279">
        <v>1141.58</v>
      </c>
      <c r="F790" s="279">
        <v>1126.82</v>
      </c>
      <c r="G790" s="279">
        <v>1133.76</v>
      </c>
      <c r="H790" s="279">
        <v>1200.1099999999999</v>
      </c>
      <c r="I790" s="279">
        <v>1244.43</v>
      </c>
      <c r="J790" s="279">
        <v>1411.15</v>
      </c>
      <c r="K790" s="279">
        <v>1582.99</v>
      </c>
      <c r="L790" s="279">
        <v>1601.28</v>
      </c>
      <c r="M790" s="279">
        <v>1598.36</v>
      </c>
      <c r="N790" s="279">
        <v>1599.35</v>
      </c>
      <c r="O790" s="279">
        <v>1632.96</v>
      </c>
      <c r="P790" s="279">
        <v>1624.55</v>
      </c>
      <c r="Q790" s="279">
        <v>1674.3</v>
      </c>
      <c r="R790" s="279">
        <v>1657.82</v>
      </c>
      <c r="S790" s="279">
        <v>1642.22</v>
      </c>
      <c r="T790" s="279">
        <v>1637.52</v>
      </c>
      <c r="U790" s="279">
        <v>1605.04</v>
      </c>
      <c r="V790" s="279">
        <v>1573.66</v>
      </c>
      <c r="W790" s="279">
        <v>1576.76</v>
      </c>
      <c r="X790" s="279">
        <v>1536.6</v>
      </c>
      <c r="Y790" s="279">
        <v>1397.17</v>
      </c>
    </row>
    <row r="791" spans="1:25">
      <c r="A791" s="319">
        <v>5</v>
      </c>
      <c r="B791" s="279">
        <v>1294.74</v>
      </c>
      <c r="C791" s="279">
        <v>1214.76</v>
      </c>
      <c r="D791" s="279">
        <v>1158.27</v>
      </c>
      <c r="E791" s="279">
        <v>1124.58</v>
      </c>
      <c r="F791" s="279">
        <v>1075.1199999999999</v>
      </c>
      <c r="G791" s="279">
        <v>1051.8399999999999</v>
      </c>
      <c r="H791" s="279">
        <v>1142.3699999999999</v>
      </c>
      <c r="I791" s="279">
        <v>1181.77</v>
      </c>
      <c r="J791" s="279">
        <v>1257.49</v>
      </c>
      <c r="K791" s="279">
        <v>1387.98</v>
      </c>
      <c r="L791" s="279">
        <v>1485.64</v>
      </c>
      <c r="M791" s="279">
        <v>1538.15</v>
      </c>
      <c r="N791" s="279">
        <v>1526.23</v>
      </c>
      <c r="O791" s="279">
        <v>1549.48</v>
      </c>
      <c r="P791" s="279">
        <v>1564.96</v>
      </c>
      <c r="Q791" s="279">
        <v>1561.89</v>
      </c>
      <c r="R791" s="279">
        <v>1549.35</v>
      </c>
      <c r="S791" s="279">
        <v>1471.77</v>
      </c>
      <c r="T791" s="279">
        <v>1456.2</v>
      </c>
      <c r="U791" s="279">
        <v>1476.19</v>
      </c>
      <c r="V791" s="279">
        <v>1450.12</v>
      </c>
      <c r="W791" s="279">
        <v>1450.37</v>
      </c>
      <c r="X791" s="279">
        <v>1500.17</v>
      </c>
      <c r="Y791" s="279">
        <v>1384.69</v>
      </c>
    </row>
    <row r="792" spans="1:25">
      <c r="A792" s="319">
        <v>6</v>
      </c>
      <c r="B792" s="279">
        <v>1267.52</v>
      </c>
      <c r="C792" s="279">
        <v>1220.6199999999999</v>
      </c>
      <c r="D792" s="279">
        <v>1188.67</v>
      </c>
      <c r="E792" s="279">
        <v>1151.24</v>
      </c>
      <c r="F792" s="279">
        <v>1128.1600000000001</v>
      </c>
      <c r="G792" s="279">
        <v>1133.23</v>
      </c>
      <c r="H792" s="279">
        <v>1186.3</v>
      </c>
      <c r="I792" s="279">
        <v>1384.2</v>
      </c>
      <c r="J792" s="279">
        <v>1595.03</v>
      </c>
      <c r="K792" s="279">
        <v>1621.38</v>
      </c>
      <c r="L792" s="279">
        <v>1638.75</v>
      </c>
      <c r="M792" s="279">
        <v>1611.7</v>
      </c>
      <c r="N792" s="279">
        <v>1617.01</v>
      </c>
      <c r="O792" s="279">
        <v>1649.24</v>
      </c>
      <c r="P792" s="279">
        <v>1682.43</v>
      </c>
      <c r="Q792" s="279">
        <v>1729.69</v>
      </c>
      <c r="R792" s="279">
        <v>1669.5</v>
      </c>
      <c r="S792" s="279">
        <v>1672.79</v>
      </c>
      <c r="T792" s="279">
        <v>1628.81</v>
      </c>
      <c r="U792" s="279">
        <v>1600.87</v>
      </c>
      <c r="V792" s="279">
        <v>1564.47</v>
      </c>
      <c r="W792" s="279">
        <v>1572.03</v>
      </c>
      <c r="X792" s="279">
        <v>1542</v>
      </c>
      <c r="Y792" s="279">
        <v>1343.26</v>
      </c>
    </row>
    <row r="793" spans="1:25">
      <c r="A793" s="319">
        <v>7</v>
      </c>
      <c r="B793" s="279">
        <v>1267.83</v>
      </c>
      <c r="C793" s="279">
        <v>1225.75</v>
      </c>
      <c r="D793" s="279">
        <v>1167.99</v>
      </c>
      <c r="E793" s="279">
        <v>1120.49</v>
      </c>
      <c r="F793" s="279">
        <v>1095.42</v>
      </c>
      <c r="G793" s="279">
        <v>1136.8800000000001</v>
      </c>
      <c r="H793" s="279">
        <v>1249.7</v>
      </c>
      <c r="I793" s="279">
        <v>1346.49</v>
      </c>
      <c r="J793" s="279">
        <v>1459.95</v>
      </c>
      <c r="K793" s="279">
        <v>1576.98</v>
      </c>
      <c r="L793" s="279">
        <v>1644.72</v>
      </c>
      <c r="M793" s="279">
        <v>1620.86</v>
      </c>
      <c r="N793" s="279">
        <v>1605.9</v>
      </c>
      <c r="O793" s="279">
        <v>1653.58</v>
      </c>
      <c r="P793" s="279">
        <v>1636.07</v>
      </c>
      <c r="Q793" s="279">
        <v>1669.2</v>
      </c>
      <c r="R793" s="279">
        <v>1660.99</v>
      </c>
      <c r="S793" s="279">
        <v>1625.23</v>
      </c>
      <c r="T793" s="279">
        <v>1606.33</v>
      </c>
      <c r="U793" s="279">
        <v>1583.33</v>
      </c>
      <c r="V793" s="279">
        <v>1552.24</v>
      </c>
      <c r="W793" s="279">
        <v>1554.31</v>
      </c>
      <c r="X793" s="279">
        <v>1492.71</v>
      </c>
      <c r="Y793" s="279">
        <v>1350.35</v>
      </c>
    </row>
    <row r="794" spans="1:25">
      <c r="A794" s="319">
        <v>8</v>
      </c>
      <c r="B794" s="279">
        <v>1388.96</v>
      </c>
      <c r="C794" s="279">
        <v>1285.6199999999999</v>
      </c>
      <c r="D794" s="279">
        <v>1194.7</v>
      </c>
      <c r="E794" s="279">
        <v>1116.02</v>
      </c>
      <c r="F794" s="279">
        <v>1066.93</v>
      </c>
      <c r="G794" s="279">
        <v>1173.6099999999999</v>
      </c>
      <c r="H794" s="279">
        <v>1315.7</v>
      </c>
      <c r="I794" s="279">
        <v>1450.89</v>
      </c>
      <c r="J794" s="279">
        <v>1499.52</v>
      </c>
      <c r="K794" s="279">
        <v>1654.6</v>
      </c>
      <c r="L794" s="279">
        <v>1743.26</v>
      </c>
      <c r="M794" s="279">
        <v>1738.87</v>
      </c>
      <c r="N794" s="279">
        <v>1678.76</v>
      </c>
      <c r="O794" s="279">
        <v>1708.74</v>
      </c>
      <c r="P794" s="279">
        <v>1682.49</v>
      </c>
      <c r="Q794" s="279">
        <v>1779.05</v>
      </c>
      <c r="R794" s="279">
        <v>1692.81</v>
      </c>
      <c r="S794" s="279">
        <v>1660.87</v>
      </c>
      <c r="T794" s="279">
        <v>1612.17</v>
      </c>
      <c r="U794" s="279">
        <v>1612.91</v>
      </c>
      <c r="V794" s="279">
        <v>1549.31</v>
      </c>
      <c r="W794" s="279">
        <v>1591.65</v>
      </c>
      <c r="X794" s="279">
        <v>1487.35</v>
      </c>
      <c r="Y794" s="279">
        <v>1444.41</v>
      </c>
    </row>
    <row r="795" spans="1:25">
      <c r="A795" s="319">
        <v>9</v>
      </c>
      <c r="B795" s="279">
        <v>1345.79</v>
      </c>
      <c r="C795" s="279">
        <v>1193.95</v>
      </c>
      <c r="D795" s="279">
        <v>1091.23</v>
      </c>
      <c r="E795" s="279">
        <v>1057.94</v>
      </c>
      <c r="F795" s="279">
        <v>1025.49</v>
      </c>
      <c r="G795" s="279">
        <v>1103.33</v>
      </c>
      <c r="H795" s="279">
        <v>1275.5999999999999</v>
      </c>
      <c r="I795" s="279">
        <v>1355.81</v>
      </c>
      <c r="J795" s="279">
        <v>1509.35</v>
      </c>
      <c r="K795" s="279">
        <v>1572.35</v>
      </c>
      <c r="L795" s="279">
        <v>1635.44</v>
      </c>
      <c r="M795" s="279">
        <v>1619.42</v>
      </c>
      <c r="N795" s="279">
        <v>1592.68</v>
      </c>
      <c r="O795" s="279">
        <v>1609.54</v>
      </c>
      <c r="P795" s="279">
        <v>1601.62</v>
      </c>
      <c r="Q795" s="279">
        <v>1624.85</v>
      </c>
      <c r="R795" s="279">
        <v>1619.78</v>
      </c>
      <c r="S795" s="279">
        <v>1617.46</v>
      </c>
      <c r="T795" s="279">
        <v>1583.33</v>
      </c>
      <c r="U795" s="279">
        <v>1539.24</v>
      </c>
      <c r="V795" s="279">
        <v>1515.54</v>
      </c>
      <c r="W795" s="279">
        <v>1595.84</v>
      </c>
      <c r="X795" s="279">
        <v>1525.87</v>
      </c>
      <c r="Y795" s="279">
        <v>1389.85</v>
      </c>
    </row>
    <row r="796" spans="1:25">
      <c r="A796" s="319">
        <v>10</v>
      </c>
      <c r="B796" s="279">
        <v>1308.3900000000001</v>
      </c>
      <c r="C796" s="279">
        <v>1174.0899999999999</v>
      </c>
      <c r="D796" s="279">
        <v>1133.99</v>
      </c>
      <c r="E796" s="279">
        <v>1069.07</v>
      </c>
      <c r="F796" s="279">
        <v>1079.78</v>
      </c>
      <c r="G796" s="279">
        <v>1136.26</v>
      </c>
      <c r="H796" s="279">
        <v>1324.76</v>
      </c>
      <c r="I796" s="279">
        <v>1374.36</v>
      </c>
      <c r="J796" s="279">
        <v>1522.38</v>
      </c>
      <c r="K796" s="279">
        <v>1626.71</v>
      </c>
      <c r="L796" s="279">
        <v>1655.52</v>
      </c>
      <c r="M796" s="279">
        <v>1636.85</v>
      </c>
      <c r="N796" s="279">
        <v>1642.87</v>
      </c>
      <c r="O796" s="279">
        <v>1650.44</v>
      </c>
      <c r="P796" s="279">
        <v>1649.3</v>
      </c>
      <c r="Q796" s="279">
        <v>1671.61</v>
      </c>
      <c r="R796" s="279">
        <v>1683.03</v>
      </c>
      <c r="S796" s="279">
        <v>1693.09</v>
      </c>
      <c r="T796" s="279">
        <v>1663.16</v>
      </c>
      <c r="U796" s="279">
        <v>1577.24</v>
      </c>
      <c r="V796" s="279">
        <v>1547.65</v>
      </c>
      <c r="W796" s="279">
        <v>1613.39</v>
      </c>
      <c r="X796" s="279">
        <v>1502.16</v>
      </c>
      <c r="Y796" s="279">
        <v>1388.69</v>
      </c>
    </row>
    <row r="797" spans="1:25">
      <c r="A797" s="319">
        <v>11</v>
      </c>
      <c r="B797" s="279">
        <v>1519.44</v>
      </c>
      <c r="C797" s="279">
        <v>1353.75</v>
      </c>
      <c r="D797" s="279">
        <v>1326.5</v>
      </c>
      <c r="E797" s="279">
        <v>1258.06</v>
      </c>
      <c r="F797" s="279">
        <v>1240.56</v>
      </c>
      <c r="G797" s="279">
        <v>1283.6400000000001</v>
      </c>
      <c r="H797" s="279">
        <v>1320.48</v>
      </c>
      <c r="I797" s="279">
        <v>1417.8</v>
      </c>
      <c r="J797" s="279">
        <v>1489.15</v>
      </c>
      <c r="K797" s="279">
        <v>1655.34</v>
      </c>
      <c r="L797" s="279">
        <v>1686.87</v>
      </c>
      <c r="M797" s="279">
        <v>1669.54</v>
      </c>
      <c r="N797" s="279">
        <v>1693.79</v>
      </c>
      <c r="O797" s="279">
        <v>1653.55</v>
      </c>
      <c r="P797" s="279">
        <v>1660.64</v>
      </c>
      <c r="Q797" s="279">
        <v>1670.98</v>
      </c>
      <c r="R797" s="279">
        <v>1698.42</v>
      </c>
      <c r="S797" s="279">
        <v>1715.44</v>
      </c>
      <c r="T797" s="279">
        <v>1678.07</v>
      </c>
      <c r="U797" s="279">
        <v>1655</v>
      </c>
      <c r="V797" s="279">
        <v>1632.42</v>
      </c>
      <c r="W797" s="279">
        <v>1656.65</v>
      </c>
      <c r="X797" s="279">
        <v>1613.64</v>
      </c>
      <c r="Y797" s="279">
        <v>1451.7</v>
      </c>
    </row>
    <row r="798" spans="1:25">
      <c r="A798" s="319">
        <v>12</v>
      </c>
      <c r="B798" s="279">
        <v>1396.77</v>
      </c>
      <c r="C798" s="279">
        <v>1348.73</v>
      </c>
      <c r="D798" s="279">
        <v>1312.13</v>
      </c>
      <c r="E798" s="279">
        <v>1219.1500000000001</v>
      </c>
      <c r="F798" s="279">
        <v>1184.33</v>
      </c>
      <c r="G798" s="279">
        <v>1192.76</v>
      </c>
      <c r="H798" s="279">
        <v>1258.0899999999999</v>
      </c>
      <c r="I798" s="279">
        <v>1288.51</v>
      </c>
      <c r="J798" s="279">
        <v>1387.58</v>
      </c>
      <c r="K798" s="279">
        <v>1586.2</v>
      </c>
      <c r="L798" s="279">
        <v>1654.37</v>
      </c>
      <c r="M798" s="279">
        <v>1659.77</v>
      </c>
      <c r="N798" s="279">
        <v>1671.43</v>
      </c>
      <c r="O798" s="279">
        <v>1655.92</v>
      </c>
      <c r="P798" s="279">
        <v>1662.52</v>
      </c>
      <c r="Q798" s="279">
        <v>1681.25</v>
      </c>
      <c r="R798" s="279">
        <v>1654.7</v>
      </c>
      <c r="S798" s="279">
        <v>1627.43</v>
      </c>
      <c r="T798" s="279">
        <v>1626.61</v>
      </c>
      <c r="U798" s="279">
        <v>1624.87</v>
      </c>
      <c r="V798" s="279">
        <v>1633.57</v>
      </c>
      <c r="W798" s="279">
        <v>1642.15</v>
      </c>
      <c r="X798" s="279">
        <v>1622.35</v>
      </c>
      <c r="Y798" s="279">
        <v>1435.2</v>
      </c>
    </row>
    <row r="799" spans="1:25">
      <c r="A799" s="319">
        <v>13</v>
      </c>
      <c r="B799" s="279">
        <v>1363.38</v>
      </c>
      <c r="C799" s="279">
        <v>1274.19</v>
      </c>
      <c r="D799" s="279">
        <v>1244.19</v>
      </c>
      <c r="E799" s="279">
        <v>1170.6199999999999</v>
      </c>
      <c r="F799" s="279">
        <v>1151.94</v>
      </c>
      <c r="G799" s="279">
        <v>1213.98</v>
      </c>
      <c r="H799" s="279">
        <v>1311.8</v>
      </c>
      <c r="I799" s="279">
        <v>1530.82</v>
      </c>
      <c r="J799" s="279">
        <v>1647.28</v>
      </c>
      <c r="K799" s="279">
        <v>1682.83</v>
      </c>
      <c r="L799" s="279">
        <v>1716.34</v>
      </c>
      <c r="M799" s="279">
        <v>1726.01</v>
      </c>
      <c r="N799" s="279">
        <v>1708.11</v>
      </c>
      <c r="O799" s="279">
        <v>1725.8</v>
      </c>
      <c r="P799" s="279">
        <v>1774.7</v>
      </c>
      <c r="Q799" s="279">
        <v>1821.52</v>
      </c>
      <c r="R799" s="279">
        <v>1785.91</v>
      </c>
      <c r="S799" s="279">
        <v>1769.43</v>
      </c>
      <c r="T799" s="279">
        <v>1754.34</v>
      </c>
      <c r="U799" s="279">
        <v>1719.85</v>
      </c>
      <c r="V799" s="279">
        <v>1696.74</v>
      </c>
      <c r="W799" s="279">
        <v>1741.44</v>
      </c>
      <c r="X799" s="279">
        <v>1630.72</v>
      </c>
      <c r="Y799" s="279">
        <v>1479.33</v>
      </c>
    </row>
    <row r="800" spans="1:25">
      <c r="A800" s="319">
        <v>14</v>
      </c>
      <c r="B800" s="279">
        <v>1441.09</v>
      </c>
      <c r="C800" s="279">
        <v>1338.74</v>
      </c>
      <c r="D800" s="279">
        <v>1243.22</v>
      </c>
      <c r="E800" s="279">
        <v>1177.21</v>
      </c>
      <c r="F800" s="279">
        <v>1156.92</v>
      </c>
      <c r="G800" s="279">
        <v>1234.6500000000001</v>
      </c>
      <c r="H800" s="279">
        <v>1398.01</v>
      </c>
      <c r="I800" s="279">
        <v>1540.04</v>
      </c>
      <c r="J800" s="279">
        <v>1668.74</v>
      </c>
      <c r="K800" s="279">
        <v>1767.69</v>
      </c>
      <c r="L800" s="279">
        <v>1862.45</v>
      </c>
      <c r="M800" s="279">
        <v>1861.56</v>
      </c>
      <c r="N800" s="279">
        <v>1826.43</v>
      </c>
      <c r="O800" s="279">
        <v>1860.55</v>
      </c>
      <c r="P800" s="279">
        <v>1874.12</v>
      </c>
      <c r="Q800" s="279">
        <v>1917.43</v>
      </c>
      <c r="R800" s="279">
        <v>1911.99</v>
      </c>
      <c r="S800" s="279">
        <v>1913.03</v>
      </c>
      <c r="T800" s="279">
        <v>1853.81</v>
      </c>
      <c r="U800" s="279">
        <v>1757.87</v>
      </c>
      <c r="V800" s="279">
        <v>1737.51</v>
      </c>
      <c r="W800" s="279">
        <v>1794.19</v>
      </c>
      <c r="X800" s="279">
        <v>1682.74</v>
      </c>
      <c r="Y800" s="279">
        <v>1560.64</v>
      </c>
    </row>
    <row r="801" spans="1:25">
      <c r="A801" s="319">
        <v>15</v>
      </c>
      <c r="B801" s="279">
        <v>1420.57</v>
      </c>
      <c r="C801" s="279">
        <v>1366.55</v>
      </c>
      <c r="D801" s="279">
        <v>1343.34</v>
      </c>
      <c r="E801" s="279">
        <v>1287.49</v>
      </c>
      <c r="F801" s="279">
        <v>1269.8499999999999</v>
      </c>
      <c r="G801" s="279">
        <v>1354.27</v>
      </c>
      <c r="H801" s="279">
        <v>1407.52</v>
      </c>
      <c r="I801" s="279">
        <v>1561.98</v>
      </c>
      <c r="J801" s="279">
        <v>1730.5</v>
      </c>
      <c r="K801" s="279">
        <v>1820.03</v>
      </c>
      <c r="L801" s="279">
        <v>1856.11</v>
      </c>
      <c r="M801" s="279">
        <v>1897.12</v>
      </c>
      <c r="N801" s="279">
        <v>1786.42</v>
      </c>
      <c r="O801" s="279">
        <v>1757.44</v>
      </c>
      <c r="P801" s="279">
        <v>1762.38</v>
      </c>
      <c r="Q801" s="279">
        <v>1840</v>
      </c>
      <c r="R801" s="279">
        <v>1855.19</v>
      </c>
      <c r="S801" s="279">
        <v>1840.95</v>
      </c>
      <c r="T801" s="279">
        <v>1810.35</v>
      </c>
      <c r="U801" s="279">
        <v>1806.68</v>
      </c>
      <c r="V801" s="279">
        <v>1768.75</v>
      </c>
      <c r="W801" s="279">
        <v>1779.37</v>
      </c>
      <c r="X801" s="279">
        <v>1767.52</v>
      </c>
      <c r="Y801" s="279">
        <v>1601.29</v>
      </c>
    </row>
    <row r="802" spans="1:25">
      <c r="A802" s="319">
        <v>16</v>
      </c>
      <c r="B802" s="279">
        <v>1514.78</v>
      </c>
      <c r="C802" s="279">
        <v>1313.19</v>
      </c>
      <c r="D802" s="279">
        <v>1273.97</v>
      </c>
      <c r="E802" s="279">
        <v>1223.27</v>
      </c>
      <c r="F802" s="279">
        <v>1220.1300000000001</v>
      </c>
      <c r="G802" s="279">
        <v>1266.3599999999999</v>
      </c>
      <c r="H802" s="279">
        <v>1314.58</v>
      </c>
      <c r="I802" s="279">
        <v>1503.47</v>
      </c>
      <c r="J802" s="279">
        <v>1659.22</v>
      </c>
      <c r="K802" s="279">
        <v>1696.83</v>
      </c>
      <c r="L802" s="279">
        <v>1769.6</v>
      </c>
      <c r="M802" s="279">
        <v>1753.76</v>
      </c>
      <c r="N802" s="279">
        <v>1725.57</v>
      </c>
      <c r="O802" s="279">
        <v>1738.09</v>
      </c>
      <c r="P802" s="279">
        <v>1736.59</v>
      </c>
      <c r="Q802" s="279">
        <v>1761</v>
      </c>
      <c r="R802" s="279">
        <v>1797.76</v>
      </c>
      <c r="S802" s="279">
        <v>1741.05</v>
      </c>
      <c r="T802" s="279">
        <v>1719.57</v>
      </c>
      <c r="U802" s="279">
        <v>1720.22</v>
      </c>
      <c r="V802" s="279">
        <v>1664.38</v>
      </c>
      <c r="W802" s="279">
        <v>1683.88</v>
      </c>
      <c r="X802" s="279">
        <v>1624.1</v>
      </c>
      <c r="Y802" s="279">
        <v>1549.2</v>
      </c>
    </row>
    <row r="803" spans="1:25">
      <c r="A803" s="319">
        <v>17</v>
      </c>
      <c r="B803" s="279">
        <v>1472.99</v>
      </c>
      <c r="C803" s="279">
        <v>1306.54</v>
      </c>
      <c r="D803" s="279">
        <v>1272.32</v>
      </c>
      <c r="E803" s="279">
        <v>1217.8599999999999</v>
      </c>
      <c r="F803" s="279">
        <v>1178.9100000000001</v>
      </c>
      <c r="G803" s="279">
        <v>1267.1300000000001</v>
      </c>
      <c r="H803" s="279">
        <v>1356.88</v>
      </c>
      <c r="I803" s="279">
        <v>1498.26</v>
      </c>
      <c r="J803" s="279">
        <v>1662.2</v>
      </c>
      <c r="K803" s="279">
        <v>1708.21</v>
      </c>
      <c r="L803" s="279">
        <v>1749.49</v>
      </c>
      <c r="M803" s="279">
        <v>1748.42</v>
      </c>
      <c r="N803" s="279">
        <v>1750.32</v>
      </c>
      <c r="O803" s="279">
        <v>1721.85</v>
      </c>
      <c r="P803" s="279">
        <v>1693.97</v>
      </c>
      <c r="Q803" s="279">
        <v>1742.59</v>
      </c>
      <c r="R803" s="279">
        <v>1761.37</v>
      </c>
      <c r="S803" s="279">
        <v>1689.22</v>
      </c>
      <c r="T803" s="279">
        <v>1722.69</v>
      </c>
      <c r="U803" s="279">
        <v>1695.88</v>
      </c>
      <c r="V803" s="279">
        <v>1651.68</v>
      </c>
      <c r="W803" s="279">
        <v>1725.28</v>
      </c>
      <c r="X803" s="279">
        <v>1694.89</v>
      </c>
      <c r="Y803" s="279">
        <v>1585.96</v>
      </c>
    </row>
    <row r="804" spans="1:25">
      <c r="A804" s="319">
        <v>18</v>
      </c>
      <c r="B804" s="279">
        <v>1595.08</v>
      </c>
      <c r="C804" s="279">
        <v>1479.97</v>
      </c>
      <c r="D804" s="279">
        <v>1375.82</v>
      </c>
      <c r="E804" s="279">
        <v>1296.19</v>
      </c>
      <c r="F804" s="279">
        <v>1275.0899999999999</v>
      </c>
      <c r="G804" s="279">
        <v>1283.83</v>
      </c>
      <c r="H804" s="279">
        <v>1341.77</v>
      </c>
      <c r="I804" s="279">
        <v>1468.35</v>
      </c>
      <c r="J804" s="279">
        <v>1598.53</v>
      </c>
      <c r="K804" s="279">
        <v>1683.02</v>
      </c>
      <c r="L804" s="279">
        <v>1707.71</v>
      </c>
      <c r="M804" s="279">
        <v>1676.1</v>
      </c>
      <c r="N804" s="279">
        <v>1682.51</v>
      </c>
      <c r="O804" s="279">
        <v>1700.8</v>
      </c>
      <c r="P804" s="279">
        <v>1704.19</v>
      </c>
      <c r="Q804" s="279">
        <v>1736.72</v>
      </c>
      <c r="R804" s="279">
        <v>1752.84</v>
      </c>
      <c r="S804" s="279">
        <v>1748.51</v>
      </c>
      <c r="T804" s="279">
        <v>1706.22</v>
      </c>
      <c r="U804" s="279">
        <v>1688.26</v>
      </c>
      <c r="V804" s="279">
        <v>1662.11</v>
      </c>
      <c r="W804" s="279">
        <v>1712.98</v>
      </c>
      <c r="X804" s="279">
        <v>1681.68</v>
      </c>
      <c r="Y804" s="279">
        <v>1596.46</v>
      </c>
    </row>
    <row r="805" spans="1:25">
      <c r="A805" s="319">
        <v>19</v>
      </c>
      <c r="B805" s="279">
        <v>1542.41</v>
      </c>
      <c r="C805" s="279">
        <v>1384.77</v>
      </c>
      <c r="D805" s="279">
        <v>1354.73</v>
      </c>
      <c r="E805" s="279">
        <v>1306.01</v>
      </c>
      <c r="F805" s="279">
        <v>1269.42</v>
      </c>
      <c r="G805" s="279">
        <v>1276.56</v>
      </c>
      <c r="H805" s="279">
        <v>1289.5899999999999</v>
      </c>
      <c r="I805" s="279">
        <v>1337.95</v>
      </c>
      <c r="J805" s="279">
        <v>1555.41</v>
      </c>
      <c r="K805" s="279">
        <v>1763.53</v>
      </c>
      <c r="L805" s="279">
        <v>1782.93</v>
      </c>
      <c r="M805" s="279">
        <v>1767.5</v>
      </c>
      <c r="N805" s="279">
        <v>1783.47</v>
      </c>
      <c r="O805" s="279">
        <v>1787.7</v>
      </c>
      <c r="P805" s="279">
        <v>1773.63</v>
      </c>
      <c r="Q805" s="279">
        <v>1783.55</v>
      </c>
      <c r="R805" s="279">
        <v>1799.02</v>
      </c>
      <c r="S805" s="279">
        <v>1783.61</v>
      </c>
      <c r="T805" s="279">
        <v>1743.94</v>
      </c>
      <c r="U805" s="279">
        <v>1743.19</v>
      </c>
      <c r="V805" s="279">
        <v>1693.84</v>
      </c>
      <c r="W805" s="279">
        <v>1777.05</v>
      </c>
      <c r="X805" s="279">
        <v>1769.32</v>
      </c>
      <c r="Y805" s="279">
        <v>1667.09</v>
      </c>
    </row>
    <row r="806" spans="1:25">
      <c r="A806" s="319">
        <v>20</v>
      </c>
      <c r="B806" s="279">
        <v>1496.76</v>
      </c>
      <c r="C806" s="279">
        <v>1275.54</v>
      </c>
      <c r="D806" s="279">
        <v>1278.3900000000001</v>
      </c>
      <c r="E806" s="279">
        <v>1256.78</v>
      </c>
      <c r="F806" s="279">
        <v>1248.02</v>
      </c>
      <c r="G806" s="279">
        <v>1268.9100000000001</v>
      </c>
      <c r="H806" s="279">
        <v>1404.65</v>
      </c>
      <c r="I806" s="279">
        <v>1583.37</v>
      </c>
      <c r="J806" s="279">
        <v>1711.42</v>
      </c>
      <c r="K806" s="279">
        <v>1753.89</v>
      </c>
      <c r="L806" s="279">
        <v>1768.23</v>
      </c>
      <c r="M806" s="279">
        <v>1741.43</v>
      </c>
      <c r="N806" s="279">
        <v>1727.64</v>
      </c>
      <c r="O806" s="279">
        <v>1753.71</v>
      </c>
      <c r="P806" s="279">
        <v>1734.81</v>
      </c>
      <c r="Q806" s="279">
        <v>1759.03</v>
      </c>
      <c r="R806" s="279">
        <v>1748.54</v>
      </c>
      <c r="S806" s="279">
        <v>1739.6</v>
      </c>
      <c r="T806" s="279">
        <v>1721.94</v>
      </c>
      <c r="U806" s="279">
        <v>1680.82</v>
      </c>
      <c r="V806" s="279">
        <v>1692.45</v>
      </c>
      <c r="W806" s="279">
        <v>1723.7</v>
      </c>
      <c r="X806" s="279">
        <v>1620.56</v>
      </c>
      <c r="Y806" s="279">
        <v>1464.81</v>
      </c>
    </row>
    <row r="807" spans="1:25">
      <c r="A807" s="319">
        <v>21</v>
      </c>
      <c r="B807" s="279">
        <v>1322.43</v>
      </c>
      <c r="C807" s="279">
        <v>1220.72</v>
      </c>
      <c r="D807" s="279">
        <v>1191.45</v>
      </c>
      <c r="E807" s="279">
        <v>1159.9000000000001</v>
      </c>
      <c r="F807" s="279">
        <v>1138.81</v>
      </c>
      <c r="G807" s="279">
        <v>1176.77</v>
      </c>
      <c r="H807" s="279">
        <v>1274.68</v>
      </c>
      <c r="I807" s="279">
        <v>1369.51</v>
      </c>
      <c r="J807" s="279">
        <v>1594.3</v>
      </c>
      <c r="K807" s="279">
        <v>1645.67</v>
      </c>
      <c r="L807" s="279">
        <v>1694.93</v>
      </c>
      <c r="M807" s="279">
        <v>1673.09</v>
      </c>
      <c r="N807" s="279">
        <v>1651.04</v>
      </c>
      <c r="O807" s="279">
        <v>1690.4</v>
      </c>
      <c r="P807" s="279">
        <v>1695.04</v>
      </c>
      <c r="Q807" s="279">
        <v>1697.93</v>
      </c>
      <c r="R807" s="279">
        <v>1707.27</v>
      </c>
      <c r="S807" s="279">
        <v>1706.73</v>
      </c>
      <c r="T807" s="279">
        <v>1689.25</v>
      </c>
      <c r="U807" s="279">
        <v>1633.68</v>
      </c>
      <c r="V807" s="279">
        <v>1619.59</v>
      </c>
      <c r="W807" s="279">
        <v>1634.45</v>
      </c>
      <c r="X807" s="279">
        <v>1516.75</v>
      </c>
      <c r="Y807" s="279">
        <v>1367.78</v>
      </c>
    </row>
    <row r="808" spans="1:25">
      <c r="A808" s="319">
        <v>22</v>
      </c>
      <c r="B808" s="279">
        <v>1312.26</v>
      </c>
      <c r="C808" s="279">
        <v>1220.45</v>
      </c>
      <c r="D808" s="279">
        <v>1173</v>
      </c>
      <c r="E808" s="279">
        <v>1128.6600000000001</v>
      </c>
      <c r="F808" s="279">
        <v>1113.6199999999999</v>
      </c>
      <c r="G808" s="279">
        <v>1196.03</v>
      </c>
      <c r="H808" s="279">
        <v>1305.3</v>
      </c>
      <c r="I808" s="279">
        <v>1408.32</v>
      </c>
      <c r="J808" s="279">
        <v>1580.8</v>
      </c>
      <c r="K808" s="279">
        <v>1681.72</v>
      </c>
      <c r="L808" s="279">
        <v>1708.07</v>
      </c>
      <c r="M808" s="279">
        <v>1690.82</v>
      </c>
      <c r="N808" s="279">
        <v>1675.35</v>
      </c>
      <c r="O808" s="279">
        <v>1698.9</v>
      </c>
      <c r="P808" s="279">
        <v>1702.46</v>
      </c>
      <c r="Q808" s="279">
        <v>1701.88</v>
      </c>
      <c r="R808" s="279">
        <v>1715.13</v>
      </c>
      <c r="S808" s="279">
        <v>1704.78</v>
      </c>
      <c r="T808" s="279">
        <v>1697.09</v>
      </c>
      <c r="U808" s="279">
        <v>1614.99</v>
      </c>
      <c r="V808" s="279">
        <v>1605.93</v>
      </c>
      <c r="W808" s="279">
        <v>1648.55</v>
      </c>
      <c r="X808" s="279">
        <v>1507.17</v>
      </c>
      <c r="Y808" s="279">
        <v>1339.81</v>
      </c>
    </row>
    <row r="809" spans="1:25">
      <c r="A809" s="319">
        <v>23</v>
      </c>
      <c r="B809" s="279">
        <v>1380.47</v>
      </c>
      <c r="C809" s="279">
        <v>1274.3699999999999</v>
      </c>
      <c r="D809" s="279">
        <v>1255.57</v>
      </c>
      <c r="E809" s="279">
        <v>1234.22</v>
      </c>
      <c r="F809" s="279">
        <v>1192.77</v>
      </c>
      <c r="G809" s="279">
        <v>1263.18</v>
      </c>
      <c r="H809" s="279">
        <v>1385.82</v>
      </c>
      <c r="I809" s="279">
        <v>1483.27</v>
      </c>
      <c r="J809" s="279">
        <v>1675.64</v>
      </c>
      <c r="K809" s="279">
        <v>1718.16</v>
      </c>
      <c r="L809" s="279">
        <v>1750.73</v>
      </c>
      <c r="M809" s="279">
        <v>1714.58</v>
      </c>
      <c r="N809" s="279">
        <v>1702.98</v>
      </c>
      <c r="O809" s="279">
        <v>1734.91</v>
      </c>
      <c r="P809" s="279">
        <v>1741.43</v>
      </c>
      <c r="Q809" s="279">
        <v>1742.33</v>
      </c>
      <c r="R809" s="279">
        <v>1754.18</v>
      </c>
      <c r="S809" s="279">
        <v>1755.32</v>
      </c>
      <c r="T809" s="279">
        <v>1753.81</v>
      </c>
      <c r="U809" s="279">
        <v>1716.88</v>
      </c>
      <c r="V809" s="279">
        <v>1711.96</v>
      </c>
      <c r="W809" s="279">
        <v>1734.13</v>
      </c>
      <c r="X809" s="279">
        <v>1660.2</v>
      </c>
      <c r="Y809" s="279">
        <v>1436.87</v>
      </c>
    </row>
    <row r="810" spans="1:25">
      <c r="A810" s="319">
        <v>24</v>
      </c>
      <c r="B810" s="279">
        <v>1452.08</v>
      </c>
      <c r="C810" s="279">
        <v>1306.53</v>
      </c>
      <c r="D810" s="279">
        <v>1267.6199999999999</v>
      </c>
      <c r="E810" s="279">
        <v>1237.01</v>
      </c>
      <c r="F810" s="279">
        <v>1222.0999999999999</v>
      </c>
      <c r="G810" s="279">
        <v>1283.82</v>
      </c>
      <c r="H810" s="279">
        <v>1421.75</v>
      </c>
      <c r="I810" s="279">
        <v>1559.99</v>
      </c>
      <c r="J810" s="279">
        <v>1741.33</v>
      </c>
      <c r="K810" s="279">
        <v>1782.05</v>
      </c>
      <c r="L810" s="279">
        <v>1789.8</v>
      </c>
      <c r="M810" s="279">
        <v>1756.77</v>
      </c>
      <c r="N810" s="279">
        <v>1748.85</v>
      </c>
      <c r="O810" s="279">
        <v>1783.68</v>
      </c>
      <c r="P810" s="279">
        <v>1807.75</v>
      </c>
      <c r="Q810" s="279">
        <v>1812.32</v>
      </c>
      <c r="R810" s="279">
        <v>1812.51</v>
      </c>
      <c r="S810" s="279">
        <v>1781.82</v>
      </c>
      <c r="T810" s="279">
        <v>1772.9</v>
      </c>
      <c r="U810" s="279">
        <v>1753.77</v>
      </c>
      <c r="V810" s="279">
        <v>1747.05</v>
      </c>
      <c r="W810" s="279">
        <v>1759.17</v>
      </c>
      <c r="X810" s="279">
        <v>1738.1</v>
      </c>
      <c r="Y810" s="279">
        <v>1570.24</v>
      </c>
    </row>
    <row r="811" spans="1:25">
      <c r="A811" s="319">
        <v>25</v>
      </c>
      <c r="B811" s="279">
        <v>1485.54</v>
      </c>
      <c r="C811" s="279">
        <v>1401.43</v>
      </c>
      <c r="D811" s="279">
        <v>1378.21</v>
      </c>
      <c r="E811" s="279">
        <v>1313.62</v>
      </c>
      <c r="F811" s="279">
        <v>1282.1300000000001</v>
      </c>
      <c r="G811" s="279">
        <v>1312.04</v>
      </c>
      <c r="H811" s="279">
        <v>1378.66</v>
      </c>
      <c r="I811" s="279">
        <v>1452.14</v>
      </c>
      <c r="J811" s="279">
        <v>1490.8</v>
      </c>
      <c r="K811" s="279">
        <v>1605.15</v>
      </c>
      <c r="L811" s="279">
        <v>1528.75</v>
      </c>
      <c r="M811" s="279">
        <v>1463.79</v>
      </c>
      <c r="N811" s="279">
        <v>1489.17</v>
      </c>
      <c r="O811" s="279">
        <v>1523.84</v>
      </c>
      <c r="P811" s="279">
        <v>1524.09</v>
      </c>
      <c r="Q811" s="279">
        <v>1571.27</v>
      </c>
      <c r="R811" s="279">
        <v>1699.05</v>
      </c>
      <c r="S811" s="279">
        <v>1682.97</v>
      </c>
      <c r="T811" s="279">
        <v>1662.07</v>
      </c>
      <c r="U811" s="279">
        <v>1529.7</v>
      </c>
      <c r="V811" s="279">
        <v>1590.03</v>
      </c>
      <c r="W811" s="279">
        <v>1708.89</v>
      </c>
      <c r="X811" s="279">
        <v>1580.91</v>
      </c>
      <c r="Y811" s="279">
        <v>1523.9</v>
      </c>
    </row>
    <row r="812" spans="1:25">
      <c r="A812" s="319">
        <v>26</v>
      </c>
      <c r="B812" s="279">
        <v>1477.17</v>
      </c>
      <c r="C812" s="279">
        <v>1421.32</v>
      </c>
      <c r="D812" s="279">
        <v>1364.62</v>
      </c>
      <c r="E812" s="279">
        <v>1343.89</v>
      </c>
      <c r="F812" s="279">
        <v>1309.74</v>
      </c>
      <c r="G812" s="279">
        <v>1300.25</v>
      </c>
      <c r="H812" s="279">
        <v>1314.35</v>
      </c>
      <c r="I812" s="279">
        <v>1382.18</v>
      </c>
      <c r="J812" s="279">
        <v>1433.03</v>
      </c>
      <c r="K812" s="279">
        <v>1598.95</v>
      </c>
      <c r="L812" s="279">
        <v>1652.22</v>
      </c>
      <c r="M812" s="279">
        <v>1660.6</v>
      </c>
      <c r="N812" s="279">
        <v>1682.45</v>
      </c>
      <c r="O812" s="279">
        <v>1680.28</v>
      </c>
      <c r="P812" s="279">
        <v>1676.92</v>
      </c>
      <c r="Q812" s="279">
        <v>1653.15</v>
      </c>
      <c r="R812" s="279">
        <v>1665.02</v>
      </c>
      <c r="S812" s="279">
        <v>1614.85</v>
      </c>
      <c r="T812" s="279">
        <v>1595.12</v>
      </c>
      <c r="U812" s="279">
        <v>1611.78</v>
      </c>
      <c r="V812" s="279">
        <v>1598.17</v>
      </c>
      <c r="W812" s="279">
        <v>1617.62</v>
      </c>
      <c r="X812" s="279">
        <v>1668.03</v>
      </c>
      <c r="Y812" s="279">
        <v>1515.53</v>
      </c>
    </row>
    <row r="813" spans="1:25">
      <c r="A813" s="319">
        <v>27</v>
      </c>
      <c r="B813" s="279">
        <v>1463.48</v>
      </c>
      <c r="C813" s="279">
        <v>1371.53</v>
      </c>
      <c r="D813" s="279">
        <v>1346.64</v>
      </c>
      <c r="E813" s="279">
        <v>1310.6400000000001</v>
      </c>
      <c r="F813" s="279">
        <v>1269.81</v>
      </c>
      <c r="G813" s="279">
        <v>1302.5</v>
      </c>
      <c r="H813" s="279">
        <v>1373.88</v>
      </c>
      <c r="I813" s="279">
        <v>1383.92</v>
      </c>
      <c r="J813" s="279">
        <v>1575.46</v>
      </c>
      <c r="K813" s="279">
        <v>1687.19</v>
      </c>
      <c r="L813" s="279">
        <v>1737.14</v>
      </c>
      <c r="M813" s="279">
        <v>1690.93</v>
      </c>
      <c r="N813" s="279">
        <v>1664.98</v>
      </c>
      <c r="O813" s="279">
        <v>1731.02</v>
      </c>
      <c r="P813" s="279">
        <v>1700.54</v>
      </c>
      <c r="Q813" s="279">
        <v>1728.03</v>
      </c>
      <c r="R813" s="279">
        <v>1701.9</v>
      </c>
      <c r="S813" s="279">
        <v>1668.98</v>
      </c>
      <c r="T813" s="279">
        <v>1646.29</v>
      </c>
      <c r="U813" s="279">
        <v>1593.45</v>
      </c>
      <c r="V813" s="279">
        <v>1579.99</v>
      </c>
      <c r="W813" s="279">
        <v>1591.63</v>
      </c>
      <c r="X813" s="279">
        <v>1540.02</v>
      </c>
      <c r="Y813" s="279">
        <v>1451.42</v>
      </c>
    </row>
    <row r="814" spans="1:25">
      <c r="A814" s="319">
        <v>28</v>
      </c>
      <c r="B814" s="279">
        <v>1399.26</v>
      </c>
      <c r="C814" s="279">
        <v>1282</v>
      </c>
      <c r="D814" s="279">
        <v>1256.68</v>
      </c>
      <c r="E814" s="279">
        <v>1213.9100000000001</v>
      </c>
      <c r="F814" s="279">
        <v>1192.8499999999999</v>
      </c>
      <c r="G814" s="279">
        <v>1242.6600000000001</v>
      </c>
      <c r="H814" s="279">
        <v>1300.8800000000001</v>
      </c>
      <c r="I814" s="279">
        <v>1406.88</v>
      </c>
      <c r="J814" s="279">
        <v>1593.8</v>
      </c>
      <c r="K814" s="279">
        <v>1685.33</v>
      </c>
      <c r="L814" s="279">
        <v>1730.77</v>
      </c>
      <c r="M814" s="279">
        <v>1678.16</v>
      </c>
      <c r="N814" s="279">
        <v>1687.48</v>
      </c>
      <c r="O814" s="279">
        <v>1825.62</v>
      </c>
      <c r="P814" s="279">
        <v>1695.21</v>
      </c>
      <c r="Q814" s="279">
        <v>1781.38</v>
      </c>
      <c r="R814" s="279">
        <v>1756.99</v>
      </c>
      <c r="S814" s="279">
        <v>1720.59</v>
      </c>
      <c r="T814" s="279">
        <v>1680.92</v>
      </c>
      <c r="U814" s="279">
        <v>1620.57</v>
      </c>
      <c r="V814" s="279">
        <v>1610.98</v>
      </c>
      <c r="W814" s="279">
        <v>1628.76</v>
      </c>
      <c r="X814" s="279">
        <v>1588.81</v>
      </c>
      <c r="Y814" s="279">
        <v>1419.58</v>
      </c>
    </row>
    <row r="815" spans="1:25">
      <c r="A815" s="319">
        <v>29</v>
      </c>
      <c r="B815" s="279">
        <v>1451.27</v>
      </c>
      <c r="C815" s="279">
        <v>1391.46</v>
      </c>
      <c r="D815" s="279">
        <v>1344.06</v>
      </c>
      <c r="E815" s="279">
        <v>1342.38</v>
      </c>
      <c r="F815" s="279">
        <v>1319.34</v>
      </c>
      <c r="G815" s="279">
        <v>1332.01</v>
      </c>
      <c r="H815" s="279">
        <v>1440.86</v>
      </c>
      <c r="I815" s="279">
        <v>1391.85</v>
      </c>
      <c r="J815" s="279">
        <v>1547.39</v>
      </c>
      <c r="K815" s="279">
        <v>1670.87</v>
      </c>
      <c r="L815" s="279">
        <v>1692.86</v>
      </c>
      <c r="M815" s="279">
        <v>1717.77</v>
      </c>
      <c r="N815" s="279">
        <v>1665.08</v>
      </c>
      <c r="O815" s="279">
        <v>1692.05</v>
      </c>
      <c r="P815" s="279">
        <v>1691.08</v>
      </c>
      <c r="Q815" s="279">
        <v>1745.42</v>
      </c>
      <c r="R815" s="279">
        <v>1725.12</v>
      </c>
      <c r="S815" s="279">
        <v>1660.65</v>
      </c>
      <c r="T815" s="279">
        <v>1664.6</v>
      </c>
      <c r="U815" s="279">
        <v>1634.27</v>
      </c>
      <c r="V815" s="279">
        <v>1599.95</v>
      </c>
      <c r="W815" s="279">
        <v>1589.11</v>
      </c>
      <c r="X815" s="279">
        <v>1565.65</v>
      </c>
      <c r="Y815" s="279">
        <v>1391.51</v>
      </c>
    </row>
    <row r="816" spans="1:25">
      <c r="A816" s="319">
        <v>30</v>
      </c>
      <c r="B816" s="279">
        <v>1474.97</v>
      </c>
      <c r="C816" s="279">
        <v>1365.75</v>
      </c>
      <c r="D816" s="279">
        <v>1333.86</v>
      </c>
      <c r="E816" s="279">
        <v>1303.6300000000001</v>
      </c>
      <c r="F816" s="279">
        <v>1298.72</v>
      </c>
      <c r="G816" s="279">
        <v>1346.34</v>
      </c>
      <c r="H816" s="279">
        <v>1397.74</v>
      </c>
      <c r="I816" s="279">
        <v>1471.25</v>
      </c>
      <c r="J816" s="279">
        <v>552.16</v>
      </c>
      <c r="K816" s="279">
        <v>1707.49</v>
      </c>
      <c r="L816" s="279">
        <v>1742.46</v>
      </c>
      <c r="M816" s="279">
        <v>1464.24</v>
      </c>
      <c r="N816" s="279">
        <v>1743.36</v>
      </c>
      <c r="O816" s="279">
        <v>1762.68</v>
      </c>
      <c r="P816" s="279">
        <v>1757.5</v>
      </c>
      <c r="Q816" s="279">
        <v>1768.42</v>
      </c>
      <c r="R816" s="279">
        <v>1777.6</v>
      </c>
      <c r="S816" s="279">
        <v>1754.76</v>
      </c>
      <c r="T816" s="279">
        <v>1735.8</v>
      </c>
      <c r="U816" s="279">
        <v>1699.89</v>
      </c>
      <c r="V816" s="279">
        <v>841.98</v>
      </c>
      <c r="W816" s="279">
        <v>554.82000000000005</v>
      </c>
      <c r="X816" s="279">
        <v>1645.48</v>
      </c>
      <c r="Y816" s="279">
        <v>1480.27</v>
      </c>
    </row>
    <row r="817" spans="1:25">
      <c r="A817" s="319">
        <v>31</v>
      </c>
      <c r="B817" s="279">
        <v>1454.12</v>
      </c>
      <c r="C817" s="279">
        <v>1352.81</v>
      </c>
      <c r="D817" s="279">
        <v>841.05</v>
      </c>
      <c r="E817" s="279">
        <v>1267.21</v>
      </c>
      <c r="F817" s="279">
        <v>551.22</v>
      </c>
      <c r="G817" s="279">
        <v>552.73</v>
      </c>
      <c r="H817" s="279">
        <v>1383.78</v>
      </c>
      <c r="I817" s="279">
        <v>549.47</v>
      </c>
      <c r="J817" s="279">
        <v>552.65</v>
      </c>
      <c r="K817" s="279">
        <v>1666.63</v>
      </c>
      <c r="L817" s="279">
        <v>1730.76</v>
      </c>
      <c r="M817" s="279">
        <v>1754.37</v>
      </c>
      <c r="N817" s="279">
        <v>1740.59</v>
      </c>
      <c r="O817" s="279">
        <v>1731.3</v>
      </c>
      <c r="P817" s="279">
        <v>558.15</v>
      </c>
      <c r="Q817" s="279">
        <v>553.05999999999995</v>
      </c>
      <c r="R817" s="279">
        <v>556.20000000000005</v>
      </c>
      <c r="S817" s="279">
        <v>552.91999999999996</v>
      </c>
      <c r="T817" s="279">
        <v>556.52</v>
      </c>
      <c r="U817" s="279">
        <v>554.99</v>
      </c>
      <c r="V817" s="279">
        <v>556</v>
      </c>
      <c r="W817" s="279">
        <v>556.54999999999995</v>
      </c>
      <c r="X817" s="279">
        <v>558.73</v>
      </c>
      <c r="Y817" s="279">
        <v>558.14</v>
      </c>
    </row>
    <row r="818" spans="1:25">
      <c r="A818" s="307"/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</row>
    <row r="819" spans="1:25">
      <c r="A819" s="396" t="s">
        <v>209</v>
      </c>
      <c r="B819" s="397" t="s">
        <v>211</v>
      </c>
      <c r="C819" s="397"/>
      <c r="D819" s="397"/>
      <c r="E819" s="397"/>
      <c r="F819" s="397"/>
      <c r="G819" s="397"/>
      <c r="H819" s="397"/>
      <c r="I819" s="397"/>
      <c r="J819" s="397"/>
      <c r="K819" s="397"/>
      <c r="L819" s="397"/>
      <c r="M819" s="397"/>
      <c r="N819" s="397"/>
      <c r="O819" s="397"/>
      <c r="P819" s="397"/>
      <c r="Q819" s="397"/>
      <c r="R819" s="397"/>
      <c r="S819" s="397"/>
      <c r="T819" s="397"/>
      <c r="U819" s="397"/>
      <c r="V819" s="397"/>
      <c r="W819" s="397"/>
      <c r="X819" s="397"/>
      <c r="Y819" s="397"/>
    </row>
    <row r="820" spans="1:25" ht="30">
      <c r="A820" s="396"/>
      <c r="B820" s="308" t="s">
        <v>1</v>
      </c>
      <c r="C820" s="308" t="s">
        <v>2</v>
      </c>
      <c r="D820" s="308" t="s">
        <v>3</v>
      </c>
      <c r="E820" s="308" t="s">
        <v>4</v>
      </c>
      <c r="F820" s="308" t="s">
        <v>5</v>
      </c>
      <c r="G820" s="308" t="s">
        <v>6</v>
      </c>
      <c r="H820" s="308" t="s">
        <v>7</v>
      </c>
      <c r="I820" s="308" t="s">
        <v>8</v>
      </c>
      <c r="J820" s="308" t="s">
        <v>9</v>
      </c>
      <c r="K820" s="308" t="s">
        <v>10</v>
      </c>
      <c r="L820" s="308" t="s">
        <v>11</v>
      </c>
      <c r="M820" s="308" t="s">
        <v>12</v>
      </c>
      <c r="N820" s="308" t="s">
        <v>13</v>
      </c>
      <c r="O820" s="308" t="s">
        <v>14</v>
      </c>
      <c r="P820" s="308" t="s">
        <v>15</v>
      </c>
      <c r="Q820" s="308" t="s">
        <v>16</v>
      </c>
      <c r="R820" s="308" t="s">
        <v>17</v>
      </c>
      <c r="S820" s="308" t="s">
        <v>18</v>
      </c>
      <c r="T820" s="308" t="s">
        <v>19</v>
      </c>
      <c r="U820" s="308" t="s">
        <v>20</v>
      </c>
      <c r="V820" s="308" t="s">
        <v>21</v>
      </c>
      <c r="W820" s="308" t="s">
        <v>22</v>
      </c>
      <c r="X820" s="308" t="s">
        <v>23</v>
      </c>
      <c r="Y820" s="308" t="s">
        <v>24</v>
      </c>
    </row>
    <row r="821" spans="1:25">
      <c r="A821" s="319">
        <v>1</v>
      </c>
      <c r="B821" s="279">
        <v>1333.55</v>
      </c>
      <c r="C821" s="279">
        <v>1267.33</v>
      </c>
      <c r="D821" s="279">
        <v>1242.69</v>
      </c>
      <c r="E821" s="279">
        <v>1203.26</v>
      </c>
      <c r="F821" s="279">
        <v>1195.4100000000001</v>
      </c>
      <c r="G821" s="279">
        <v>1203.49</v>
      </c>
      <c r="H821" s="279">
        <v>1224.2</v>
      </c>
      <c r="I821" s="279">
        <v>1284.3900000000001</v>
      </c>
      <c r="J821" s="279">
        <v>1367.54</v>
      </c>
      <c r="K821" s="279">
        <v>1493.58</v>
      </c>
      <c r="L821" s="279">
        <v>1559.97</v>
      </c>
      <c r="M821" s="279">
        <v>1583.69</v>
      </c>
      <c r="N821" s="279">
        <v>1563.66</v>
      </c>
      <c r="O821" s="279">
        <v>1568.83</v>
      </c>
      <c r="P821" s="279">
        <v>1610.6</v>
      </c>
      <c r="Q821" s="279">
        <v>1631.58</v>
      </c>
      <c r="R821" s="279">
        <v>1610.93</v>
      </c>
      <c r="S821" s="279">
        <v>1619.09</v>
      </c>
      <c r="T821" s="279">
        <v>1605.18</v>
      </c>
      <c r="U821" s="279">
        <v>1600.83</v>
      </c>
      <c r="V821" s="279">
        <v>1562.92</v>
      </c>
      <c r="W821" s="279">
        <v>1563.85</v>
      </c>
      <c r="X821" s="279">
        <v>1496.39</v>
      </c>
      <c r="Y821" s="279">
        <v>1341.9</v>
      </c>
    </row>
    <row r="822" spans="1:25">
      <c r="A822" s="319">
        <v>2</v>
      </c>
      <c r="B822" s="279">
        <v>1408.07</v>
      </c>
      <c r="C822" s="279">
        <v>1280.79</v>
      </c>
      <c r="D822" s="279">
        <v>1218.46</v>
      </c>
      <c r="E822" s="279">
        <v>1192.1400000000001</v>
      </c>
      <c r="F822" s="279">
        <v>1190.6099999999999</v>
      </c>
      <c r="G822" s="279">
        <v>1196.1500000000001</v>
      </c>
      <c r="H822" s="279">
        <v>1280.58</v>
      </c>
      <c r="I822" s="279">
        <v>1390.4</v>
      </c>
      <c r="J822" s="279">
        <v>1549.53</v>
      </c>
      <c r="K822" s="279">
        <v>1595.88</v>
      </c>
      <c r="L822" s="279">
        <v>1660.52</v>
      </c>
      <c r="M822" s="279">
        <v>1699.52</v>
      </c>
      <c r="N822" s="279">
        <v>1647.94</v>
      </c>
      <c r="O822" s="279">
        <v>1715.85</v>
      </c>
      <c r="P822" s="279">
        <v>1730.52</v>
      </c>
      <c r="Q822" s="279">
        <v>1719.36</v>
      </c>
      <c r="R822" s="279">
        <v>1709.88</v>
      </c>
      <c r="S822" s="279">
        <v>1719.15</v>
      </c>
      <c r="T822" s="279">
        <v>1684.17</v>
      </c>
      <c r="U822" s="279">
        <v>1543.26</v>
      </c>
      <c r="V822" s="279">
        <v>1510.83</v>
      </c>
      <c r="W822" s="279">
        <v>1558.73</v>
      </c>
      <c r="X822" s="279">
        <v>1494.26</v>
      </c>
      <c r="Y822" s="279">
        <v>1347.06</v>
      </c>
    </row>
    <row r="823" spans="1:25">
      <c r="A823" s="319">
        <v>3</v>
      </c>
      <c r="B823" s="279">
        <v>1341.82</v>
      </c>
      <c r="C823" s="279">
        <v>1259.1400000000001</v>
      </c>
      <c r="D823" s="279">
        <v>1185.7</v>
      </c>
      <c r="E823" s="279">
        <v>1161.3900000000001</v>
      </c>
      <c r="F823" s="279">
        <v>1157.25</v>
      </c>
      <c r="G823" s="279">
        <v>1169.47</v>
      </c>
      <c r="H823" s="279">
        <v>1277.95</v>
      </c>
      <c r="I823" s="279">
        <v>1366.64</v>
      </c>
      <c r="J823" s="279">
        <v>1534.67</v>
      </c>
      <c r="K823" s="279">
        <v>1561.98</v>
      </c>
      <c r="L823" s="279">
        <v>1619.26</v>
      </c>
      <c r="M823" s="279">
        <v>1604.15</v>
      </c>
      <c r="N823" s="279">
        <v>1566.02</v>
      </c>
      <c r="O823" s="279">
        <v>1562.26</v>
      </c>
      <c r="P823" s="279">
        <v>1752.82</v>
      </c>
      <c r="Q823" s="279">
        <v>1768.43</v>
      </c>
      <c r="R823" s="279">
        <v>1777.24</v>
      </c>
      <c r="S823" s="279">
        <v>1795.14</v>
      </c>
      <c r="T823" s="279">
        <v>1765.44</v>
      </c>
      <c r="U823" s="279">
        <v>1595.05</v>
      </c>
      <c r="V823" s="279">
        <v>1579.21</v>
      </c>
      <c r="W823" s="279">
        <v>1675.93</v>
      </c>
      <c r="X823" s="279">
        <v>1557.5</v>
      </c>
      <c r="Y823" s="279">
        <v>1461.88</v>
      </c>
    </row>
    <row r="824" spans="1:25">
      <c r="A824" s="319">
        <v>4</v>
      </c>
      <c r="B824" s="279">
        <v>1491.51</v>
      </c>
      <c r="C824" s="279">
        <v>1320.99</v>
      </c>
      <c r="D824" s="279">
        <v>1295.98</v>
      </c>
      <c r="E824" s="279">
        <v>1220.31</v>
      </c>
      <c r="F824" s="279">
        <v>1205.55</v>
      </c>
      <c r="G824" s="279">
        <v>1212.49</v>
      </c>
      <c r="H824" s="279">
        <v>1278.8399999999999</v>
      </c>
      <c r="I824" s="279">
        <v>1323.16</v>
      </c>
      <c r="J824" s="279">
        <v>1489.88</v>
      </c>
      <c r="K824" s="279">
        <v>1661.72</v>
      </c>
      <c r="L824" s="279">
        <v>1680.01</v>
      </c>
      <c r="M824" s="279">
        <v>1677.09</v>
      </c>
      <c r="N824" s="279">
        <v>1678.08</v>
      </c>
      <c r="O824" s="279">
        <v>1711.69</v>
      </c>
      <c r="P824" s="279">
        <v>1703.28</v>
      </c>
      <c r="Q824" s="279">
        <v>1753.03</v>
      </c>
      <c r="R824" s="279">
        <v>1736.55</v>
      </c>
      <c r="S824" s="279">
        <v>1720.95</v>
      </c>
      <c r="T824" s="279">
        <v>1716.25</v>
      </c>
      <c r="U824" s="279">
        <v>1683.77</v>
      </c>
      <c r="V824" s="279">
        <v>1652.39</v>
      </c>
      <c r="W824" s="279">
        <v>1655.49</v>
      </c>
      <c r="X824" s="279">
        <v>1615.33</v>
      </c>
      <c r="Y824" s="279">
        <v>1475.9</v>
      </c>
    </row>
    <row r="825" spans="1:25">
      <c r="A825" s="319">
        <v>5</v>
      </c>
      <c r="B825" s="279">
        <v>1373.47</v>
      </c>
      <c r="C825" s="279">
        <v>1293.49</v>
      </c>
      <c r="D825" s="279">
        <v>1237</v>
      </c>
      <c r="E825" s="279">
        <v>1203.31</v>
      </c>
      <c r="F825" s="279">
        <v>1153.8499999999999</v>
      </c>
      <c r="G825" s="279">
        <v>1130.57</v>
      </c>
      <c r="H825" s="279">
        <v>1221.0999999999999</v>
      </c>
      <c r="I825" s="279">
        <v>1260.5</v>
      </c>
      <c r="J825" s="279">
        <v>1336.22</v>
      </c>
      <c r="K825" s="279">
        <v>1466.71</v>
      </c>
      <c r="L825" s="279">
        <v>1564.37</v>
      </c>
      <c r="M825" s="279">
        <v>1616.88</v>
      </c>
      <c r="N825" s="279">
        <v>1604.96</v>
      </c>
      <c r="O825" s="279">
        <v>1628.21</v>
      </c>
      <c r="P825" s="279">
        <v>1643.69</v>
      </c>
      <c r="Q825" s="279">
        <v>1640.62</v>
      </c>
      <c r="R825" s="279">
        <v>1628.08</v>
      </c>
      <c r="S825" s="279">
        <v>1550.5</v>
      </c>
      <c r="T825" s="279">
        <v>1534.93</v>
      </c>
      <c r="U825" s="279">
        <v>1554.92</v>
      </c>
      <c r="V825" s="279">
        <v>1528.85</v>
      </c>
      <c r="W825" s="279">
        <v>1529.1</v>
      </c>
      <c r="X825" s="279">
        <v>1578.9</v>
      </c>
      <c r="Y825" s="279">
        <v>1463.42</v>
      </c>
    </row>
    <row r="826" spans="1:25">
      <c r="A826" s="319">
        <v>6</v>
      </c>
      <c r="B826" s="279">
        <v>1346.25</v>
      </c>
      <c r="C826" s="279">
        <v>1299.3499999999999</v>
      </c>
      <c r="D826" s="279">
        <v>1267.4000000000001</v>
      </c>
      <c r="E826" s="279">
        <v>1229.97</v>
      </c>
      <c r="F826" s="279">
        <v>1206.8900000000001</v>
      </c>
      <c r="G826" s="279">
        <v>1211.96</v>
      </c>
      <c r="H826" s="279">
        <v>1265.03</v>
      </c>
      <c r="I826" s="279">
        <v>1462.93</v>
      </c>
      <c r="J826" s="279">
        <v>1673.76</v>
      </c>
      <c r="K826" s="279">
        <v>1700.11</v>
      </c>
      <c r="L826" s="279">
        <v>1717.48</v>
      </c>
      <c r="M826" s="279">
        <v>1690.43</v>
      </c>
      <c r="N826" s="279">
        <v>1695.74</v>
      </c>
      <c r="O826" s="279">
        <v>1727.97</v>
      </c>
      <c r="P826" s="279">
        <v>1761.16</v>
      </c>
      <c r="Q826" s="279">
        <v>1808.42</v>
      </c>
      <c r="R826" s="279">
        <v>1748.23</v>
      </c>
      <c r="S826" s="279">
        <v>1751.52</v>
      </c>
      <c r="T826" s="279">
        <v>1707.54</v>
      </c>
      <c r="U826" s="279">
        <v>1679.6</v>
      </c>
      <c r="V826" s="279">
        <v>1643.2</v>
      </c>
      <c r="W826" s="279">
        <v>1650.76</v>
      </c>
      <c r="X826" s="279">
        <v>1620.73</v>
      </c>
      <c r="Y826" s="279">
        <v>1421.99</v>
      </c>
    </row>
    <row r="827" spans="1:25">
      <c r="A827" s="319">
        <v>7</v>
      </c>
      <c r="B827" s="279">
        <v>1346.56</v>
      </c>
      <c r="C827" s="279">
        <v>1304.48</v>
      </c>
      <c r="D827" s="279">
        <v>1246.72</v>
      </c>
      <c r="E827" s="279">
        <v>1199.22</v>
      </c>
      <c r="F827" s="279">
        <v>1174.1500000000001</v>
      </c>
      <c r="G827" s="279">
        <v>1215.6099999999999</v>
      </c>
      <c r="H827" s="279">
        <v>1328.43</v>
      </c>
      <c r="I827" s="279">
        <v>1425.22</v>
      </c>
      <c r="J827" s="279">
        <v>1538.68</v>
      </c>
      <c r="K827" s="279">
        <v>1655.71</v>
      </c>
      <c r="L827" s="279">
        <v>1723.45</v>
      </c>
      <c r="M827" s="279">
        <v>1699.59</v>
      </c>
      <c r="N827" s="279">
        <v>1684.63</v>
      </c>
      <c r="O827" s="279">
        <v>1732.31</v>
      </c>
      <c r="P827" s="279">
        <v>1714.8</v>
      </c>
      <c r="Q827" s="279">
        <v>1747.93</v>
      </c>
      <c r="R827" s="279">
        <v>1739.72</v>
      </c>
      <c r="S827" s="279">
        <v>1703.96</v>
      </c>
      <c r="T827" s="279">
        <v>1685.06</v>
      </c>
      <c r="U827" s="279">
        <v>1662.06</v>
      </c>
      <c r="V827" s="279">
        <v>1630.97</v>
      </c>
      <c r="W827" s="279">
        <v>1633.04</v>
      </c>
      <c r="X827" s="279">
        <v>1571.44</v>
      </c>
      <c r="Y827" s="279">
        <v>1429.08</v>
      </c>
    </row>
    <row r="828" spans="1:25">
      <c r="A828" s="319">
        <v>8</v>
      </c>
      <c r="B828" s="279">
        <v>1467.69</v>
      </c>
      <c r="C828" s="279">
        <v>1364.35</v>
      </c>
      <c r="D828" s="279">
        <v>1273.43</v>
      </c>
      <c r="E828" s="279">
        <v>1194.75</v>
      </c>
      <c r="F828" s="279">
        <v>1145.6600000000001</v>
      </c>
      <c r="G828" s="279">
        <v>1252.3399999999999</v>
      </c>
      <c r="H828" s="279">
        <v>1394.43</v>
      </c>
      <c r="I828" s="279">
        <v>1529.62</v>
      </c>
      <c r="J828" s="279">
        <v>1578.25</v>
      </c>
      <c r="K828" s="279">
        <v>1733.33</v>
      </c>
      <c r="L828" s="279">
        <v>1821.99</v>
      </c>
      <c r="M828" s="279">
        <v>1817.6</v>
      </c>
      <c r="N828" s="279">
        <v>1757.49</v>
      </c>
      <c r="O828" s="279">
        <v>1787.47</v>
      </c>
      <c r="P828" s="279">
        <v>1761.22</v>
      </c>
      <c r="Q828" s="279">
        <v>1857.78</v>
      </c>
      <c r="R828" s="279">
        <v>1771.54</v>
      </c>
      <c r="S828" s="279">
        <v>1739.6</v>
      </c>
      <c r="T828" s="279">
        <v>1690.9</v>
      </c>
      <c r="U828" s="279">
        <v>1691.64</v>
      </c>
      <c r="V828" s="279">
        <v>1628.04</v>
      </c>
      <c r="W828" s="279">
        <v>1670.38</v>
      </c>
      <c r="X828" s="279">
        <v>1566.08</v>
      </c>
      <c r="Y828" s="279">
        <v>1523.14</v>
      </c>
    </row>
    <row r="829" spans="1:25">
      <c r="A829" s="319">
        <v>9</v>
      </c>
      <c r="B829" s="279">
        <v>1424.52</v>
      </c>
      <c r="C829" s="279">
        <v>1272.68</v>
      </c>
      <c r="D829" s="279">
        <v>1169.96</v>
      </c>
      <c r="E829" s="279">
        <v>1136.67</v>
      </c>
      <c r="F829" s="279">
        <v>1104.22</v>
      </c>
      <c r="G829" s="279">
        <v>1182.06</v>
      </c>
      <c r="H829" s="279">
        <v>1354.33</v>
      </c>
      <c r="I829" s="279">
        <v>1434.54</v>
      </c>
      <c r="J829" s="279">
        <v>1588.08</v>
      </c>
      <c r="K829" s="279">
        <v>1651.08</v>
      </c>
      <c r="L829" s="279">
        <v>1714.17</v>
      </c>
      <c r="M829" s="279">
        <v>1698.15</v>
      </c>
      <c r="N829" s="279">
        <v>1671.41</v>
      </c>
      <c r="O829" s="279">
        <v>1688.27</v>
      </c>
      <c r="P829" s="279">
        <v>1680.35</v>
      </c>
      <c r="Q829" s="279">
        <v>1703.58</v>
      </c>
      <c r="R829" s="279">
        <v>1698.51</v>
      </c>
      <c r="S829" s="279">
        <v>1696.19</v>
      </c>
      <c r="T829" s="279">
        <v>1662.06</v>
      </c>
      <c r="U829" s="279">
        <v>1617.97</v>
      </c>
      <c r="V829" s="279">
        <v>1594.27</v>
      </c>
      <c r="W829" s="279">
        <v>1674.57</v>
      </c>
      <c r="X829" s="279">
        <v>1604.6</v>
      </c>
      <c r="Y829" s="279">
        <v>1468.58</v>
      </c>
    </row>
    <row r="830" spans="1:25">
      <c r="A830" s="319">
        <v>10</v>
      </c>
      <c r="B830" s="279">
        <v>1387.12</v>
      </c>
      <c r="C830" s="279">
        <v>1252.82</v>
      </c>
      <c r="D830" s="279">
        <v>1212.72</v>
      </c>
      <c r="E830" s="279">
        <v>1147.8</v>
      </c>
      <c r="F830" s="279">
        <v>1158.51</v>
      </c>
      <c r="G830" s="279">
        <v>1214.99</v>
      </c>
      <c r="H830" s="279">
        <v>1403.49</v>
      </c>
      <c r="I830" s="279">
        <v>1453.09</v>
      </c>
      <c r="J830" s="279">
        <v>1601.11</v>
      </c>
      <c r="K830" s="279">
        <v>1705.44</v>
      </c>
      <c r="L830" s="279">
        <v>1734.25</v>
      </c>
      <c r="M830" s="279">
        <v>1715.58</v>
      </c>
      <c r="N830" s="279">
        <v>1721.6</v>
      </c>
      <c r="O830" s="279">
        <v>1729.17</v>
      </c>
      <c r="P830" s="279">
        <v>1728.03</v>
      </c>
      <c r="Q830" s="279">
        <v>1750.34</v>
      </c>
      <c r="R830" s="279">
        <v>1761.76</v>
      </c>
      <c r="S830" s="279">
        <v>1771.82</v>
      </c>
      <c r="T830" s="279">
        <v>1741.89</v>
      </c>
      <c r="U830" s="279">
        <v>1655.97</v>
      </c>
      <c r="V830" s="279">
        <v>1626.38</v>
      </c>
      <c r="W830" s="279">
        <v>1692.12</v>
      </c>
      <c r="X830" s="279">
        <v>1580.89</v>
      </c>
      <c r="Y830" s="279">
        <v>1467.42</v>
      </c>
    </row>
    <row r="831" spans="1:25">
      <c r="A831" s="319">
        <v>11</v>
      </c>
      <c r="B831" s="279">
        <v>1598.17</v>
      </c>
      <c r="C831" s="279">
        <v>1432.48</v>
      </c>
      <c r="D831" s="279">
        <v>1405.23</v>
      </c>
      <c r="E831" s="279">
        <v>1336.79</v>
      </c>
      <c r="F831" s="279">
        <v>1319.29</v>
      </c>
      <c r="G831" s="279">
        <v>1362.37</v>
      </c>
      <c r="H831" s="279">
        <v>1399.21</v>
      </c>
      <c r="I831" s="279">
        <v>1496.53</v>
      </c>
      <c r="J831" s="279">
        <v>1567.88</v>
      </c>
      <c r="K831" s="279">
        <v>1734.07</v>
      </c>
      <c r="L831" s="279">
        <v>1765.6</v>
      </c>
      <c r="M831" s="279">
        <v>1748.27</v>
      </c>
      <c r="N831" s="279">
        <v>1772.52</v>
      </c>
      <c r="O831" s="279">
        <v>1732.28</v>
      </c>
      <c r="P831" s="279">
        <v>1739.37</v>
      </c>
      <c r="Q831" s="279">
        <v>1749.71</v>
      </c>
      <c r="R831" s="279">
        <v>1777.15</v>
      </c>
      <c r="S831" s="279">
        <v>1794.17</v>
      </c>
      <c r="T831" s="279">
        <v>1756.8</v>
      </c>
      <c r="U831" s="279">
        <v>1733.73</v>
      </c>
      <c r="V831" s="279">
        <v>1711.15</v>
      </c>
      <c r="W831" s="279">
        <v>1735.38</v>
      </c>
      <c r="X831" s="279">
        <v>1692.37</v>
      </c>
      <c r="Y831" s="279">
        <v>1530.43</v>
      </c>
    </row>
    <row r="832" spans="1:25">
      <c r="A832" s="319">
        <v>12</v>
      </c>
      <c r="B832" s="279">
        <v>1475.5</v>
      </c>
      <c r="C832" s="279">
        <v>1427.46</v>
      </c>
      <c r="D832" s="279">
        <v>1390.86</v>
      </c>
      <c r="E832" s="279">
        <v>1297.8800000000001</v>
      </c>
      <c r="F832" s="279">
        <v>1263.06</v>
      </c>
      <c r="G832" s="279">
        <v>1271.49</v>
      </c>
      <c r="H832" s="279">
        <v>1336.82</v>
      </c>
      <c r="I832" s="279">
        <v>1367.24</v>
      </c>
      <c r="J832" s="279">
        <v>1466.31</v>
      </c>
      <c r="K832" s="279">
        <v>1664.93</v>
      </c>
      <c r="L832" s="279">
        <v>1733.1</v>
      </c>
      <c r="M832" s="279">
        <v>1738.5</v>
      </c>
      <c r="N832" s="279">
        <v>1750.16</v>
      </c>
      <c r="O832" s="279">
        <v>1734.65</v>
      </c>
      <c r="P832" s="279">
        <v>1741.25</v>
      </c>
      <c r="Q832" s="279">
        <v>1759.98</v>
      </c>
      <c r="R832" s="279">
        <v>1733.43</v>
      </c>
      <c r="S832" s="279">
        <v>1706.16</v>
      </c>
      <c r="T832" s="279">
        <v>1705.34</v>
      </c>
      <c r="U832" s="279">
        <v>1703.6</v>
      </c>
      <c r="V832" s="279">
        <v>1712.3</v>
      </c>
      <c r="W832" s="279">
        <v>1720.88</v>
      </c>
      <c r="X832" s="279">
        <v>1701.08</v>
      </c>
      <c r="Y832" s="279">
        <v>1513.93</v>
      </c>
    </row>
    <row r="833" spans="1:25">
      <c r="A833" s="319">
        <v>13</v>
      </c>
      <c r="B833" s="279">
        <v>1442.11</v>
      </c>
      <c r="C833" s="279">
        <v>1352.92</v>
      </c>
      <c r="D833" s="279">
        <v>1322.92</v>
      </c>
      <c r="E833" s="279">
        <v>1249.3499999999999</v>
      </c>
      <c r="F833" s="279">
        <v>1230.67</v>
      </c>
      <c r="G833" s="279">
        <v>1292.71</v>
      </c>
      <c r="H833" s="279">
        <v>1390.53</v>
      </c>
      <c r="I833" s="279">
        <v>1609.55</v>
      </c>
      <c r="J833" s="279">
        <v>1726.01</v>
      </c>
      <c r="K833" s="279">
        <v>1761.56</v>
      </c>
      <c r="L833" s="279">
        <v>1795.07</v>
      </c>
      <c r="M833" s="279">
        <v>1804.74</v>
      </c>
      <c r="N833" s="279">
        <v>1786.84</v>
      </c>
      <c r="O833" s="279">
        <v>1804.53</v>
      </c>
      <c r="P833" s="279">
        <v>1853.43</v>
      </c>
      <c r="Q833" s="279">
        <v>1900.25</v>
      </c>
      <c r="R833" s="279">
        <v>1864.64</v>
      </c>
      <c r="S833" s="279">
        <v>1848.16</v>
      </c>
      <c r="T833" s="279">
        <v>1833.07</v>
      </c>
      <c r="U833" s="279">
        <v>1798.58</v>
      </c>
      <c r="V833" s="279">
        <v>1775.47</v>
      </c>
      <c r="W833" s="279">
        <v>1820.17</v>
      </c>
      <c r="X833" s="279">
        <v>1709.45</v>
      </c>
      <c r="Y833" s="279">
        <v>1558.06</v>
      </c>
    </row>
    <row r="834" spans="1:25">
      <c r="A834" s="319">
        <v>14</v>
      </c>
      <c r="B834" s="279">
        <v>1519.82</v>
      </c>
      <c r="C834" s="279">
        <v>1417.47</v>
      </c>
      <c r="D834" s="279">
        <v>1321.95</v>
      </c>
      <c r="E834" s="279">
        <v>1255.94</v>
      </c>
      <c r="F834" s="279">
        <v>1235.6500000000001</v>
      </c>
      <c r="G834" s="279">
        <v>1313.38</v>
      </c>
      <c r="H834" s="279">
        <v>1476.74</v>
      </c>
      <c r="I834" s="279">
        <v>1618.77</v>
      </c>
      <c r="J834" s="279">
        <v>1747.47</v>
      </c>
      <c r="K834" s="279">
        <v>1846.42</v>
      </c>
      <c r="L834" s="279">
        <v>1941.18</v>
      </c>
      <c r="M834" s="279">
        <v>1940.29</v>
      </c>
      <c r="N834" s="279">
        <v>1905.16</v>
      </c>
      <c r="O834" s="279">
        <v>1939.28</v>
      </c>
      <c r="P834" s="279">
        <v>1952.85</v>
      </c>
      <c r="Q834" s="279">
        <v>1996.16</v>
      </c>
      <c r="R834" s="279">
        <v>1990.72</v>
      </c>
      <c r="S834" s="279">
        <v>1991.76</v>
      </c>
      <c r="T834" s="279">
        <v>1932.54</v>
      </c>
      <c r="U834" s="279">
        <v>1836.6</v>
      </c>
      <c r="V834" s="279">
        <v>1816.24</v>
      </c>
      <c r="W834" s="279">
        <v>1872.92</v>
      </c>
      <c r="X834" s="279">
        <v>1761.47</v>
      </c>
      <c r="Y834" s="279">
        <v>1639.37</v>
      </c>
    </row>
    <row r="835" spans="1:25">
      <c r="A835" s="319">
        <v>15</v>
      </c>
      <c r="B835" s="279">
        <v>1499.3</v>
      </c>
      <c r="C835" s="279">
        <v>1445.28</v>
      </c>
      <c r="D835" s="279">
        <v>1422.07</v>
      </c>
      <c r="E835" s="279">
        <v>1366.22</v>
      </c>
      <c r="F835" s="279">
        <v>1348.58</v>
      </c>
      <c r="G835" s="279">
        <v>1433</v>
      </c>
      <c r="H835" s="279">
        <v>1486.25</v>
      </c>
      <c r="I835" s="279">
        <v>1640.71</v>
      </c>
      <c r="J835" s="279">
        <v>1809.23</v>
      </c>
      <c r="K835" s="279">
        <v>1898.76</v>
      </c>
      <c r="L835" s="279">
        <v>1934.84</v>
      </c>
      <c r="M835" s="279">
        <v>1975.85</v>
      </c>
      <c r="N835" s="279">
        <v>1865.15</v>
      </c>
      <c r="O835" s="279">
        <v>1836.17</v>
      </c>
      <c r="P835" s="279">
        <v>1841.11</v>
      </c>
      <c r="Q835" s="279">
        <v>1918.73</v>
      </c>
      <c r="R835" s="279">
        <v>1933.92</v>
      </c>
      <c r="S835" s="279">
        <v>1919.68</v>
      </c>
      <c r="T835" s="279">
        <v>1889.08</v>
      </c>
      <c r="U835" s="279">
        <v>1885.41</v>
      </c>
      <c r="V835" s="279">
        <v>1847.48</v>
      </c>
      <c r="W835" s="279">
        <v>1858.1</v>
      </c>
      <c r="X835" s="279">
        <v>1846.25</v>
      </c>
      <c r="Y835" s="279">
        <v>1680.02</v>
      </c>
    </row>
    <row r="836" spans="1:25">
      <c r="A836" s="319">
        <v>16</v>
      </c>
      <c r="B836" s="279">
        <v>1593.51</v>
      </c>
      <c r="C836" s="279">
        <v>1391.92</v>
      </c>
      <c r="D836" s="279">
        <v>1352.7</v>
      </c>
      <c r="E836" s="279">
        <v>1302</v>
      </c>
      <c r="F836" s="279">
        <v>1298.8599999999999</v>
      </c>
      <c r="G836" s="279">
        <v>1345.09</v>
      </c>
      <c r="H836" s="279">
        <v>1393.31</v>
      </c>
      <c r="I836" s="279">
        <v>1582.2</v>
      </c>
      <c r="J836" s="279">
        <v>1737.95</v>
      </c>
      <c r="K836" s="279">
        <v>1775.56</v>
      </c>
      <c r="L836" s="279">
        <v>1848.33</v>
      </c>
      <c r="M836" s="279">
        <v>1832.49</v>
      </c>
      <c r="N836" s="279">
        <v>1804.3</v>
      </c>
      <c r="O836" s="279">
        <v>1816.82</v>
      </c>
      <c r="P836" s="279">
        <v>1815.32</v>
      </c>
      <c r="Q836" s="279">
        <v>1839.73</v>
      </c>
      <c r="R836" s="279">
        <v>1876.49</v>
      </c>
      <c r="S836" s="279">
        <v>1819.78</v>
      </c>
      <c r="T836" s="279">
        <v>1798.3</v>
      </c>
      <c r="U836" s="279">
        <v>1798.95</v>
      </c>
      <c r="V836" s="279">
        <v>1743.11</v>
      </c>
      <c r="W836" s="279">
        <v>1762.61</v>
      </c>
      <c r="X836" s="279">
        <v>1702.83</v>
      </c>
      <c r="Y836" s="279">
        <v>1627.93</v>
      </c>
    </row>
    <row r="837" spans="1:25">
      <c r="A837" s="319">
        <v>17</v>
      </c>
      <c r="B837" s="279">
        <v>1551.72</v>
      </c>
      <c r="C837" s="279">
        <v>1385.27</v>
      </c>
      <c r="D837" s="279">
        <v>1351.05</v>
      </c>
      <c r="E837" s="279">
        <v>1296.5899999999999</v>
      </c>
      <c r="F837" s="279">
        <v>1257.6400000000001</v>
      </c>
      <c r="G837" s="279">
        <v>1345.86</v>
      </c>
      <c r="H837" s="279">
        <v>1435.61</v>
      </c>
      <c r="I837" s="279">
        <v>1576.99</v>
      </c>
      <c r="J837" s="279">
        <v>1740.93</v>
      </c>
      <c r="K837" s="279">
        <v>1786.94</v>
      </c>
      <c r="L837" s="279">
        <v>1828.22</v>
      </c>
      <c r="M837" s="279">
        <v>1827.15</v>
      </c>
      <c r="N837" s="279">
        <v>1829.05</v>
      </c>
      <c r="O837" s="279">
        <v>1800.58</v>
      </c>
      <c r="P837" s="279">
        <v>1772.7</v>
      </c>
      <c r="Q837" s="279">
        <v>1821.32</v>
      </c>
      <c r="R837" s="279">
        <v>1840.1</v>
      </c>
      <c r="S837" s="279">
        <v>1767.95</v>
      </c>
      <c r="T837" s="279">
        <v>1801.42</v>
      </c>
      <c r="U837" s="279">
        <v>1774.61</v>
      </c>
      <c r="V837" s="279">
        <v>1730.41</v>
      </c>
      <c r="W837" s="279">
        <v>1804.01</v>
      </c>
      <c r="X837" s="279">
        <v>1773.62</v>
      </c>
      <c r="Y837" s="279">
        <v>1664.69</v>
      </c>
    </row>
    <row r="838" spans="1:25">
      <c r="A838" s="319">
        <v>18</v>
      </c>
      <c r="B838" s="279">
        <v>1673.81</v>
      </c>
      <c r="C838" s="279">
        <v>1558.7</v>
      </c>
      <c r="D838" s="279">
        <v>1454.55</v>
      </c>
      <c r="E838" s="279">
        <v>1374.92</v>
      </c>
      <c r="F838" s="279">
        <v>1353.82</v>
      </c>
      <c r="G838" s="279">
        <v>1362.56</v>
      </c>
      <c r="H838" s="279">
        <v>1420.5</v>
      </c>
      <c r="I838" s="279">
        <v>1547.08</v>
      </c>
      <c r="J838" s="279">
        <v>1677.26</v>
      </c>
      <c r="K838" s="279">
        <v>1761.75</v>
      </c>
      <c r="L838" s="279">
        <v>1786.44</v>
      </c>
      <c r="M838" s="279">
        <v>1754.83</v>
      </c>
      <c r="N838" s="279">
        <v>1761.24</v>
      </c>
      <c r="O838" s="279">
        <v>1779.53</v>
      </c>
      <c r="P838" s="279">
        <v>1782.92</v>
      </c>
      <c r="Q838" s="279">
        <v>1815.45</v>
      </c>
      <c r="R838" s="279">
        <v>1831.57</v>
      </c>
      <c r="S838" s="279">
        <v>1827.24</v>
      </c>
      <c r="T838" s="279">
        <v>1784.95</v>
      </c>
      <c r="U838" s="279">
        <v>1766.99</v>
      </c>
      <c r="V838" s="279">
        <v>1740.84</v>
      </c>
      <c r="W838" s="279">
        <v>1791.71</v>
      </c>
      <c r="X838" s="279">
        <v>1760.41</v>
      </c>
      <c r="Y838" s="279">
        <v>1675.19</v>
      </c>
    </row>
    <row r="839" spans="1:25">
      <c r="A839" s="319">
        <v>19</v>
      </c>
      <c r="B839" s="279">
        <v>1621.14</v>
      </c>
      <c r="C839" s="279">
        <v>1463.5</v>
      </c>
      <c r="D839" s="279">
        <v>1433.46</v>
      </c>
      <c r="E839" s="279">
        <v>1384.74</v>
      </c>
      <c r="F839" s="279">
        <v>1348.15</v>
      </c>
      <c r="G839" s="279">
        <v>1355.29</v>
      </c>
      <c r="H839" s="279">
        <v>1368.32</v>
      </c>
      <c r="I839" s="279">
        <v>1416.68</v>
      </c>
      <c r="J839" s="279">
        <v>1634.14</v>
      </c>
      <c r="K839" s="279">
        <v>1842.26</v>
      </c>
      <c r="L839" s="279">
        <v>1861.66</v>
      </c>
      <c r="M839" s="279">
        <v>1846.23</v>
      </c>
      <c r="N839" s="279">
        <v>1862.2</v>
      </c>
      <c r="O839" s="279">
        <v>1866.43</v>
      </c>
      <c r="P839" s="279">
        <v>1852.36</v>
      </c>
      <c r="Q839" s="279">
        <v>1862.28</v>
      </c>
      <c r="R839" s="279">
        <v>1877.75</v>
      </c>
      <c r="S839" s="279">
        <v>1862.34</v>
      </c>
      <c r="T839" s="279">
        <v>1822.67</v>
      </c>
      <c r="U839" s="279">
        <v>1821.92</v>
      </c>
      <c r="V839" s="279">
        <v>1772.57</v>
      </c>
      <c r="W839" s="279">
        <v>1855.78</v>
      </c>
      <c r="X839" s="279">
        <v>1848.05</v>
      </c>
      <c r="Y839" s="279">
        <v>1745.82</v>
      </c>
    </row>
    <row r="840" spans="1:25">
      <c r="A840" s="319">
        <v>20</v>
      </c>
      <c r="B840" s="279">
        <v>1575.49</v>
      </c>
      <c r="C840" s="279">
        <v>1354.27</v>
      </c>
      <c r="D840" s="279">
        <v>1357.12</v>
      </c>
      <c r="E840" s="279">
        <v>1335.51</v>
      </c>
      <c r="F840" s="279">
        <v>1326.75</v>
      </c>
      <c r="G840" s="279">
        <v>1347.64</v>
      </c>
      <c r="H840" s="279">
        <v>1483.38</v>
      </c>
      <c r="I840" s="279">
        <v>1662.1</v>
      </c>
      <c r="J840" s="279">
        <v>1790.15</v>
      </c>
      <c r="K840" s="279">
        <v>1832.62</v>
      </c>
      <c r="L840" s="279">
        <v>1846.96</v>
      </c>
      <c r="M840" s="279">
        <v>1820.16</v>
      </c>
      <c r="N840" s="279">
        <v>1806.37</v>
      </c>
      <c r="O840" s="279">
        <v>1832.44</v>
      </c>
      <c r="P840" s="279">
        <v>1813.54</v>
      </c>
      <c r="Q840" s="279">
        <v>1837.76</v>
      </c>
      <c r="R840" s="279">
        <v>1827.27</v>
      </c>
      <c r="S840" s="279">
        <v>1818.33</v>
      </c>
      <c r="T840" s="279">
        <v>1800.67</v>
      </c>
      <c r="U840" s="279">
        <v>1759.55</v>
      </c>
      <c r="V840" s="279">
        <v>1771.18</v>
      </c>
      <c r="W840" s="279">
        <v>1802.43</v>
      </c>
      <c r="X840" s="279">
        <v>1699.29</v>
      </c>
      <c r="Y840" s="279">
        <v>1543.54</v>
      </c>
    </row>
    <row r="841" spans="1:25">
      <c r="A841" s="319">
        <v>21</v>
      </c>
      <c r="B841" s="279">
        <v>1401.16</v>
      </c>
      <c r="C841" s="279">
        <v>1299.45</v>
      </c>
      <c r="D841" s="279">
        <v>1270.18</v>
      </c>
      <c r="E841" s="279">
        <v>1238.6300000000001</v>
      </c>
      <c r="F841" s="279">
        <v>1217.54</v>
      </c>
      <c r="G841" s="279">
        <v>1255.5</v>
      </c>
      <c r="H841" s="279">
        <v>1353.41</v>
      </c>
      <c r="I841" s="279">
        <v>1448.24</v>
      </c>
      <c r="J841" s="279">
        <v>1673.03</v>
      </c>
      <c r="K841" s="279">
        <v>1724.4</v>
      </c>
      <c r="L841" s="279">
        <v>1773.66</v>
      </c>
      <c r="M841" s="279">
        <v>1751.82</v>
      </c>
      <c r="N841" s="279">
        <v>1729.77</v>
      </c>
      <c r="O841" s="279">
        <v>1769.13</v>
      </c>
      <c r="P841" s="279">
        <v>1773.77</v>
      </c>
      <c r="Q841" s="279">
        <v>1776.66</v>
      </c>
      <c r="R841" s="279">
        <v>1786</v>
      </c>
      <c r="S841" s="279">
        <v>1785.46</v>
      </c>
      <c r="T841" s="279">
        <v>1767.98</v>
      </c>
      <c r="U841" s="279">
        <v>1712.41</v>
      </c>
      <c r="V841" s="279">
        <v>1698.32</v>
      </c>
      <c r="W841" s="279">
        <v>1713.18</v>
      </c>
      <c r="X841" s="279">
        <v>1595.48</v>
      </c>
      <c r="Y841" s="279">
        <v>1446.51</v>
      </c>
    </row>
    <row r="842" spans="1:25">
      <c r="A842" s="319">
        <v>22</v>
      </c>
      <c r="B842" s="279">
        <v>1390.99</v>
      </c>
      <c r="C842" s="279">
        <v>1299.18</v>
      </c>
      <c r="D842" s="279">
        <v>1251.73</v>
      </c>
      <c r="E842" s="279">
        <v>1207.3900000000001</v>
      </c>
      <c r="F842" s="279">
        <v>1192.3499999999999</v>
      </c>
      <c r="G842" s="279">
        <v>1274.76</v>
      </c>
      <c r="H842" s="279">
        <v>1384.03</v>
      </c>
      <c r="I842" s="279">
        <v>1487.05</v>
      </c>
      <c r="J842" s="279">
        <v>1659.53</v>
      </c>
      <c r="K842" s="279">
        <v>1760.45</v>
      </c>
      <c r="L842" s="279">
        <v>1786.8</v>
      </c>
      <c r="M842" s="279">
        <v>1769.55</v>
      </c>
      <c r="N842" s="279">
        <v>1754.08</v>
      </c>
      <c r="O842" s="279">
        <v>1777.63</v>
      </c>
      <c r="P842" s="279">
        <v>1781.19</v>
      </c>
      <c r="Q842" s="279">
        <v>1780.61</v>
      </c>
      <c r="R842" s="279">
        <v>1793.86</v>
      </c>
      <c r="S842" s="279">
        <v>1783.51</v>
      </c>
      <c r="T842" s="279">
        <v>1775.82</v>
      </c>
      <c r="U842" s="279">
        <v>1693.72</v>
      </c>
      <c r="V842" s="279">
        <v>1684.66</v>
      </c>
      <c r="W842" s="279">
        <v>1727.28</v>
      </c>
      <c r="X842" s="279">
        <v>1585.9</v>
      </c>
      <c r="Y842" s="279">
        <v>1418.54</v>
      </c>
    </row>
    <row r="843" spans="1:25">
      <c r="A843" s="319">
        <v>23</v>
      </c>
      <c r="B843" s="279">
        <v>1459.2</v>
      </c>
      <c r="C843" s="279">
        <v>1353.1</v>
      </c>
      <c r="D843" s="279">
        <v>1334.3</v>
      </c>
      <c r="E843" s="279">
        <v>1312.95</v>
      </c>
      <c r="F843" s="279">
        <v>1271.5</v>
      </c>
      <c r="G843" s="279">
        <v>1341.91</v>
      </c>
      <c r="H843" s="279">
        <v>1464.55</v>
      </c>
      <c r="I843" s="279">
        <v>1562</v>
      </c>
      <c r="J843" s="279">
        <v>1754.37</v>
      </c>
      <c r="K843" s="279">
        <v>1796.89</v>
      </c>
      <c r="L843" s="279">
        <v>1829.46</v>
      </c>
      <c r="M843" s="279">
        <v>1793.31</v>
      </c>
      <c r="N843" s="279">
        <v>1781.71</v>
      </c>
      <c r="O843" s="279">
        <v>1813.64</v>
      </c>
      <c r="P843" s="279">
        <v>1820.16</v>
      </c>
      <c r="Q843" s="279">
        <v>1821.06</v>
      </c>
      <c r="R843" s="279">
        <v>1832.91</v>
      </c>
      <c r="S843" s="279">
        <v>1834.05</v>
      </c>
      <c r="T843" s="279">
        <v>1832.54</v>
      </c>
      <c r="U843" s="279">
        <v>1795.61</v>
      </c>
      <c r="V843" s="279">
        <v>1790.69</v>
      </c>
      <c r="W843" s="279">
        <v>1812.86</v>
      </c>
      <c r="X843" s="279">
        <v>1738.93</v>
      </c>
      <c r="Y843" s="279">
        <v>1515.6</v>
      </c>
    </row>
    <row r="844" spans="1:25">
      <c r="A844" s="319">
        <v>24</v>
      </c>
      <c r="B844" s="279">
        <v>1530.81</v>
      </c>
      <c r="C844" s="279">
        <v>1385.26</v>
      </c>
      <c r="D844" s="279">
        <v>1346.35</v>
      </c>
      <c r="E844" s="279">
        <v>1315.74</v>
      </c>
      <c r="F844" s="279">
        <v>1300.83</v>
      </c>
      <c r="G844" s="279">
        <v>1362.55</v>
      </c>
      <c r="H844" s="279">
        <v>1500.48</v>
      </c>
      <c r="I844" s="279">
        <v>1638.72</v>
      </c>
      <c r="J844" s="279">
        <v>1820.06</v>
      </c>
      <c r="K844" s="279">
        <v>1860.78</v>
      </c>
      <c r="L844" s="279">
        <v>1868.53</v>
      </c>
      <c r="M844" s="279">
        <v>1835.5</v>
      </c>
      <c r="N844" s="279">
        <v>1827.58</v>
      </c>
      <c r="O844" s="279">
        <v>1862.41</v>
      </c>
      <c r="P844" s="279">
        <v>1886.48</v>
      </c>
      <c r="Q844" s="279">
        <v>1891.05</v>
      </c>
      <c r="R844" s="279">
        <v>1891.24</v>
      </c>
      <c r="S844" s="279">
        <v>1860.55</v>
      </c>
      <c r="T844" s="279">
        <v>1851.63</v>
      </c>
      <c r="U844" s="279">
        <v>1832.5</v>
      </c>
      <c r="V844" s="279">
        <v>1825.78</v>
      </c>
      <c r="W844" s="279">
        <v>1837.9</v>
      </c>
      <c r="X844" s="279">
        <v>1816.83</v>
      </c>
      <c r="Y844" s="279">
        <v>1648.97</v>
      </c>
    </row>
    <row r="845" spans="1:25">
      <c r="A845" s="319">
        <v>25</v>
      </c>
      <c r="B845" s="279">
        <v>1564.27</v>
      </c>
      <c r="C845" s="279">
        <v>1480.16</v>
      </c>
      <c r="D845" s="279">
        <v>1456.94</v>
      </c>
      <c r="E845" s="279">
        <v>1392.35</v>
      </c>
      <c r="F845" s="279">
        <v>1360.86</v>
      </c>
      <c r="G845" s="279">
        <v>1390.77</v>
      </c>
      <c r="H845" s="279">
        <v>1457.39</v>
      </c>
      <c r="I845" s="279">
        <v>1530.87</v>
      </c>
      <c r="J845" s="279">
        <v>1569.53</v>
      </c>
      <c r="K845" s="279">
        <v>1683.88</v>
      </c>
      <c r="L845" s="279">
        <v>1607.48</v>
      </c>
      <c r="M845" s="279">
        <v>1542.52</v>
      </c>
      <c r="N845" s="279">
        <v>1567.9</v>
      </c>
      <c r="O845" s="279">
        <v>1602.57</v>
      </c>
      <c r="P845" s="279">
        <v>1602.82</v>
      </c>
      <c r="Q845" s="279">
        <v>1650</v>
      </c>
      <c r="R845" s="279">
        <v>1777.78</v>
      </c>
      <c r="S845" s="279">
        <v>1761.7</v>
      </c>
      <c r="T845" s="279">
        <v>1740.8</v>
      </c>
      <c r="U845" s="279">
        <v>1608.43</v>
      </c>
      <c r="V845" s="279">
        <v>1668.76</v>
      </c>
      <c r="W845" s="279">
        <v>1787.62</v>
      </c>
      <c r="X845" s="279">
        <v>1659.64</v>
      </c>
      <c r="Y845" s="279">
        <v>1602.63</v>
      </c>
    </row>
    <row r="846" spans="1:25">
      <c r="A846" s="319">
        <v>26</v>
      </c>
      <c r="B846" s="279">
        <v>1555.9</v>
      </c>
      <c r="C846" s="279">
        <v>1500.05</v>
      </c>
      <c r="D846" s="279">
        <v>1443.35</v>
      </c>
      <c r="E846" s="279">
        <v>1422.62</v>
      </c>
      <c r="F846" s="279">
        <v>1388.47</v>
      </c>
      <c r="G846" s="279">
        <v>1378.98</v>
      </c>
      <c r="H846" s="279">
        <v>1393.08</v>
      </c>
      <c r="I846" s="279">
        <v>1460.91</v>
      </c>
      <c r="J846" s="279">
        <v>1511.76</v>
      </c>
      <c r="K846" s="279">
        <v>1677.68</v>
      </c>
      <c r="L846" s="279">
        <v>1730.95</v>
      </c>
      <c r="M846" s="279">
        <v>1739.33</v>
      </c>
      <c r="N846" s="279">
        <v>1761.18</v>
      </c>
      <c r="O846" s="279">
        <v>1759.01</v>
      </c>
      <c r="P846" s="279">
        <v>1755.65</v>
      </c>
      <c r="Q846" s="279">
        <v>1731.88</v>
      </c>
      <c r="R846" s="279">
        <v>1743.75</v>
      </c>
      <c r="S846" s="279">
        <v>1693.58</v>
      </c>
      <c r="T846" s="279">
        <v>1673.85</v>
      </c>
      <c r="U846" s="279">
        <v>1690.51</v>
      </c>
      <c r="V846" s="279">
        <v>1676.9</v>
      </c>
      <c r="W846" s="279">
        <v>1696.35</v>
      </c>
      <c r="X846" s="279">
        <v>1746.76</v>
      </c>
      <c r="Y846" s="279">
        <v>1594.26</v>
      </c>
    </row>
    <row r="847" spans="1:25">
      <c r="A847" s="319">
        <v>27</v>
      </c>
      <c r="B847" s="279">
        <v>1542.21</v>
      </c>
      <c r="C847" s="279">
        <v>1450.26</v>
      </c>
      <c r="D847" s="279">
        <v>1425.37</v>
      </c>
      <c r="E847" s="279">
        <v>1389.37</v>
      </c>
      <c r="F847" s="279">
        <v>1348.54</v>
      </c>
      <c r="G847" s="279">
        <v>1381.23</v>
      </c>
      <c r="H847" s="279">
        <v>1452.61</v>
      </c>
      <c r="I847" s="279">
        <v>1462.65</v>
      </c>
      <c r="J847" s="279">
        <v>1654.19</v>
      </c>
      <c r="K847" s="279">
        <v>1765.92</v>
      </c>
      <c r="L847" s="279">
        <v>1815.87</v>
      </c>
      <c r="M847" s="279">
        <v>1769.66</v>
      </c>
      <c r="N847" s="279">
        <v>1743.71</v>
      </c>
      <c r="O847" s="279">
        <v>1809.75</v>
      </c>
      <c r="P847" s="279">
        <v>1779.27</v>
      </c>
      <c r="Q847" s="279">
        <v>1806.76</v>
      </c>
      <c r="R847" s="279">
        <v>1780.63</v>
      </c>
      <c r="S847" s="279">
        <v>1747.71</v>
      </c>
      <c r="T847" s="279">
        <v>1725.02</v>
      </c>
      <c r="U847" s="279">
        <v>1672.18</v>
      </c>
      <c r="V847" s="279">
        <v>1658.72</v>
      </c>
      <c r="W847" s="279">
        <v>1670.36</v>
      </c>
      <c r="X847" s="279">
        <v>1618.75</v>
      </c>
      <c r="Y847" s="279">
        <v>1530.15</v>
      </c>
    </row>
    <row r="848" spans="1:25">
      <c r="A848" s="319">
        <v>28</v>
      </c>
      <c r="B848" s="279">
        <v>1477.99</v>
      </c>
      <c r="C848" s="279">
        <v>1360.73</v>
      </c>
      <c r="D848" s="279">
        <v>1335.41</v>
      </c>
      <c r="E848" s="279">
        <v>1292.6400000000001</v>
      </c>
      <c r="F848" s="279">
        <v>1271.58</v>
      </c>
      <c r="G848" s="279">
        <v>1321.39</v>
      </c>
      <c r="H848" s="279">
        <v>1379.61</v>
      </c>
      <c r="I848" s="279">
        <v>1485.61</v>
      </c>
      <c r="J848" s="279">
        <v>1672.53</v>
      </c>
      <c r="K848" s="279">
        <v>1764.06</v>
      </c>
      <c r="L848" s="279">
        <v>1809.5</v>
      </c>
      <c r="M848" s="279">
        <v>1756.89</v>
      </c>
      <c r="N848" s="279">
        <v>1766.21</v>
      </c>
      <c r="O848" s="279">
        <v>1904.35</v>
      </c>
      <c r="P848" s="279">
        <v>1773.94</v>
      </c>
      <c r="Q848" s="279">
        <v>1860.11</v>
      </c>
      <c r="R848" s="279">
        <v>1835.72</v>
      </c>
      <c r="S848" s="279">
        <v>1799.32</v>
      </c>
      <c r="T848" s="279">
        <v>1759.65</v>
      </c>
      <c r="U848" s="279">
        <v>1699.3</v>
      </c>
      <c r="V848" s="279">
        <v>1689.71</v>
      </c>
      <c r="W848" s="279">
        <v>1707.49</v>
      </c>
      <c r="X848" s="279">
        <v>1667.54</v>
      </c>
      <c r="Y848" s="279">
        <v>1498.31</v>
      </c>
    </row>
    <row r="849" spans="1:25">
      <c r="A849" s="319">
        <v>29</v>
      </c>
      <c r="B849" s="279">
        <v>1530</v>
      </c>
      <c r="C849" s="279">
        <v>1470.19</v>
      </c>
      <c r="D849" s="279">
        <v>1422.79</v>
      </c>
      <c r="E849" s="279">
        <v>1421.11</v>
      </c>
      <c r="F849" s="279">
        <v>1398.07</v>
      </c>
      <c r="G849" s="279">
        <v>1410.74</v>
      </c>
      <c r="H849" s="279">
        <v>1519.59</v>
      </c>
      <c r="I849" s="279">
        <v>1470.58</v>
      </c>
      <c r="J849" s="279">
        <v>1626.12</v>
      </c>
      <c r="K849" s="279">
        <v>1749.6</v>
      </c>
      <c r="L849" s="279">
        <v>1771.59</v>
      </c>
      <c r="M849" s="279">
        <v>1796.5</v>
      </c>
      <c r="N849" s="279">
        <v>1743.81</v>
      </c>
      <c r="O849" s="279">
        <v>1770.78</v>
      </c>
      <c r="P849" s="279">
        <v>1769.81</v>
      </c>
      <c r="Q849" s="279">
        <v>1824.15</v>
      </c>
      <c r="R849" s="279">
        <v>1803.85</v>
      </c>
      <c r="S849" s="279">
        <v>1739.38</v>
      </c>
      <c r="T849" s="279">
        <v>1743.33</v>
      </c>
      <c r="U849" s="279">
        <v>1713</v>
      </c>
      <c r="V849" s="279">
        <v>1678.68</v>
      </c>
      <c r="W849" s="279">
        <v>1667.84</v>
      </c>
      <c r="X849" s="279">
        <v>1644.38</v>
      </c>
      <c r="Y849" s="279">
        <v>1470.24</v>
      </c>
    </row>
    <row r="850" spans="1:25">
      <c r="A850" s="319">
        <v>30</v>
      </c>
      <c r="B850" s="279">
        <v>1553.7</v>
      </c>
      <c r="C850" s="279">
        <v>1444.48</v>
      </c>
      <c r="D850" s="279">
        <v>1412.59</v>
      </c>
      <c r="E850" s="279">
        <v>1382.36</v>
      </c>
      <c r="F850" s="279">
        <v>1377.45</v>
      </c>
      <c r="G850" s="279">
        <v>1425.07</v>
      </c>
      <c r="H850" s="279">
        <v>1476.47</v>
      </c>
      <c r="I850" s="279">
        <v>1549.98</v>
      </c>
      <c r="J850" s="279">
        <v>630.89</v>
      </c>
      <c r="K850" s="279">
        <v>1786.22</v>
      </c>
      <c r="L850" s="279">
        <v>1821.19</v>
      </c>
      <c r="M850" s="279">
        <v>1542.97</v>
      </c>
      <c r="N850" s="279">
        <v>1822.09</v>
      </c>
      <c r="O850" s="279">
        <v>1841.41</v>
      </c>
      <c r="P850" s="279">
        <v>1836.23</v>
      </c>
      <c r="Q850" s="279">
        <v>1847.15</v>
      </c>
      <c r="R850" s="279">
        <v>1856.33</v>
      </c>
      <c r="S850" s="279">
        <v>1833.49</v>
      </c>
      <c r="T850" s="279">
        <v>1814.53</v>
      </c>
      <c r="U850" s="279">
        <v>1778.62</v>
      </c>
      <c r="V850" s="279">
        <v>920.71</v>
      </c>
      <c r="W850" s="279">
        <v>633.54999999999995</v>
      </c>
      <c r="X850" s="279">
        <v>1724.21</v>
      </c>
      <c r="Y850" s="279">
        <v>1559</v>
      </c>
    </row>
    <row r="851" spans="1:25">
      <c r="A851" s="319">
        <v>31</v>
      </c>
      <c r="B851" s="279">
        <v>1532.85</v>
      </c>
      <c r="C851" s="279">
        <v>1431.54</v>
      </c>
      <c r="D851" s="279">
        <v>919.78</v>
      </c>
      <c r="E851" s="279">
        <v>1345.94</v>
      </c>
      <c r="F851" s="279">
        <v>629.95000000000005</v>
      </c>
      <c r="G851" s="279">
        <v>631.46</v>
      </c>
      <c r="H851" s="279">
        <v>1462.51</v>
      </c>
      <c r="I851" s="279">
        <v>628.20000000000005</v>
      </c>
      <c r="J851" s="279">
        <v>631.38</v>
      </c>
      <c r="K851" s="279">
        <v>1745.36</v>
      </c>
      <c r="L851" s="279">
        <v>1809.49</v>
      </c>
      <c r="M851" s="279">
        <v>1833.1</v>
      </c>
      <c r="N851" s="279">
        <v>1819.32</v>
      </c>
      <c r="O851" s="279">
        <v>1810.03</v>
      </c>
      <c r="P851" s="279">
        <v>636.88</v>
      </c>
      <c r="Q851" s="279">
        <v>631.79</v>
      </c>
      <c r="R851" s="279">
        <v>634.92999999999995</v>
      </c>
      <c r="S851" s="279">
        <v>631.65</v>
      </c>
      <c r="T851" s="279">
        <v>635.25</v>
      </c>
      <c r="U851" s="279">
        <v>633.72</v>
      </c>
      <c r="V851" s="279">
        <v>634.73</v>
      </c>
      <c r="W851" s="279">
        <v>635.28</v>
      </c>
      <c r="X851" s="279">
        <v>637.46</v>
      </c>
      <c r="Y851" s="279">
        <v>636.87</v>
      </c>
    </row>
    <row r="852" spans="1:25">
      <c r="A852" s="307"/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</row>
    <row r="853" spans="1:25">
      <c r="A853" s="396" t="s">
        <v>209</v>
      </c>
      <c r="B853" s="397" t="s">
        <v>217</v>
      </c>
      <c r="C853" s="397"/>
      <c r="D853" s="397"/>
      <c r="E853" s="397"/>
      <c r="F853" s="397"/>
      <c r="G853" s="397"/>
      <c r="H853" s="397"/>
      <c r="I853" s="397"/>
      <c r="J853" s="397"/>
      <c r="K853" s="397"/>
      <c r="L853" s="397"/>
      <c r="M853" s="397"/>
      <c r="N853" s="397"/>
      <c r="O853" s="397"/>
      <c r="P853" s="397"/>
      <c r="Q853" s="397"/>
      <c r="R853" s="397"/>
      <c r="S853" s="397"/>
      <c r="T853" s="397"/>
      <c r="U853" s="397"/>
      <c r="V853" s="397"/>
      <c r="W853" s="397"/>
      <c r="X853" s="397"/>
      <c r="Y853" s="397"/>
    </row>
    <row r="854" spans="1:25" ht="30">
      <c r="A854" s="396"/>
      <c r="B854" s="308" t="s">
        <v>1</v>
      </c>
      <c r="C854" s="308" t="s">
        <v>2</v>
      </c>
      <c r="D854" s="308" t="s">
        <v>3</v>
      </c>
      <c r="E854" s="308" t="s">
        <v>4</v>
      </c>
      <c r="F854" s="308" t="s">
        <v>5</v>
      </c>
      <c r="G854" s="308" t="s">
        <v>6</v>
      </c>
      <c r="H854" s="308" t="s">
        <v>7</v>
      </c>
      <c r="I854" s="308" t="s">
        <v>8</v>
      </c>
      <c r="J854" s="308" t="s">
        <v>9</v>
      </c>
      <c r="K854" s="308" t="s">
        <v>10</v>
      </c>
      <c r="L854" s="308" t="s">
        <v>11</v>
      </c>
      <c r="M854" s="308" t="s">
        <v>12</v>
      </c>
      <c r="N854" s="308" t="s">
        <v>13</v>
      </c>
      <c r="O854" s="308" t="s">
        <v>14</v>
      </c>
      <c r="P854" s="308" t="s">
        <v>15</v>
      </c>
      <c r="Q854" s="308" t="s">
        <v>16</v>
      </c>
      <c r="R854" s="308" t="s">
        <v>17</v>
      </c>
      <c r="S854" s="308" t="s">
        <v>18</v>
      </c>
      <c r="T854" s="308" t="s">
        <v>19</v>
      </c>
      <c r="U854" s="308" t="s">
        <v>20</v>
      </c>
      <c r="V854" s="308" t="s">
        <v>21</v>
      </c>
      <c r="W854" s="308" t="s">
        <v>22</v>
      </c>
      <c r="X854" s="308" t="s">
        <v>23</v>
      </c>
      <c r="Y854" s="308" t="s">
        <v>24</v>
      </c>
    </row>
    <row r="855" spans="1:25">
      <c r="A855" s="319">
        <v>1</v>
      </c>
      <c r="B855" s="279">
        <v>1254.82</v>
      </c>
      <c r="C855" s="279">
        <v>1188.5999999999999</v>
      </c>
      <c r="D855" s="279">
        <v>1163.96</v>
      </c>
      <c r="E855" s="279">
        <v>1124.53</v>
      </c>
      <c r="F855" s="279">
        <v>1116.68</v>
      </c>
      <c r="G855" s="279">
        <v>1124.76</v>
      </c>
      <c r="H855" s="279">
        <v>1145.47</v>
      </c>
      <c r="I855" s="279">
        <v>1205.6600000000001</v>
      </c>
      <c r="J855" s="279">
        <v>1288.81</v>
      </c>
      <c r="K855" s="279">
        <v>1414.85</v>
      </c>
      <c r="L855" s="279">
        <v>1481.24</v>
      </c>
      <c r="M855" s="279">
        <v>1504.96</v>
      </c>
      <c r="N855" s="279">
        <v>1484.93</v>
      </c>
      <c r="O855" s="279">
        <v>1490.1</v>
      </c>
      <c r="P855" s="279">
        <v>1531.87</v>
      </c>
      <c r="Q855" s="279">
        <v>1552.85</v>
      </c>
      <c r="R855" s="279">
        <v>1532.2</v>
      </c>
      <c r="S855" s="279">
        <v>1540.36</v>
      </c>
      <c r="T855" s="279">
        <v>1526.45</v>
      </c>
      <c r="U855" s="279">
        <v>1522.1</v>
      </c>
      <c r="V855" s="279">
        <v>1484.19</v>
      </c>
      <c r="W855" s="279">
        <v>1485.12</v>
      </c>
      <c r="X855" s="279">
        <v>1417.66</v>
      </c>
      <c r="Y855" s="279">
        <v>1263.17</v>
      </c>
    </row>
    <row r="856" spans="1:25">
      <c r="A856" s="319">
        <v>2</v>
      </c>
      <c r="B856" s="279">
        <v>1329.34</v>
      </c>
      <c r="C856" s="279">
        <v>1202.06</v>
      </c>
      <c r="D856" s="279">
        <v>1139.73</v>
      </c>
      <c r="E856" s="279">
        <v>1113.4100000000001</v>
      </c>
      <c r="F856" s="279">
        <v>1111.8800000000001</v>
      </c>
      <c r="G856" s="279">
        <v>1117.42</v>
      </c>
      <c r="H856" s="279">
        <v>1201.8499999999999</v>
      </c>
      <c r="I856" s="279">
        <v>1311.67</v>
      </c>
      <c r="J856" s="279">
        <v>1470.8</v>
      </c>
      <c r="K856" s="279">
        <v>1517.15</v>
      </c>
      <c r="L856" s="279">
        <v>1581.79</v>
      </c>
      <c r="M856" s="279">
        <v>1620.79</v>
      </c>
      <c r="N856" s="279">
        <v>1569.21</v>
      </c>
      <c r="O856" s="279">
        <v>1637.12</v>
      </c>
      <c r="P856" s="279">
        <v>1651.79</v>
      </c>
      <c r="Q856" s="279">
        <v>1640.63</v>
      </c>
      <c r="R856" s="279">
        <v>1631.15</v>
      </c>
      <c r="S856" s="279">
        <v>1640.42</v>
      </c>
      <c r="T856" s="279">
        <v>1605.44</v>
      </c>
      <c r="U856" s="279">
        <v>1464.53</v>
      </c>
      <c r="V856" s="279">
        <v>1432.1</v>
      </c>
      <c r="W856" s="279">
        <v>1480</v>
      </c>
      <c r="X856" s="279">
        <v>1415.53</v>
      </c>
      <c r="Y856" s="279">
        <v>1268.33</v>
      </c>
    </row>
    <row r="857" spans="1:25">
      <c r="A857" s="319">
        <v>3</v>
      </c>
      <c r="B857" s="279">
        <v>1263.0899999999999</v>
      </c>
      <c r="C857" s="279">
        <v>1180.4100000000001</v>
      </c>
      <c r="D857" s="279">
        <v>1106.97</v>
      </c>
      <c r="E857" s="279">
        <v>1082.6600000000001</v>
      </c>
      <c r="F857" s="279">
        <v>1078.52</v>
      </c>
      <c r="G857" s="279">
        <v>1090.74</v>
      </c>
      <c r="H857" s="279">
        <v>1199.22</v>
      </c>
      <c r="I857" s="279">
        <v>1287.9100000000001</v>
      </c>
      <c r="J857" s="279">
        <v>1455.94</v>
      </c>
      <c r="K857" s="279">
        <v>1483.25</v>
      </c>
      <c r="L857" s="279">
        <v>1540.53</v>
      </c>
      <c r="M857" s="279">
        <v>1525.42</v>
      </c>
      <c r="N857" s="279">
        <v>1487.29</v>
      </c>
      <c r="O857" s="279">
        <v>1483.53</v>
      </c>
      <c r="P857" s="279">
        <v>1674.09</v>
      </c>
      <c r="Q857" s="279">
        <v>1689.7</v>
      </c>
      <c r="R857" s="279">
        <v>1698.51</v>
      </c>
      <c r="S857" s="279">
        <v>1716.41</v>
      </c>
      <c r="T857" s="279">
        <v>1686.71</v>
      </c>
      <c r="U857" s="279">
        <v>1516.32</v>
      </c>
      <c r="V857" s="279">
        <v>1500.48</v>
      </c>
      <c r="W857" s="279">
        <v>1597.2</v>
      </c>
      <c r="X857" s="279">
        <v>1478.77</v>
      </c>
      <c r="Y857" s="279">
        <v>1383.15</v>
      </c>
    </row>
    <row r="858" spans="1:25">
      <c r="A858" s="319">
        <v>4</v>
      </c>
      <c r="B858" s="279">
        <v>1412.78</v>
      </c>
      <c r="C858" s="279">
        <v>1242.26</v>
      </c>
      <c r="D858" s="279">
        <v>1217.25</v>
      </c>
      <c r="E858" s="279">
        <v>1141.58</v>
      </c>
      <c r="F858" s="279">
        <v>1126.82</v>
      </c>
      <c r="G858" s="279">
        <v>1133.76</v>
      </c>
      <c r="H858" s="279">
        <v>1200.1099999999999</v>
      </c>
      <c r="I858" s="279">
        <v>1244.43</v>
      </c>
      <c r="J858" s="279">
        <v>1411.15</v>
      </c>
      <c r="K858" s="279">
        <v>1582.99</v>
      </c>
      <c r="L858" s="279">
        <v>1601.28</v>
      </c>
      <c r="M858" s="279">
        <v>1598.36</v>
      </c>
      <c r="N858" s="279">
        <v>1599.35</v>
      </c>
      <c r="O858" s="279">
        <v>1632.96</v>
      </c>
      <c r="P858" s="279">
        <v>1624.55</v>
      </c>
      <c r="Q858" s="279">
        <v>1674.3</v>
      </c>
      <c r="R858" s="279">
        <v>1657.82</v>
      </c>
      <c r="S858" s="279">
        <v>1642.22</v>
      </c>
      <c r="T858" s="279">
        <v>1637.52</v>
      </c>
      <c r="U858" s="279">
        <v>1605.04</v>
      </c>
      <c r="V858" s="279">
        <v>1573.66</v>
      </c>
      <c r="W858" s="279">
        <v>1576.76</v>
      </c>
      <c r="X858" s="279">
        <v>1536.6</v>
      </c>
      <c r="Y858" s="279">
        <v>1397.17</v>
      </c>
    </row>
    <row r="859" spans="1:25">
      <c r="A859" s="319">
        <v>5</v>
      </c>
      <c r="B859" s="279">
        <v>1294.74</v>
      </c>
      <c r="C859" s="279">
        <v>1214.76</v>
      </c>
      <c r="D859" s="279">
        <v>1158.27</v>
      </c>
      <c r="E859" s="279">
        <v>1124.58</v>
      </c>
      <c r="F859" s="279">
        <v>1075.1199999999999</v>
      </c>
      <c r="G859" s="279">
        <v>1051.8399999999999</v>
      </c>
      <c r="H859" s="279">
        <v>1142.3699999999999</v>
      </c>
      <c r="I859" s="279">
        <v>1181.77</v>
      </c>
      <c r="J859" s="279">
        <v>1257.49</v>
      </c>
      <c r="K859" s="279">
        <v>1387.98</v>
      </c>
      <c r="L859" s="279">
        <v>1485.64</v>
      </c>
      <c r="M859" s="279">
        <v>1538.15</v>
      </c>
      <c r="N859" s="279">
        <v>1526.23</v>
      </c>
      <c r="O859" s="279">
        <v>1549.48</v>
      </c>
      <c r="P859" s="279">
        <v>1564.96</v>
      </c>
      <c r="Q859" s="279">
        <v>1561.89</v>
      </c>
      <c r="R859" s="279">
        <v>1549.35</v>
      </c>
      <c r="S859" s="279">
        <v>1471.77</v>
      </c>
      <c r="T859" s="279">
        <v>1456.2</v>
      </c>
      <c r="U859" s="279">
        <v>1476.19</v>
      </c>
      <c r="V859" s="279">
        <v>1450.12</v>
      </c>
      <c r="W859" s="279">
        <v>1450.37</v>
      </c>
      <c r="X859" s="279">
        <v>1500.17</v>
      </c>
      <c r="Y859" s="279">
        <v>1384.69</v>
      </c>
    </row>
    <row r="860" spans="1:25">
      <c r="A860" s="319">
        <v>6</v>
      </c>
      <c r="B860" s="279">
        <v>1267.52</v>
      </c>
      <c r="C860" s="279">
        <v>1220.6199999999999</v>
      </c>
      <c r="D860" s="279">
        <v>1188.67</v>
      </c>
      <c r="E860" s="279">
        <v>1151.24</v>
      </c>
      <c r="F860" s="279">
        <v>1128.1600000000001</v>
      </c>
      <c r="G860" s="279">
        <v>1133.23</v>
      </c>
      <c r="H860" s="279">
        <v>1186.3</v>
      </c>
      <c r="I860" s="279">
        <v>1384.2</v>
      </c>
      <c r="J860" s="279">
        <v>1595.03</v>
      </c>
      <c r="K860" s="279">
        <v>1621.38</v>
      </c>
      <c r="L860" s="279">
        <v>1638.75</v>
      </c>
      <c r="M860" s="279">
        <v>1611.7</v>
      </c>
      <c r="N860" s="279">
        <v>1617.01</v>
      </c>
      <c r="O860" s="279">
        <v>1649.24</v>
      </c>
      <c r="P860" s="279">
        <v>1682.43</v>
      </c>
      <c r="Q860" s="279">
        <v>1729.69</v>
      </c>
      <c r="R860" s="279">
        <v>1669.5</v>
      </c>
      <c r="S860" s="279">
        <v>1672.79</v>
      </c>
      <c r="T860" s="279">
        <v>1628.81</v>
      </c>
      <c r="U860" s="279">
        <v>1600.87</v>
      </c>
      <c r="V860" s="279">
        <v>1564.47</v>
      </c>
      <c r="W860" s="279">
        <v>1572.03</v>
      </c>
      <c r="X860" s="279">
        <v>1542</v>
      </c>
      <c r="Y860" s="279">
        <v>1343.26</v>
      </c>
    </row>
    <row r="861" spans="1:25">
      <c r="A861" s="319">
        <v>7</v>
      </c>
      <c r="B861" s="279">
        <v>1267.83</v>
      </c>
      <c r="C861" s="279">
        <v>1225.75</v>
      </c>
      <c r="D861" s="279">
        <v>1167.99</v>
      </c>
      <c r="E861" s="279">
        <v>1120.49</v>
      </c>
      <c r="F861" s="279">
        <v>1095.42</v>
      </c>
      <c r="G861" s="279">
        <v>1136.8800000000001</v>
      </c>
      <c r="H861" s="279">
        <v>1249.7</v>
      </c>
      <c r="I861" s="279">
        <v>1346.49</v>
      </c>
      <c r="J861" s="279">
        <v>1459.95</v>
      </c>
      <c r="K861" s="279">
        <v>1576.98</v>
      </c>
      <c r="L861" s="279">
        <v>1644.72</v>
      </c>
      <c r="M861" s="279">
        <v>1620.86</v>
      </c>
      <c r="N861" s="279">
        <v>1605.9</v>
      </c>
      <c r="O861" s="279">
        <v>1653.58</v>
      </c>
      <c r="P861" s="279">
        <v>1636.07</v>
      </c>
      <c r="Q861" s="279">
        <v>1669.2</v>
      </c>
      <c r="R861" s="279">
        <v>1660.99</v>
      </c>
      <c r="S861" s="279">
        <v>1625.23</v>
      </c>
      <c r="T861" s="279">
        <v>1606.33</v>
      </c>
      <c r="U861" s="279">
        <v>1583.33</v>
      </c>
      <c r="V861" s="279">
        <v>1552.24</v>
      </c>
      <c r="W861" s="279">
        <v>1554.31</v>
      </c>
      <c r="X861" s="279">
        <v>1492.71</v>
      </c>
      <c r="Y861" s="279">
        <v>1350.35</v>
      </c>
    </row>
    <row r="862" spans="1:25">
      <c r="A862" s="319">
        <v>8</v>
      </c>
      <c r="B862" s="279">
        <v>1388.96</v>
      </c>
      <c r="C862" s="279">
        <v>1285.6199999999999</v>
      </c>
      <c r="D862" s="279">
        <v>1194.7</v>
      </c>
      <c r="E862" s="279">
        <v>1116.02</v>
      </c>
      <c r="F862" s="279">
        <v>1066.93</v>
      </c>
      <c r="G862" s="279">
        <v>1173.6099999999999</v>
      </c>
      <c r="H862" s="279">
        <v>1315.7</v>
      </c>
      <c r="I862" s="279">
        <v>1450.89</v>
      </c>
      <c r="J862" s="279">
        <v>1499.52</v>
      </c>
      <c r="K862" s="279">
        <v>1654.6</v>
      </c>
      <c r="L862" s="279">
        <v>1743.26</v>
      </c>
      <c r="M862" s="279">
        <v>1738.87</v>
      </c>
      <c r="N862" s="279">
        <v>1678.76</v>
      </c>
      <c r="O862" s="279">
        <v>1708.74</v>
      </c>
      <c r="P862" s="279">
        <v>1682.49</v>
      </c>
      <c r="Q862" s="279">
        <v>1779.05</v>
      </c>
      <c r="R862" s="279">
        <v>1692.81</v>
      </c>
      <c r="S862" s="279">
        <v>1660.87</v>
      </c>
      <c r="T862" s="279">
        <v>1612.17</v>
      </c>
      <c r="U862" s="279">
        <v>1612.91</v>
      </c>
      <c r="V862" s="279">
        <v>1549.31</v>
      </c>
      <c r="W862" s="279">
        <v>1591.65</v>
      </c>
      <c r="X862" s="279">
        <v>1487.35</v>
      </c>
      <c r="Y862" s="279">
        <v>1444.41</v>
      </c>
    </row>
    <row r="863" spans="1:25">
      <c r="A863" s="319">
        <v>9</v>
      </c>
      <c r="B863" s="279">
        <v>1345.79</v>
      </c>
      <c r="C863" s="279">
        <v>1193.95</v>
      </c>
      <c r="D863" s="279">
        <v>1091.23</v>
      </c>
      <c r="E863" s="279">
        <v>1057.94</v>
      </c>
      <c r="F863" s="279">
        <v>1025.49</v>
      </c>
      <c r="G863" s="279">
        <v>1103.33</v>
      </c>
      <c r="H863" s="279">
        <v>1275.5999999999999</v>
      </c>
      <c r="I863" s="279">
        <v>1355.81</v>
      </c>
      <c r="J863" s="279">
        <v>1509.35</v>
      </c>
      <c r="K863" s="279">
        <v>1572.35</v>
      </c>
      <c r="L863" s="279">
        <v>1635.44</v>
      </c>
      <c r="M863" s="279">
        <v>1619.42</v>
      </c>
      <c r="N863" s="279">
        <v>1592.68</v>
      </c>
      <c r="O863" s="279">
        <v>1609.54</v>
      </c>
      <c r="P863" s="279">
        <v>1601.62</v>
      </c>
      <c r="Q863" s="279">
        <v>1624.85</v>
      </c>
      <c r="R863" s="279">
        <v>1619.78</v>
      </c>
      <c r="S863" s="279">
        <v>1617.46</v>
      </c>
      <c r="T863" s="279">
        <v>1583.33</v>
      </c>
      <c r="U863" s="279">
        <v>1539.24</v>
      </c>
      <c r="V863" s="279">
        <v>1515.54</v>
      </c>
      <c r="W863" s="279">
        <v>1595.84</v>
      </c>
      <c r="X863" s="279">
        <v>1525.87</v>
      </c>
      <c r="Y863" s="279">
        <v>1389.85</v>
      </c>
    </row>
    <row r="864" spans="1:25">
      <c r="A864" s="319">
        <v>10</v>
      </c>
      <c r="B864" s="279">
        <v>1308.3900000000001</v>
      </c>
      <c r="C864" s="279">
        <v>1174.0899999999999</v>
      </c>
      <c r="D864" s="279">
        <v>1133.99</v>
      </c>
      <c r="E864" s="279">
        <v>1069.07</v>
      </c>
      <c r="F864" s="279">
        <v>1079.78</v>
      </c>
      <c r="G864" s="279">
        <v>1136.26</v>
      </c>
      <c r="H864" s="279">
        <v>1324.76</v>
      </c>
      <c r="I864" s="279">
        <v>1374.36</v>
      </c>
      <c r="J864" s="279">
        <v>1522.38</v>
      </c>
      <c r="K864" s="279">
        <v>1626.71</v>
      </c>
      <c r="L864" s="279">
        <v>1655.52</v>
      </c>
      <c r="M864" s="279">
        <v>1636.85</v>
      </c>
      <c r="N864" s="279">
        <v>1642.87</v>
      </c>
      <c r="O864" s="279">
        <v>1650.44</v>
      </c>
      <c r="P864" s="279">
        <v>1649.3</v>
      </c>
      <c r="Q864" s="279">
        <v>1671.61</v>
      </c>
      <c r="R864" s="279">
        <v>1683.03</v>
      </c>
      <c r="S864" s="279">
        <v>1693.09</v>
      </c>
      <c r="T864" s="279">
        <v>1663.16</v>
      </c>
      <c r="U864" s="279">
        <v>1577.24</v>
      </c>
      <c r="V864" s="279">
        <v>1547.65</v>
      </c>
      <c r="W864" s="279">
        <v>1613.39</v>
      </c>
      <c r="X864" s="279">
        <v>1502.16</v>
      </c>
      <c r="Y864" s="279">
        <v>1388.69</v>
      </c>
    </row>
    <row r="865" spans="1:25">
      <c r="A865" s="319">
        <v>11</v>
      </c>
      <c r="B865" s="279">
        <v>1519.44</v>
      </c>
      <c r="C865" s="279">
        <v>1353.75</v>
      </c>
      <c r="D865" s="279">
        <v>1326.5</v>
      </c>
      <c r="E865" s="279">
        <v>1258.06</v>
      </c>
      <c r="F865" s="279">
        <v>1240.56</v>
      </c>
      <c r="G865" s="279">
        <v>1283.6400000000001</v>
      </c>
      <c r="H865" s="279">
        <v>1320.48</v>
      </c>
      <c r="I865" s="279">
        <v>1417.8</v>
      </c>
      <c r="J865" s="279">
        <v>1489.15</v>
      </c>
      <c r="K865" s="279">
        <v>1655.34</v>
      </c>
      <c r="L865" s="279">
        <v>1686.87</v>
      </c>
      <c r="M865" s="279">
        <v>1669.54</v>
      </c>
      <c r="N865" s="279">
        <v>1693.79</v>
      </c>
      <c r="O865" s="279">
        <v>1653.55</v>
      </c>
      <c r="P865" s="279">
        <v>1660.64</v>
      </c>
      <c r="Q865" s="279">
        <v>1670.98</v>
      </c>
      <c r="R865" s="279">
        <v>1698.42</v>
      </c>
      <c r="S865" s="279">
        <v>1715.44</v>
      </c>
      <c r="T865" s="279">
        <v>1678.07</v>
      </c>
      <c r="U865" s="279">
        <v>1655</v>
      </c>
      <c r="V865" s="279">
        <v>1632.42</v>
      </c>
      <c r="W865" s="279">
        <v>1656.65</v>
      </c>
      <c r="X865" s="279">
        <v>1613.64</v>
      </c>
      <c r="Y865" s="279">
        <v>1451.7</v>
      </c>
    </row>
    <row r="866" spans="1:25">
      <c r="A866" s="319">
        <v>12</v>
      </c>
      <c r="B866" s="279">
        <v>1396.77</v>
      </c>
      <c r="C866" s="279">
        <v>1348.73</v>
      </c>
      <c r="D866" s="279">
        <v>1312.13</v>
      </c>
      <c r="E866" s="279">
        <v>1219.1500000000001</v>
      </c>
      <c r="F866" s="279">
        <v>1184.33</v>
      </c>
      <c r="G866" s="279">
        <v>1192.76</v>
      </c>
      <c r="H866" s="279">
        <v>1258.0899999999999</v>
      </c>
      <c r="I866" s="279">
        <v>1288.51</v>
      </c>
      <c r="J866" s="279">
        <v>1387.58</v>
      </c>
      <c r="K866" s="279">
        <v>1586.2</v>
      </c>
      <c r="L866" s="279">
        <v>1654.37</v>
      </c>
      <c r="M866" s="279">
        <v>1659.77</v>
      </c>
      <c r="N866" s="279">
        <v>1671.43</v>
      </c>
      <c r="O866" s="279">
        <v>1655.92</v>
      </c>
      <c r="P866" s="279">
        <v>1662.52</v>
      </c>
      <c r="Q866" s="279">
        <v>1681.25</v>
      </c>
      <c r="R866" s="279">
        <v>1654.7</v>
      </c>
      <c r="S866" s="279">
        <v>1627.43</v>
      </c>
      <c r="T866" s="279">
        <v>1626.61</v>
      </c>
      <c r="U866" s="279">
        <v>1624.87</v>
      </c>
      <c r="V866" s="279">
        <v>1633.57</v>
      </c>
      <c r="W866" s="279">
        <v>1642.15</v>
      </c>
      <c r="X866" s="279">
        <v>1622.35</v>
      </c>
      <c r="Y866" s="279">
        <v>1435.2</v>
      </c>
    </row>
    <row r="867" spans="1:25">
      <c r="A867" s="319">
        <v>13</v>
      </c>
      <c r="B867" s="279">
        <v>1363.38</v>
      </c>
      <c r="C867" s="279">
        <v>1274.19</v>
      </c>
      <c r="D867" s="279">
        <v>1244.19</v>
      </c>
      <c r="E867" s="279">
        <v>1170.6199999999999</v>
      </c>
      <c r="F867" s="279">
        <v>1151.94</v>
      </c>
      <c r="G867" s="279">
        <v>1213.98</v>
      </c>
      <c r="H867" s="279">
        <v>1311.8</v>
      </c>
      <c r="I867" s="279">
        <v>1530.82</v>
      </c>
      <c r="J867" s="279">
        <v>1647.28</v>
      </c>
      <c r="K867" s="279">
        <v>1682.83</v>
      </c>
      <c r="L867" s="279">
        <v>1716.34</v>
      </c>
      <c r="M867" s="279">
        <v>1726.01</v>
      </c>
      <c r="N867" s="279">
        <v>1708.11</v>
      </c>
      <c r="O867" s="279">
        <v>1725.8</v>
      </c>
      <c r="P867" s="279">
        <v>1774.7</v>
      </c>
      <c r="Q867" s="279">
        <v>1821.52</v>
      </c>
      <c r="R867" s="279">
        <v>1785.91</v>
      </c>
      <c r="S867" s="279">
        <v>1769.43</v>
      </c>
      <c r="T867" s="279">
        <v>1754.34</v>
      </c>
      <c r="U867" s="279">
        <v>1719.85</v>
      </c>
      <c r="V867" s="279">
        <v>1696.74</v>
      </c>
      <c r="W867" s="279">
        <v>1741.44</v>
      </c>
      <c r="X867" s="279">
        <v>1630.72</v>
      </c>
      <c r="Y867" s="279">
        <v>1479.33</v>
      </c>
    </row>
    <row r="868" spans="1:25">
      <c r="A868" s="319">
        <v>14</v>
      </c>
      <c r="B868" s="279">
        <v>1441.09</v>
      </c>
      <c r="C868" s="279">
        <v>1338.74</v>
      </c>
      <c r="D868" s="279">
        <v>1243.22</v>
      </c>
      <c r="E868" s="279">
        <v>1177.21</v>
      </c>
      <c r="F868" s="279">
        <v>1156.92</v>
      </c>
      <c r="G868" s="279">
        <v>1234.6500000000001</v>
      </c>
      <c r="H868" s="279">
        <v>1398.01</v>
      </c>
      <c r="I868" s="279">
        <v>1540.04</v>
      </c>
      <c r="J868" s="279">
        <v>1668.74</v>
      </c>
      <c r="K868" s="279">
        <v>1767.69</v>
      </c>
      <c r="L868" s="279">
        <v>1862.45</v>
      </c>
      <c r="M868" s="279">
        <v>1861.56</v>
      </c>
      <c r="N868" s="279">
        <v>1826.43</v>
      </c>
      <c r="O868" s="279">
        <v>1860.55</v>
      </c>
      <c r="P868" s="279">
        <v>1874.12</v>
      </c>
      <c r="Q868" s="279">
        <v>1917.43</v>
      </c>
      <c r="R868" s="279">
        <v>1911.99</v>
      </c>
      <c r="S868" s="279">
        <v>1913.03</v>
      </c>
      <c r="T868" s="279">
        <v>1853.81</v>
      </c>
      <c r="U868" s="279">
        <v>1757.87</v>
      </c>
      <c r="V868" s="279">
        <v>1737.51</v>
      </c>
      <c r="W868" s="279">
        <v>1794.19</v>
      </c>
      <c r="X868" s="279">
        <v>1682.74</v>
      </c>
      <c r="Y868" s="279">
        <v>1560.64</v>
      </c>
    </row>
    <row r="869" spans="1:25">
      <c r="A869" s="319">
        <v>15</v>
      </c>
      <c r="B869" s="279">
        <v>1420.57</v>
      </c>
      <c r="C869" s="279">
        <v>1366.55</v>
      </c>
      <c r="D869" s="279">
        <v>1343.34</v>
      </c>
      <c r="E869" s="279">
        <v>1287.49</v>
      </c>
      <c r="F869" s="279">
        <v>1269.8499999999999</v>
      </c>
      <c r="G869" s="279">
        <v>1354.27</v>
      </c>
      <c r="H869" s="279">
        <v>1407.52</v>
      </c>
      <c r="I869" s="279">
        <v>1561.98</v>
      </c>
      <c r="J869" s="279">
        <v>1730.5</v>
      </c>
      <c r="K869" s="279">
        <v>1820.03</v>
      </c>
      <c r="L869" s="279">
        <v>1856.11</v>
      </c>
      <c r="M869" s="279">
        <v>1897.12</v>
      </c>
      <c r="N869" s="279">
        <v>1786.42</v>
      </c>
      <c r="O869" s="279">
        <v>1757.44</v>
      </c>
      <c r="P869" s="279">
        <v>1762.38</v>
      </c>
      <c r="Q869" s="279">
        <v>1840</v>
      </c>
      <c r="R869" s="279">
        <v>1855.19</v>
      </c>
      <c r="S869" s="279">
        <v>1840.95</v>
      </c>
      <c r="T869" s="279">
        <v>1810.35</v>
      </c>
      <c r="U869" s="279">
        <v>1806.68</v>
      </c>
      <c r="V869" s="279">
        <v>1768.75</v>
      </c>
      <c r="W869" s="279">
        <v>1779.37</v>
      </c>
      <c r="X869" s="279">
        <v>1767.52</v>
      </c>
      <c r="Y869" s="279">
        <v>1601.29</v>
      </c>
    </row>
    <row r="870" spans="1:25">
      <c r="A870" s="319">
        <v>16</v>
      </c>
      <c r="B870" s="279">
        <v>1514.78</v>
      </c>
      <c r="C870" s="279">
        <v>1313.19</v>
      </c>
      <c r="D870" s="279">
        <v>1273.97</v>
      </c>
      <c r="E870" s="279">
        <v>1223.27</v>
      </c>
      <c r="F870" s="279">
        <v>1220.1300000000001</v>
      </c>
      <c r="G870" s="279">
        <v>1266.3599999999999</v>
      </c>
      <c r="H870" s="279">
        <v>1314.58</v>
      </c>
      <c r="I870" s="279">
        <v>1503.47</v>
      </c>
      <c r="J870" s="279">
        <v>1659.22</v>
      </c>
      <c r="K870" s="279">
        <v>1696.83</v>
      </c>
      <c r="L870" s="279">
        <v>1769.6</v>
      </c>
      <c r="M870" s="279">
        <v>1753.76</v>
      </c>
      <c r="N870" s="279">
        <v>1725.57</v>
      </c>
      <c r="O870" s="279">
        <v>1738.09</v>
      </c>
      <c r="P870" s="279">
        <v>1736.59</v>
      </c>
      <c r="Q870" s="279">
        <v>1761</v>
      </c>
      <c r="R870" s="279">
        <v>1797.76</v>
      </c>
      <c r="S870" s="279">
        <v>1741.05</v>
      </c>
      <c r="T870" s="279">
        <v>1719.57</v>
      </c>
      <c r="U870" s="279">
        <v>1720.22</v>
      </c>
      <c r="V870" s="279">
        <v>1664.38</v>
      </c>
      <c r="W870" s="279">
        <v>1683.88</v>
      </c>
      <c r="X870" s="279">
        <v>1624.1</v>
      </c>
      <c r="Y870" s="279">
        <v>1549.2</v>
      </c>
    </row>
    <row r="871" spans="1:25">
      <c r="A871" s="319">
        <v>17</v>
      </c>
      <c r="B871" s="279">
        <v>1472.99</v>
      </c>
      <c r="C871" s="279">
        <v>1306.54</v>
      </c>
      <c r="D871" s="279">
        <v>1272.32</v>
      </c>
      <c r="E871" s="279">
        <v>1217.8599999999999</v>
      </c>
      <c r="F871" s="279">
        <v>1178.9100000000001</v>
      </c>
      <c r="G871" s="279">
        <v>1267.1300000000001</v>
      </c>
      <c r="H871" s="279">
        <v>1356.88</v>
      </c>
      <c r="I871" s="279">
        <v>1498.26</v>
      </c>
      <c r="J871" s="279">
        <v>1662.2</v>
      </c>
      <c r="K871" s="279">
        <v>1708.21</v>
      </c>
      <c r="L871" s="279">
        <v>1749.49</v>
      </c>
      <c r="M871" s="279">
        <v>1748.42</v>
      </c>
      <c r="N871" s="279">
        <v>1750.32</v>
      </c>
      <c r="O871" s="279">
        <v>1721.85</v>
      </c>
      <c r="P871" s="279">
        <v>1693.97</v>
      </c>
      <c r="Q871" s="279">
        <v>1742.59</v>
      </c>
      <c r="R871" s="279">
        <v>1761.37</v>
      </c>
      <c r="S871" s="279">
        <v>1689.22</v>
      </c>
      <c r="T871" s="279">
        <v>1722.69</v>
      </c>
      <c r="U871" s="279">
        <v>1695.88</v>
      </c>
      <c r="V871" s="279">
        <v>1651.68</v>
      </c>
      <c r="W871" s="279">
        <v>1725.28</v>
      </c>
      <c r="X871" s="279">
        <v>1694.89</v>
      </c>
      <c r="Y871" s="279">
        <v>1585.96</v>
      </c>
    </row>
    <row r="872" spans="1:25">
      <c r="A872" s="319">
        <v>18</v>
      </c>
      <c r="B872" s="279">
        <v>1595.08</v>
      </c>
      <c r="C872" s="279">
        <v>1479.97</v>
      </c>
      <c r="D872" s="279">
        <v>1375.82</v>
      </c>
      <c r="E872" s="279">
        <v>1296.19</v>
      </c>
      <c r="F872" s="279">
        <v>1275.0899999999999</v>
      </c>
      <c r="G872" s="279">
        <v>1283.83</v>
      </c>
      <c r="H872" s="279">
        <v>1341.77</v>
      </c>
      <c r="I872" s="279">
        <v>1468.35</v>
      </c>
      <c r="J872" s="279">
        <v>1598.53</v>
      </c>
      <c r="K872" s="279">
        <v>1683.02</v>
      </c>
      <c r="L872" s="279">
        <v>1707.71</v>
      </c>
      <c r="M872" s="279">
        <v>1676.1</v>
      </c>
      <c r="N872" s="279">
        <v>1682.51</v>
      </c>
      <c r="O872" s="279">
        <v>1700.8</v>
      </c>
      <c r="P872" s="279">
        <v>1704.19</v>
      </c>
      <c r="Q872" s="279">
        <v>1736.72</v>
      </c>
      <c r="R872" s="279">
        <v>1752.84</v>
      </c>
      <c r="S872" s="279">
        <v>1748.51</v>
      </c>
      <c r="T872" s="279">
        <v>1706.22</v>
      </c>
      <c r="U872" s="279">
        <v>1688.26</v>
      </c>
      <c r="V872" s="279">
        <v>1662.11</v>
      </c>
      <c r="W872" s="279">
        <v>1712.98</v>
      </c>
      <c r="X872" s="279">
        <v>1681.68</v>
      </c>
      <c r="Y872" s="279">
        <v>1596.46</v>
      </c>
    </row>
    <row r="873" spans="1:25">
      <c r="A873" s="319">
        <v>19</v>
      </c>
      <c r="B873" s="279">
        <v>1542.41</v>
      </c>
      <c r="C873" s="279">
        <v>1384.77</v>
      </c>
      <c r="D873" s="279">
        <v>1354.73</v>
      </c>
      <c r="E873" s="279">
        <v>1306.01</v>
      </c>
      <c r="F873" s="279">
        <v>1269.42</v>
      </c>
      <c r="G873" s="279">
        <v>1276.56</v>
      </c>
      <c r="H873" s="279">
        <v>1289.5899999999999</v>
      </c>
      <c r="I873" s="279">
        <v>1337.95</v>
      </c>
      <c r="J873" s="279">
        <v>1555.41</v>
      </c>
      <c r="K873" s="279">
        <v>1763.53</v>
      </c>
      <c r="L873" s="279">
        <v>1782.93</v>
      </c>
      <c r="M873" s="279">
        <v>1767.5</v>
      </c>
      <c r="N873" s="279">
        <v>1783.47</v>
      </c>
      <c r="O873" s="279">
        <v>1787.7</v>
      </c>
      <c r="P873" s="279">
        <v>1773.63</v>
      </c>
      <c r="Q873" s="279">
        <v>1783.55</v>
      </c>
      <c r="R873" s="279">
        <v>1799.02</v>
      </c>
      <c r="S873" s="279">
        <v>1783.61</v>
      </c>
      <c r="T873" s="279">
        <v>1743.94</v>
      </c>
      <c r="U873" s="279">
        <v>1743.19</v>
      </c>
      <c r="V873" s="279">
        <v>1693.84</v>
      </c>
      <c r="W873" s="279">
        <v>1777.05</v>
      </c>
      <c r="X873" s="279">
        <v>1769.32</v>
      </c>
      <c r="Y873" s="279">
        <v>1667.09</v>
      </c>
    </row>
    <row r="874" spans="1:25">
      <c r="A874" s="319">
        <v>20</v>
      </c>
      <c r="B874" s="279">
        <v>1496.76</v>
      </c>
      <c r="C874" s="279">
        <v>1275.54</v>
      </c>
      <c r="D874" s="279">
        <v>1278.3900000000001</v>
      </c>
      <c r="E874" s="279">
        <v>1256.78</v>
      </c>
      <c r="F874" s="279">
        <v>1248.02</v>
      </c>
      <c r="G874" s="279">
        <v>1268.9100000000001</v>
      </c>
      <c r="H874" s="279">
        <v>1404.65</v>
      </c>
      <c r="I874" s="279">
        <v>1583.37</v>
      </c>
      <c r="J874" s="279">
        <v>1711.42</v>
      </c>
      <c r="K874" s="279">
        <v>1753.89</v>
      </c>
      <c r="L874" s="279">
        <v>1768.23</v>
      </c>
      <c r="M874" s="279">
        <v>1741.43</v>
      </c>
      <c r="N874" s="279">
        <v>1727.64</v>
      </c>
      <c r="O874" s="279">
        <v>1753.71</v>
      </c>
      <c r="P874" s="279">
        <v>1734.81</v>
      </c>
      <c r="Q874" s="279">
        <v>1759.03</v>
      </c>
      <c r="R874" s="279">
        <v>1748.54</v>
      </c>
      <c r="S874" s="279">
        <v>1739.6</v>
      </c>
      <c r="T874" s="279">
        <v>1721.94</v>
      </c>
      <c r="U874" s="279">
        <v>1680.82</v>
      </c>
      <c r="V874" s="279">
        <v>1692.45</v>
      </c>
      <c r="W874" s="279">
        <v>1723.7</v>
      </c>
      <c r="X874" s="279">
        <v>1620.56</v>
      </c>
      <c r="Y874" s="279">
        <v>1464.81</v>
      </c>
    </row>
    <row r="875" spans="1:25">
      <c r="A875" s="319">
        <v>21</v>
      </c>
      <c r="B875" s="279">
        <v>1322.43</v>
      </c>
      <c r="C875" s="279">
        <v>1220.72</v>
      </c>
      <c r="D875" s="279">
        <v>1191.45</v>
      </c>
      <c r="E875" s="279">
        <v>1159.9000000000001</v>
      </c>
      <c r="F875" s="279">
        <v>1138.81</v>
      </c>
      <c r="G875" s="279">
        <v>1176.77</v>
      </c>
      <c r="H875" s="279">
        <v>1274.68</v>
      </c>
      <c r="I875" s="279">
        <v>1369.51</v>
      </c>
      <c r="J875" s="279">
        <v>1594.3</v>
      </c>
      <c r="K875" s="279">
        <v>1645.67</v>
      </c>
      <c r="L875" s="279">
        <v>1694.93</v>
      </c>
      <c r="M875" s="279">
        <v>1673.09</v>
      </c>
      <c r="N875" s="279">
        <v>1651.04</v>
      </c>
      <c r="O875" s="279">
        <v>1690.4</v>
      </c>
      <c r="P875" s="279">
        <v>1695.04</v>
      </c>
      <c r="Q875" s="279">
        <v>1697.93</v>
      </c>
      <c r="R875" s="279">
        <v>1707.27</v>
      </c>
      <c r="S875" s="279">
        <v>1706.73</v>
      </c>
      <c r="T875" s="279">
        <v>1689.25</v>
      </c>
      <c r="U875" s="279">
        <v>1633.68</v>
      </c>
      <c r="V875" s="279">
        <v>1619.59</v>
      </c>
      <c r="W875" s="279">
        <v>1634.45</v>
      </c>
      <c r="X875" s="279">
        <v>1516.75</v>
      </c>
      <c r="Y875" s="279">
        <v>1367.78</v>
      </c>
    </row>
    <row r="876" spans="1:25">
      <c r="A876" s="319">
        <v>22</v>
      </c>
      <c r="B876" s="279">
        <v>1312.26</v>
      </c>
      <c r="C876" s="279">
        <v>1220.45</v>
      </c>
      <c r="D876" s="279">
        <v>1173</v>
      </c>
      <c r="E876" s="279">
        <v>1128.6600000000001</v>
      </c>
      <c r="F876" s="279">
        <v>1113.6199999999999</v>
      </c>
      <c r="G876" s="279">
        <v>1196.03</v>
      </c>
      <c r="H876" s="279">
        <v>1305.3</v>
      </c>
      <c r="I876" s="279">
        <v>1408.32</v>
      </c>
      <c r="J876" s="279">
        <v>1580.8</v>
      </c>
      <c r="K876" s="279">
        <v>1681.72</v>
      </c>
      <c r="L876" s="279">
        <v>1708.07</v>
      </c>
      <c r="M876" s="279">
        <v>1690.82</v>
      </c>
      <c r="N876" s="279">
        <v>1675.35</v>
      </c>
      <c r="O876" s="279">
        <v>1698.9</v>
      </c>
      <c r="P876" s="279">
        <v>1702.46</v>
      </c>
      <c r="Q876" s="279">
        <v>1701.88</v>
      </c>
      <c r="R876" s="279">
        <v>1715.13</v>
      </c>
      <c r="S876" s="279">
        <v>1704.78</v>
      </c>
      <c r="T876" s="279">
        <v>1697.09</v>
      </c>
      <c r="U876" s="279">
        <v>1614.99</v>
      </c>
      <c r="V876" s="279">
        <v>1605.93</v>
      </c>
      <c r="W876" s="279">
        <v>1648.55</v>
      </c>
      <c r="X876" s="279">
        <v>1507.17</v>
      </c>
      <c r="Y876" s="279">
        <v>1339.81</v>
      </c>
    </row>
    <row r="877" spans="1:25">
      <c r="A877" s="319">
        <v>23</v>
      </c>
      <c r="B877" s="279">
        <v>1380.47</v>
      </c>
      <c r="C877" s="279">
        <v>1274.3699999999999</v>
      </c>
      <c r="D877" s="279">
        <v>1255.57</v>
      </c>
      <c r="E877" s="279">
        <v>1234.22</v>
      </c>
      <c r="F877" s="279">
        <v>1192.77</v>
      </c>
      <c r="G877" s="279">
        <v>1263.18</v>
      </c>
      <c r="H877" s="279">
        <v>1385.82</v>
      </c>
      <c r="I877" s="279">
        <v>1483.27</v>
      </c>
      <c r="J877" s="279">
        <v>1675.64</v>
      </c>
      <c r="K877" s="279">
        <v>1718.16</v>
      </c>
      <c r="L877" s="279">
        <v>1750.73</v>
      </c>
      <c r="M877" s="279">
        <v>1714.58</v>
      </c>
      <c r="N877" s="279">
        <v>1702.98</v>
      </c>
      <c r="O877" s="279">
        <v>1734.91</v>
      </c>
      <c r="P877" s="279">
        <v>1741.43</v>
      </c>
      <c r="Q877" s="279">
        <v>1742.33</v>
      </c>
      <c r="R877" s="279">
        <v>1754.18</v>
      </c>
      <c r="S877" s="279">
        <v>1755.32</v>
      </c>
      <c r="T877" s="279">
        <v>1753.81</v>
      </c>
      <c r="U877" s="279">
        <v>1716.88</v>
      </c>
      <c r="V877" s="279">
        <v>1711.96</v>
      </c>
      <c r="W877" s="279">
        <v>1734.13</v>
      </c>
      <c r="X877" s="279">
        <v>1660.2</v>
      </c>
      <c r="Y877" s="279">
        <v>1436.87</v>
      </c>
    </row>
    <row r="878" spans="1:25">
      <c r="A878" s="319">
        <v>24</v>
      </c>
      <c r="B878" s="279">
        <v>1452.08</v>
      </c>
      <c r="C878" s="279">
        <v>1306.53</v>
      </c>
      <c r="D878" s="279">
        <v>1267.6199999999999</v>
      </c>
      <c r="E878" s="279">
        <v>1237.01</v>
      </c>
      <c r="F878" s="279">
        <v>1222.0999999999999</v>
      </c>
      <c r="G878" s="279">
        <v>1283.82</v>
      </c>
      <c r="H878" s="279">
        <v>1421.75</v>
      </c>
      <c r="I878" s="279">
        <v>1559.99</v>
      </c>
      <c r="J878" s="279">
        <v>1741.33</v>
      </c>
      <c r="K878" s="279">
        <v>1782.05</v>
      </c>
      <c r="L878" s="279">
        <v>1789.8</v>
      </c>
      <c r="M878" s="279">
        <v>1756.77</v>
      </c>
      <c r="N878" s="279">
        <v>1748.85</v>
      </c>
      <c r="O878" s="279">
        <v>1783.68</v>
      </c>
      <c r="P878" s="279">
        <v>1807.75</v>
      </c>
      <c r="Q878" s="279">
        <v>1812.32</v>
      </c>
      <c r="R878" s="279">
        <v>1812.51</v>
      </c>
      <c r="S878" s="279">
        <v>1781.82</v>
      </c>
      <c r="T878" s="279">
        <v>1772.9</v>
      </c>
      <c r="U878" s="279">
        <v>1753.77</v>
      </c>
      <c r="V878" s="279">
        <v>1747.05</v>
      </c>
      <c r="W878" s="279">
        <v>1759.17</v>
      </c>
      <c r="X878" s="279">
        <v>1738.1</v>
      </c>
      <c r="Y878" s="279">
        <v>1570.24</v>
      </c>
    </row>
    <row r="879" spans="1:25">
      <c r="A879" s="319">
        <v>25</v>
      </c>
      <c r="B879" s="279">
        <v>1485.54</v>
      </c>
      <c r="C879" s="279">
        <v>1401.43</v>
      </c>
      <c r="D879" s="279">
        <v>1378.21</v>
      </c>
      <c r="E879" s="279">
        <v>1313.62</v>
      </c>
      <c r="F879" s="279">
        <v>1282.1300000000001</v>
      </c>
      <c r="G879" s="279">
        <v>1312.04</v>
      </c>
      <c r="H879" s="279">
        <v>1378.66</v>
      </c>
      <c r="I879" s="279">
        <v>1452.14</v>
      </c>
      <c r="J879" s="279">
        <v>1490.8</v>
      </c>
      <c r="K879" s="279">
        <v>1605.15</v>
      </c>
      <c r="L879" s="279">
        <v>1528.75</v>
      </c>
      <c r="M879" s="279">
        <v>1463.79</v>
      </c>
      <c r="N879" s="279">
        <v>1489.17</v>
      </c>
      <c r="O879" s="279">
        <v>1523.84</v>
      </c>
      <c r="P879" s="279">
        <v>1524.09</v>
      </c>
      <c r="Q879" s="279">
        <v>1571.27</v>
      </c>
      <c r="R879" s="279">
        <v>1699.05</v>
      </c>
      <c r="S879" s="279">
        <v>1682.97</v>
      </c>
      <c r="T879" s="279">
        <v>1662.07</v>
      </c>
      <c r="U879" s="279">
        <v>1529.7</v>
      </c>
      <c r="V879" s="279">
        <v>1590.03</v>
      </c>
      <c r="W879" s="279">
        <v>1708.89</v>
      </c>
      <c r="X879" s="279">
        <v>1580.91</v>
      </c>
      <c r="Y879" s="279">
        <v>1523.9</v>
      </c>
    </row>
    <row r="880" spans="1:25">
      <c r="A880" s="319">
        <v>26</v>
      </c>
      <c r="B880" s="279">
        <v>1477.17</v>
      </c>
      <c r="C880" s="279">
        <v>1421.32</v>
      </c>
      <c r="D880" s="279">
        <v>1364.62</v>
      </c>
      <c r="E880" s="279">
        <v>1343.89</v>
      </c>
      <c r="F880" s="279">
        <v>1309.74</v>
      </c>
      <c r="G880" s="279">
        <v>1300.25</v>
      </c>
      <c r="H880" s="279">
        <v>1314.35</v>
      </c>
      <c r="I880" s="279">
        <v>1382.18</v>
      </c>
      <c r="J880" s="279">
        <v>1433.03</v>
      </c>
      <c r="K880" s="279">
        <v>1598.95</v>
      </c>
      <c r="L880" s="279">
        <v>1652.22</v>
      </c>
      <c r="M880" s="279">
        <v>1660.6</v>
      </c>
      <c r="N880" s="279">
        <v>1682.45</v>
      </c>
      <c r="O880" s="279">
        <v>1680.28</v>
      </c>
      <c r="P880" s="279">
        <v>1676.92</v>
      </c>
      <c r="Q880" s="279">
        <v>1653.15</v>
      </c>
      <c r="R880" s="279">
        <v>1665.02</v>
      </c>
      <c r="S880" s="279">
        <v>1614.85</v>
      </c>
      <c r="T880" s="279">
        <v>1595.12</v>
      </c>
      <c r="U880" s="279">
        <v>1611.78</v>
      </c>
      <c r="V880" s="279">
        <v>1598.17</v>
      </c>
      <c r="W880" s="279">
        <v>1617.62</v>
      </c>
      <c r="X880" s="279">
        <v>1668.03</v>
      </c>
      <c r="Y880" s="279">
        <v>1515.53</v>
      </c>
    </row>
    <row r="881" spans="1:25">
      <c r="A881" s="319">
        <v>27</v>
      </c>
      <c r="B881" s="279">
        <v>1463.48</v>
      </c>
      <c r="C881" s="279">
        <v>1371.53</v>
      </c>
      <c r="D881" s="279">
        <v>1346.64</v>
      </c>
      <c r="E881" s="279">
        <v>1310.6400000000001</v>
      </c>
      <c r="F881" s="279">
        <v>1269.81</v>
      </c>
      <c r="G881" s="279">
        <v>1302.5</v>
      </c>
      <c r="H881" s="279">
        <v>1373.88</v>
      </c>
      <c r="I881" s="279">
        <v>1383.92</v>
      </c>
      <c r="J881" s="279">
        <v>1575.46</v>
      </c>
      <c r="K881" s="279">
        <v>1687.19</v>
      </c>
      <c r="L881" s="279">
        <v>1737.14</v>
      </c>
      <c r="M881" s="279">
        <v>1690.93</v>
      </c>
      <c r="N881" s="279">
        <v>1664.98</v>
      </c>
      <c r="O881" s="279">
        <v>1731.02</v>
      </c>
      <c r="P881" s="279">
        <v>1700.54</v>
      </c>
      <c r="Q881" s="279">
        <v>1728.03</v>
      </c>
      <c r="R881" s="279">
        <v>1701.9</v>
      </c>
      <c r="S881" s="279">
        <v>1668.98</v>
      </c>
      <c r="T881" s="279">
        <v>1646.29</v>
      </c>
      <c r="U881" s="279">
        <v>1593.45</v>
      </c>
      <c r="V881" s="279">
        <v>1579.99</v>
      </c>
      <c r="W881" s="279">
        <v>1591.63</v>
      </c>
      <c r="X881" s="279">
        <v>1540.02</v>
      </c>
      <c r="Y881" s="279">
        <v>1451.42</v>
      </c>
    </row>
    <row r="882" spans="1:25">
      <c r="A882" s="319">
        <v>28</v>
      </c>
      <c r="B882" s="279">
        <v>1399.26</v>
      </c>
      <c r="C882" s="279">
        <v>1282</v>
      </c>
      <c r="D882" s="279">
        <v>1256.68</v>
      </c>
      <c r="E882" s="279">
        <v>1213.9100000000001</v>
      </c>
      <c r="F882" s="279">
        <v>1192.8499999999999</v>
      </c>
      <c r="G882" s="279">
        <v>1242.6600000000001</v>
      </c>
      <c r="H882" s="279">
        <v>1300.8800000000001</v>
      </c>
      <c r="I882" s="279">
        <v>1406.88</v>
      </c>
      <c r="J882" s="279">
        <v>1593.8</v>
      </c>
      <c r="K882" s="279">
        <v>1685.33</v>
      </c>
      <c r="L882" s="279">
        <v>1730.77</v>
      </c>
      <c r="M882" s="279">
        <v>1678.16</v>
      </c>
      <c r="N882" s="279">
        <v>1687.48</v>
      </c>
      <c r="O882" s="279">
        <v>1825.62</v>
      </c>
      <c r="P882" s="279">
        <v>1695.21</v>
      </c>
      <c r="Q882" s="279">
        <v>1781.38</v>
      </c>
      <c r="R882" s="279">
        <v>1756.99</v>
      </c>
      <c r="S882" s="279">
        <v>1720.59</v>
      </c>
      <c r="T882" s="279">
        <v>1680.92</v>
      </c>
      <c r="U882" s="279">
        <v>1620.57</v>
      </c>
      <c r="V882" s="279">
        <v>1610.98</v>
      </c>
      <c r="W882" s="279">
        <v>1628.76</v>
      </c>
      <c r="X882" s="279">
        <v>1588.81</v>
      </c>
      <c r="Y882" s="279">
        <v>1419.58</v>
      </c>
    </row>
    <row r="883" spans="1:25">
      <c r="A883" s="319">
        <v>29</v>
      </c>
      <c r="B883" s="279">
        <v>1451.27</v>
      </c>
      <c r="C883" s="279">
        <v>1391.46</v>
      </c>
      <c r="D883" s="279">
        <v>1344.06</v>
      </c>
      <c r="E883" s="279">
        <v>1342.38</v>
      </c>
      <c r="F883" s="279">
        <v>1319.34</v>
      </c>
      <c r="G883" s="279">
        <v>1332.01</v>
      </c>
      <c r="H883" s="279">
        <v>1440.86</v>
      </c>
      <c r="I883" s="279">
        <v>1391.85</v>
      </c>
      <c r="J883" s="279">
        <v>1547.39</v>
      </c>
      <c r="K883" s="279">
        <v>1670.87</v>
      </c>
      <c r="L883" s="279">
        <v>1692.86</v>
      </c>
      <c r="M883" s="279">
        <v>1717.77</v>
      </c>
      <c r="N883" s="279">
        <v>1665.08</v>
      </c>
      <c r="O883" s="279">
        <v>1692.05</v>
      </c>
      <c r="P883" s="279">
        <v>1691.08</v>
      </c>
      <c r="Q883" s="279">
        <v>1745.42</v>
      </c>
      <c r="R883" s="279">
        <v>1725.12</v>
      </c>
      <c r="S883" s="279">
        <v>1660.65</v>
      </c>
      <c r="T883" s="279">
        <v>1664.6</v>
      </c>
      <c r="U883" s="279">
        <v>1634.27</v>
      </c>
      <c r="V883" s="279">
        <v>1599.95</v>
      </c>
      <c r="W883" s="279">
        <v>1589.11</v>
      </c>
      <c r="X883" s="279">
        <v>1565.65</v>
      </c>
      <c r="Y883" s="279">
        <v>1391.51</v>
      </c>
    </row>
    <row r="884" spans="1:25">
      <c r="A884" s="319">
        <v>30</v>
      </c>
      <c r="B884" s="279">
        <v>1474.97</v>
      </c>
      <c r="C884" s="279">
        <v>1365.75</v>
      </c>
      <c r="D884" s="279">
        <v>1333.86</v>
      </c>
      <c r="E884" s="279">
        <v>1303.6300000000001</v>
      </c>
      <c r="F884" s="279">
        <v>1298.72</v>
      </c>
      <c r="G884" s="279">
        <v>1346.34</v>
      </c>
      <c r="H884" s="279">
        <v>1397.74</v>
      </c>
      <c r="I884" s="279">
        <v>1471.25</v>
      </c>
      <c r="J884" s="279">
        <v>552.16</v>
      </c>
      <c r="K884" s="279">
        <v>1707.49</v>
      </c>
      <c r="L884" s="279">
        <v>1742.46</v>
      </c>
      <c r="M884" s="279">
        <v>1464.24</v>
      </c>
      <c r="N884" s="279">
        <v>1743.36</v>
      </c>
      <c r="O884" s="279">
        <v>1762.68</v>
      </c>
      <c r="P884" s="279">
        <v>1757.5</v>
      </c>
      <c r="Q884" s="279">
        <v>1768.42</v>
      </c>
      <c r="R884" s="279">
        <v>1777.6</v>
      </c>
      <c r="S884" s="279">
        <v>1754.76</v>
      </c>
      <c r="T884" s="279">
        <v>1735.8</v>
      </c>
      <c r="U884" s="279">
        <v>1699.89</v>
      </c>
      <c r="V884" s="279">
        <v>841.98</v>
      </c>
      <c r="W884" s="279">
        <v>554.82000000000005</v>
      </c>
      <c r="X884" s="279">
        <v>1645.48</v>
      </c>
      <c r="Y884" s="279">
        <v>1480.27</v>
      </c>
    </row>
    <row r="885" spans="1:25">
      <c r="A885" s="319">
        <v>31</v>
      </c>
      <c r="B885" s="279">
        <v>1454.12</v>
      </c>
      <c r="C885" s="279">
        <v>1352.81</v>
      </c>
      <c r="D885" s="279">
        <v>841.05</v>
      </c>
      <c r="E885" s="279">
        <v>1267.21</v>
      </c>
      <c r="F885" s="279">
        <v>551.22</v>
      </c>
      <c r="G885" s="279">
        <v>552.73</v>
      </c>
      <c r="H885" s="279">
        <v>1383.78</v>
      </c>
      <c r="I885" s="279">
        <v>549.47</v>
      </c>
      <c r="J885" s="279">
        <v>552.65</v>
      </c>
      <c r="K885" s="279">
        <v>1666.63</v>
      </c>
      <c r="L885" s="279">
        <v>1730.76</v>
      </c>
      <c r="M885" s="279">
        <v>1754.37</v>
      </c>
      <c r="N885" s="279">
        <v>1740.59</v>
      </c>
      <c r="O885" s="279">
        <v>1731.3</v>
      </c>
      <c r="P885" s="279">
        <v>558.15</v>
      </c>
      <c r="Q885" s="279">
        <v>553.05999999999995</v>
      </c>
      <c r="R885" s="279">
        <v>556.20000000000005</v>
      </c>
      <c r="S885" s="279">
        <v>552.91999999999996</v>
      </c>
      <c r="T885" s="279">
        <v>556.52</v>
      </c>
      <c r="U885" s="279">
        <v>554.99</v>
      </c>
      <c r="V885" s="279">
        <v>556</v>
      </c>
      <c r="W885" s="279">
        <v>556.54999999999995</v>
      </c>
      <c r="X885" s="279">
        <v>558.73</v>
      </c>
      <c r="Y885" s="279">
        <v>558.14</v>
      </c>
    </row>
    <row r="886" spans="1:25">
      <c r="A886" s="305"/>
      <c r="B886" s="282"/>
      <c r="C886" s="282"/>
      <c r="D886" s="282"/>
      <c r="E886" s="282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</row>
    <row r="887" spans="1:25">
      <c r="A887" s="396" t="s">
        <v>209</v>
      </c>
      <c r="B887" s="397" t="s">
        <v>212</v>
      </c>
      <c r="C887" s="397"/>
      <c r="D887" s="397"/>
      <c r="E887" s="397"/>
      <c r="F887" s="397"/>
      <c r="G887" s="397"/>
      <c r="H887" s="397"/>
      <c r="I887" s="397"/>
      <c r="J887" s="397"/>
      <c r="K887" s="397"/>
      <c r="L887" s="397"/>
      <c r="M887" s="397"/>
      <c r="N887" s="397"/>
      <c r="O887" s="397"/>
      <c r="P887" s="397"/>
      <c r="Q887" s="397"/>
      <c r="R887" s="397"/>
      <c r="S887" s="397"/>
      <c r="T887" s="397"/>
      <c r="U887" s="397"/>
      <c r="V887" s="397"/>
      <c r="W887" s="397"/>
      <c r="X887" s="397"/>
      <c r="Y887" s="397"/>
    </row>
    <row r="888" spans="1:25" ht="30">
      <c r="A888" s="396"/>
      <c r="B888" s="308" t="s">
        <v>1</v>
      </c>
      <c r="C888" s="308" t="s">
        <v>2</v>
      </c>
      <c r="D888" s="308" t="s">
        <v>3</v>
      </c>
      <c r="E888" s="308" t="s">
        <v>4</v>
      </c>
      <c r="F888" s="308" t="s">
        <v>5</v>
      </c>
      <c r="G888" s="308" t="s">
        <v>6</v>
      </c>
      <c r="H888" s="308" t="s">
        <v>7</v>
      </c>
      <c r="I888" s="308" t="s">
        <v>8</v>
      </c>
      <c r="J888" s="308" t="s">
        <v>9</v>
      </c>
      <c r="K888" s="308" t="s">
        <v>10</v>
      </c>
      <c r="L888" s="308" t="s">
        <v>11</v>
      </c>
      <c r="M888" s="308" t="s">
        <v>12</v>
      </c>
      <c r="N888" s="308" t="s">
        <v>13</v>
      </c>
      <c r="O888" s="308" t="s">
        <v>14</v>
      </c>
      <c r="P888" s="308" t="s">
        <v>15</v>
      </c>
      <c r="Q888" s="308" t="s">
        <v>16</v>
      </c>
      <c r="R888" s="308" t="s">
        <v>17</v>
      </c>
      <c r="S888" s="308" t="s">
        <v>18</v>
      </c>
      <c r="T888" s="308" t="s">
        <v>19</v>
      </c>
      <c r="U888" s="308" t="s">
        <v>20</v>
      </c>
      <c r="V888" s="308" t="s">
        <v>21</v>
      </c>
      <c r="W888" s="308" t="s">
        <v>22</v>
      </c>
      <c r="X888" s="308" t="s">
        <v>23</v>
      </c>
      <c r="Y888" s="308" t="s">
        <v>24</v>
      </c>
    </row>
    <row r="889" spans="1:25">
      <c r="A889" s="319">
        <v>1</v>
      </c>
      <c r="B889" s="279">
        <v>1382.26</v>
      </c>
      <c r="C889" s="279">
        <v>1316.04</v>
      </c>
      <c r="D889" s="279">
        <v>1291.4000000000001</v>
      </c>
      <c r="E889" s="279">
        <v>1251.97</v>
      </c>
      <c r="F889" s="279">
        <v>1244.1199999999999</v>
      </c>
      <c r="G889" s="279">
        <v>1252.2</v>
      </c>
      <c r="H889" s="279">
        <v>1272.9100000000001</v>
      </c>
      <c r="I889" s="279">
        <v>1333.1</v>
      </c>
      <c r="J889" s="279">
        <v>1416.25</v>
      </c>
      <c r="K889" s="279">
        <v>1542.29</v>
      </c>
      <c r="L889" s="279">
        <v>1608.68</v>
      </c>
      <c r="M889" s="279">
        <v>1632.4</v>
      </c>
      <c r="N889" s="279">
        <v>1612.37</v>
      </c>
      <c r="O889" s="279">
        <v>1617.54</v>
      </c>
      <c r="P889" s="279">
        <v>1659.31</v>
      </c>
      <c r="Q889" s="279">
        <v>1680.29</v>
      </c>
      <c r="R889" s="279">
        <v>1659.64</v>
      </c>
      <c r="S889" s="279">
        <v>1667.8</v>
      </c>
      <c r="T889" s="279">
        <v>1653.89</v>
      </c>
      <c r="U889" s="279">
        <v>1649.54</v>
      </c>
      <c r="V889" s="279">
        <v>1611.63</v>
      </c>
      <c r="W889" s="279">
        <v>1612.56</v>
      </c>
      <c r="X889" s="279">
        <v>1545.1</v>
      </c>
      <c r="Y889" s="279">
        <v>1390.61</v>
      </c>
    </row>
    <row r="890" spans="1:25">
      <c r="A890" s="319">
        <v>2</v>
      </c>
      <c r="B890" s="279">
        <v>1456.78</v>
      </c>
      <c r="C890" s="279">
        <v>1329.5</v>
      </c>
      <c r="D890" s="279">
        <v>1267.17</v>
      </c>
      <c r="E890" s="279">
        <v>1240.8499999999999</v>
      </c>
      <c r="F890" s="279">
        <v>1239.32</v>
      </c>
      <c r="G890" s="279">
        <v>1244.8599999999999</v>
      </c>
      <c r="H890" s="279">
        <v>1329.29</v>
      </c>
      <c r="I890" s="279">
        <v>1439.11</v>
      </c>
      <c r="J890" s="279">
        <v>1598.24</v>
      </c>
      <c r="K890" s="279">
        <v>1644.59</v>
      </c>
      <c r="L890" s="279">
        <v>1709.23</v>
      </c>
      <c r="M890" s="279">
        <v>1748.23</v>
      </c>
      <c r="N890" s="279">
        <v>1696.65</v>
      </c>
      <c r="O890" s="279">
        <v>1764.56</v>
      </c>
      <c r="P890" s="279">
        <v>1779.23</v>
      </c>
      <c r="Q890" s="279">
        <v>1768.07</v>
      </c>
      <c r="R890" s="279">
        <v>1758.59</v>
      </c>
      <c r="S890" s="279">
        <v>1767.86</v>
      </c>
      <c r="T890" s="279">
        <v>1732.88</v>
      </c>
      <c r="U890" s="279">
        <v>1591.97</v>
      </c>
      <c r="V890" s="279">
        <v>1559.54</v>
      </c>
      <c r="W890" s="279">
        <v>1607.44</v>
      </c>
      <c r="X890" s="279">
        <v>1542.97</v>
      </c>
      <c r="Y890" s="279">
        <v>1395.77</v>
      </c>
    </row>
    <row r="891" spans="1:25">
      <c r="A891" s="319">
        <v>3</v>
      </c>
      <c r="B891" s="279">
        <v>1390.53</v>
      </c>
      <c r="C891" s="279">
        <v>1307.8499999999999</v>
      </c>
      <c r="D891" s="279">
        <v>1234.4100000000001</v>
      </c>
      <c r="E891" s="279">
        <v>1210.0999999999999</v>
      </c>
      <c r="F891" s="279">
        <v>1205.96</v>
      </c>
      <c r="G891" s="279">
        <v>1218.18</v>
      </c>
      <c r="H891" s="279">
        <v>1326.66</v>
      </c>
      <c r="I891" s="279">
        <v>1415.35</v>
      </c>
      <c r="J891" s="279">
        <v>1583.38</v>
      </c>
      <c r="K891" s="279">
        <v>1610.69</v>
      </c>
      <c r="L891" s="279">
        <v>1667.97</v>
      </c>
      <c r="M891" s="279">
        <v>1652.86</v>
      </c>
      <c r="N891" s="279">
        <v>1614.73</v>
      </c>
      <c r="O891" s="279">
        <v>1610.97</v>
      </c>
      <c r="P891" s="279">
        <v>1801.53</v>
      </c>
      <c r="Q891" s="279">
        <v>1817.14</v>
      </c>
      <c r="R891" s="279">
        <v>1825.95</v>
      </c>
      <c r="S891" s="279">
        <v>1843.85</v>
      </c>
      <c r="T891" s="279">
        <v>1814.15</v>
      </c>
      <c r="U891" s="279">
        <v>1643.76</v>
      </c>
      <c r="V891" s="279">
        <v>1627.92</v>
      </c>
      <c r="W891" s="279">
        <v>1724.64</v>
      </c>
      <c r="X891" s="279">
        <v>1606.21</v>
      </c>
      <c r="Y891" s="279">
        <v>1510.59</v>
      </c>
    </row>
    <row r="892" spans="1:25">
      <c r="A892" s="319">
        <v>4</v>
      </c>
      <c r="B892" s="279">
        <v>1540.22</v>
      </c>
      <c r="C892" s="279">
        <v>1369.7</v>
      </c>
      <c r="D892" s="279">
        <v>1344.69</v>
      </c>
      <c r="E892" s="279">
        <v>1269.02</v>
      </c>
      <c r="F892" s="279">
        <v>1254.26</v>
      </c>
      <c r="G892" s="279">
        <v>1261.2</v>
      </c>
      <c r="H892" s="279">
        <v>1327.55</v>
      </c>
      <c r="I892" s="279">
        <v>1371.87</v>
      </c>
      <c r="J892" s="279">
        <v>1538.59</v>
      </c>
      <c r="K892" s="279">
        <v>1710.43</v>
      </c>
      <c r="L892" s="279">
        <v>1728.72</v>
      </c>
      <c r="M892" s="279">
        <v>1725.8</v>
      </c>
      <c r="N892" s="279">
        <v>1726.79</v>
      </c>
      <c r="O892" s="279">
        <v>1760.4</v>
      </c>
      <c r="P892" s="279">
        <v>1751.99</v>
      </c>
      <c r="Q892" s="279">
        <v>1801.74</v>
      </c>
      <c r="R892" s="279">
        <v>1785.26</v>
      </c>
      <c r="S892" s="279">
        <v>1769.66</v>
      </c>
      <c r="T892" s="279">
        <v>1764.96</v>
      </c>
      <c r="U892" s="279">
        <v>1732.48</v>
      </c>
      <c r="V892" s="279">
        <v>1701.1</v>
      </c>
      <c r="W892" s="279">
        <v>1704.2</v>
      </c>
      <c r="X892" s="279">
        <v>1664.04</v>
      </c>
      <c r="Y892" s="279">
        <v>1524.61</v>
      </c>
    </row>
    <row r="893" spans="1:25">
      <c r="A893" s="319">
        <v>5</v>
      </c>
      <c r="B893" s="279">
        <v>1422.18</v>
      </c>
      <c r="C893" s="279">
        <v>1342.2</v>
      </c>
      <c r="D893" s="279">
        <v>1285.71</v>
      </c>
      <c r="E893" s="279">
        <v>1252.02</v>
      </c>
      <c r="F893" s="279">
        <v>1202.56</v>
      </c>
      <c r="G893" s="279">
        <v>1179.28</v>
      </c>
      <c r="H893" s="279">
        <v>1269.81</v>
      </c>
      <c r="I893" s="279">
        <v>1309.21</v>
      </c>
      <c r="J893" s="279">
        <v>1384.93</v>
      </c>
      <c r="K893" s="279">
        <v>1515.42</v>
      </c>
      <c r="L893" s="279">
        <v>1613.08</v>
      </c>
      <c r="M893" s="279">
        <v>1665.59</v>
      </c>
      <c r="N893" s="279">
        <v>1653.67</v>
      </c>
      <c r="O893" s="279">
        <v>1676.92</v>
      </c>
      <c r="P893" s="279">
        <v>1692.4</v>
      </c>
      <c r="Q893" s="279">
        <v>1689.33</v>
      </c>
      <c r="R893" s="279">
        <v>1676.79</v>
      </c>
      <c r="S893" s="279">
        <v>1599.21</v>
      </c>
      <c r="T893" s="279">
        <v>1583.64</v>
      </c>
      <c r="U893" s="279">
        <v>1603.63</v>
      </c>
      <c r="V893" s="279">
        <v>1577.56</v>
      </c>
      <c r="W893" s="279">
        <v>1577.81</v>
      </c>
      <c r="X893" s="279">
        <v>1627.61</v>
      </c>
      <c r="Y893" s="279">
        <v>1512.13</v>
      </c>
    </row>
    <row r="894" spans="1:25">
      <c r="A894" s="319">
        <v>6</v>
      </c>
      <c r="B894" s="279">
        <v>1394.96</v>
      </c>
      <c r="C894" s="279">
        <v>1348.06</v>
      </c>
      <c r="D894" s="279">
        <v>1316.11</v>
      </c>
      <c r="E894" s="279">
        <v>1278.68</v>
      </c>
      <c r="F894" s="279">
        <v>1255.5999999999999</v>
      </c>
      <c r="G894" s="279">
        <v>1260.67</v>
      </c>
      <c r="H894" s="279">
        <v>1313.74</v>
      </c>
      <c r="I894" s="279">
        <v>1511.64</v>
      </c>
      <c r="J894" s="279">
        <v>1722.47</v>
      </c>
      <c r="K894" s="279">
        <v>1748.82</v>
      </c>
      <c r="L894" s="279">
        <v>1766.19</v>
      </c>
      <c r="M894" s="279">
        <v>1739.14</v>
      </c>
      <c r="N894" s="279">
        <v>1744.45</v>
      </c>
      <c r="O894" s="279">
        <v>1776.68</v>
      </c>
      <c r="P894" s="279">
        <v>1809.87</v>
      </c>
      <c r="Q894" s="279">
        <v>1857.13</v>
      </c>
      <c r="R894" s="279">
        <v>1796.94</v>
      </c>
      <c r="S894" s="279">
        <v>1800.23</v>
      </c>
      <c r="T894" s="279">
        <v>1756.25</v>
      </c>
      <c r="U894" s="279">
        <v>1728.31</v>
      </c>
      <c r="V894" s="279">
        <v>1691.91</v>
      </c>
      <c r="W894" s="279">
        <v>1699.47</v>
      </c>
      <c r="X894" s="279">
        <v>1669.44</v>
      </c>
      <c r="Y894" s="279">
        <v>1470.7</v>
      </c>
    </row>
    <row r="895" spans="1:25">
      <c r="A895" s="319">
        <v>7</v>
      </c>
      <c r="B895" s="279">
        <v>1395.27</v>
      </c>
      <c r="C895" s="279">
        <v>1353.19</v>
      </c>
      <c r="D895" s="279">
        <v>1295.43</v>
      </c>
      <c r="E895" s="279">
        <v>1247.93</v>
      </c>
      <c r="F895" s="279">
        <v>1222.8599999999999</v>
      </c>
      <c r="G895" s="279">
        <v>1264.32</v>
      </c>
      <c r="H895" s="279">
        <v>1377.14</v>
      </c>
      <c r="I895" s="279">
        <v>1473.93</v>
      </c>
      <c r="J895" s="279">
        <v>1587.39</v>
      </c>
      <c r="K895" s="279">
        <v>1704.42</v>
      </c>
      <c r="L895" s="279">
        <v>1772.16</v>
      </c>
      <c r="M895" s="279">
        <v>1748.3</v>
      </c>
      <c r="N895" s="279">
        <v>1733.34</v>
      </c>
      <c r="O895" s="279">
        <v>1781.02</v>
      </c>
      <c r="P895" s="279">
        <v>1763.51</v>
      </c>
      <c r="Q895" s="279">
        <v>1796.64</v>
      </c>
      <c r="R895" s="279">
        <v>1788.43</v>
      </c>
      <c r="S895" s="279">
        <v>1752.67</v>
      </c>
      <c r="T895" s="279">
        <v>1733.77</v>
      </c>
      <c r="U895" s="279">
        <v>1710.77</v>
      </c>
      <c r="V895" s="279">
        <v>1679.68</v>
      </c>
      <c r="W895" s="279">
        <v>1681.75</v>
      </c>
      <c r="X895" s="279">
        <v>1620.15</v>
      </c>
      <c r="Y895" s="279">
        <v>1477.79</v>
      </c>
    </row>
    <row r="896" spans="1:25">
      <c r="A896" s="319">
        <v>8</v>
      </c>
      <c r="B896" s="279">
        <v>1516.4</v>
      </c>
      <c r="C896" s="279">
        <v>1413.06</v>
      </c>
      <c r="D896" s="279">
        <v>1322.14</v>
      </c>
      <c r="E896" s="279">
        <v>1243.46</v>
      </c>
      <c r="F896" s="279">
        <v>1194.3699999999999</v>
      </c>
      <c r="G896" s="279">
        <v>1301.05</v>
      </c>
      <c r="H896" s="279">
        <v>1443.14</v>
      </c>
      <c r="I896" s="279">
        <v>1578.33</v>
      </c>
      <c r="J896" s="279">
        <v>1626.96</v>
      </c>
      <c r="K896" s="279">
        <v>1782.04</v>
      </c>
      <c r="L896" s="279">
        <v>1870.7</v>
      </c>
      <c r="M896" s="279">
        <v>1866.31</v>
      </c>
      <c r="N896" s="279">
        <v>1806.2</v>
      </c>
      <c r="O896" s="279">
        <v>1836.18</v>
      </c>
      <c r="P896" s="279">
        <v>1809.93</v>
      </c>
      <c r="Q896" s="279">
        <v>1906.49</v>
      </c>
      <c r="R896" s="279">
        <v>1820.25</v>
      </c>
      <c r="S896" s="279">
        <v>1788.31</v>
      </c>
      <c r="T896" s="279">
        <v>1739.61</v>
      </c>
      <c r="U896" s="279">
        <v>1740.35</v>
      </c>
      <c r="V896" s="279">
        <v>1676.75</v>
      </c>
      <c r="W896" s="279">
        <v>1719.09</v>
      </c>
      <c r="X896" s="279">
        <v>1614.79</v>
      </c>
      <c r="Y896" s="279">
        <v>1571.85</v>
      </c>
    </row>
    <row r="897" spans="1:25">
      <c r="A897" s="319">
        <v>9</v>
      </c>
      <c r="B897" s="279">
        <v>1473.23</v>
      </c>
      <c r="C897" s="279">
        <v>1321.39</v>
      </c>
      <c r="D897" s="279">
        <v>1218.67</v>
      </c>
      <c r="E897" s="279">
        <v>1185.3800000000001</v>
      </c>
      <c r="F897" s="279">
        <v>1152.93</v>
      </c>
      <c r="G897" s="279">
        <v>1230.77</v>
      </c>
      <c r="H897" s="279">
        <v>1403.04</v>
      </c>
      <c r="I897" s="279">
        <v>1483.25</v>
      </c>
      <c r="J897" s="279">
        <v>1636.79</v>
      </c>
      <c r="K897" s="279">
        <v>1699.79</v>
      </c>
      <c r="L897" s="279">
        <v>1762.88</v>
      </c>
      <c r="M897" s="279">
        <v>1746.86</v>
      </c>
      <c r="N897" s="279">
        <v>1720.12</v>
      </c>
      <c r="O897" s="279">
        <v>1736.98</v>
      </c>
      <c r="P897" s="279">
        <v>1729.06</v>
      </c>
      <c r="Q897" s="279">
        <v>1752.29</v>
      </c>
      <c r="R897" s="279">
        <v>1747.22</v>
      </c>
      <c r="S897" s="279">
        <v>1744.9</v>
      </c>
      <c r="T897" s="279">
        <v>1710.77</v>
      </c>
      <c r="U897" s="279">
        <v>1666.68</v>
      </c>
      <c r="V897" s="279">
        <v>1642.98</v>
      </c>
      <c r="W897" s="279">
        <v>1723.28</v>
      </c>
      <c r="X897" s="279">
        <v>1653.31</v>
      </c>
      <c r="Y897" s="279">
        <v>1517.29</v>
      </c>
    </row>
    <row r="898" spans="1:25">
      <c r="A898" s="319">
        <v>10</v>
      </c>
      <c r="B898" s="279">
        <v>1435.83</v>
      </c>
      <c r="C898" s="279">
        <v>1301.53</v>
      </c>
      <c r="D898" s="279">
        <v>1261.43</v>
      </c>
      <c r="E898" s="279">
        <v>1196.51</v>
      </c>
      <c r="F898" s="279">
        <v>1207.22</v>
      </c>
      <c r="G898" s="279">
        <v>1263.7</v>
      </c>
      <c r="H898" s="279">
        <v>1452.2</v>
      </c>
      <c r="I898" s="279">
        <v>1501.8</v>
      </c>
      <c r="J898" s="279">
        <v>1649.82</v>
      </c>
      <c r="K898" s="279">
        <v>1754.15</v>
      </c>
      <c r="L898" s="279">
        <v>1782.96</v>
      </c>
      <c r="M898" s="279">
        <v>1764.29</v>
      </c>
      <c r="N898" s="279">
        <v>1770.31</v>
      </c>
      <c r="O898" s="279">
        <v>1777.88</v>
      </c>
      <c r="P898" s="279">
        <v>1776.74</v>
      </c>
      <c r="Q898" s="279">
        <v>1799.05</v>
      </c>
      <c r="R898" s="279">
        <v>1810.47</v>
      </c>
      <c r="S898" s="279">
        <v>1820.53</v>
      </c>
      <c r="T898" s="279">
        <v>1790.6</v>
      </c>
      <c r="U898" s="279">
        <v>1704.68</v>
      </c>
      <c r="V898" s="279">
        <v>1675.09</v>
      </c>
      <c r="W898" s="279">
        <v>1740.83</v>
      </c>
      <c r="X898" s="279">
        <v>1629.6</v>
      </c>
      <c r="Y898" s="279">
        <v>1516.13</v>
      </c>
    </row>
    <row r="899" spans="1:25">
      <c r="A899" s="319">
        <v>11</v>
      </c>
      <c r="B899" s="279">
        <v>1646.88</v>
      </c>
      <c r="C899" s="279">
        <v>1481.19</v>
      </c>
      <c r="D899" s="279">
        <v>1453.94</v>
      </c>
      <c r="E899" s="279">
        <v>1385.5</v>
      </c>
      <c r="F899" s="279">
        <v>1368</v>
      </c>
      <c r="G899" s="279">
        <v>1411.08</v>
      </c>
      <c r="H899" s="279">
        <v>1447.92</v>
      </c>
      <c r="I899" s="279">
        <v>1545.24</v>
      </c>
      <c r="J899" s="279">
        <v>1616.59</v>
      </c>
      <c r="K899" s="279">
        <v>1782.78</v>
      </c>
      <c r="L899" s="279">
        <v>1814.31</v>
      </c>
      <c r="M899" s="279">
        <v>1796.98</v>
      </c>
      <c r="N899" s="279">
        <v>1821.23</v>
      </c>
      <c r="O899" s="279">
        <v>1780.99</v>
      </c>
      <c r="P899" s="279">
        <v>1788.08</v>
      </c>
      <c r="Q899" s="279">
        <v>1798.42</v>
      </c>
      <c r="R899" s="279">
        <v>1825.86</v>
      </c>
      <c r="S899" s="279">
        <v>1842.88</v>
      </c>
      <c r="T899" s="279">
        <v>1805.51</v>
      </c>
      <c r="U899" s="279">
        <v>1782.44</v>
      </c>
      <c r="V899" s="279">
        <v>1759.86</v>
      </c>
      <c r="W899" s="279">
        <v>1784.09</v>
      </c>
      <c r="X899" s="279">
        <v>1741.08</v>
      </c>
      <c r="Y899" s="279">
        <v>1579.14</v>
      </c>
    </row>
    <row r="900" spans="1:25">
      <c r="A900" s="319">
        <v>12</v>
      </c>
      <c r="B900" s="279">
        <v>1524.21</v>
      </c>
      <c r="C900" s="279">
        <v>1476.17</v>
      </c>
      <c r="D900" s="279">
        <v>1439.57</v>
      </c>
      <c r="E900" s="279">
        <v>1346.59</v>
      </c>
      <c r="F900" s="279">
        <v>1311.77</v>
      </c>
      <c r="G900" s="279">
        <v>1320.2</v>
      </c>
      <c r="H900" s="279">
        <v>1385.53</v>
      </c>
      <c r="I900" s="279">
        <v>1415.95</v>
      </c>
      <c r="J900" s="279">
        <v>1515.02</v>
      </c>
      <c r="K900" s="279">
        <v>1713.64</v>
      </c>
      <c r="L900" s="279">
        <v>1781.81</v>
      </c>
      <c r="M900" s="279">
        <v>1787.21</v>
      </c>
      <c r="N900" s="279">
        <v>1798.87</v>
      </c>
      <c r="O900" s="279">
        <v>1783.36</v>
      </c>
      <c r="P900" s="279">
        <v>1789.96</v>
      </c>
      <c r="Q900" s="279">
        <v>1808.69</v>
      </c>
      <c r="R900" s="279">
        <v>1782.14</v>
      </c>
      <c r="S900" s="279">
        <v>1754.87</v>
      </c>
      <c r="T900" s="279">
        <v>1754.05</v>
      </c>
      <c r="U900" s="279">
        <v>1752.31</v>
      </c>
      <c r="V900" s="279">
        <v>1761.01</v>
      </c>
      <c r="W900" s="279">
        <v>1769.59</v>
      </c>
      <c r="X900" s="279">
        <v>1749.79</v>
      </c>
      <c r="Y900" s="279">
        <v>1562.64</v>
      </c>
    </row>
    <row r="901" spans="1:25">
      <c r="A901" s="319">
        <v>13</v>
      </c>
      <c r="B901" s="279">
        <v>1490.82</v>
      </c>
      <c r="C901" s="279">
        <v>1401.63</v>
      </c>
      <c r="D901" s="279">
        <v>1371.63</v>
      </c>
      <c r="E901" s="279">
        <v>1298.06</v>
      </c>
      <c r="F901" s="279">
        <v>1279.3800000000001</v>
      </c>
      <c r="G901" s="279">
        <v>1341.42</v>
      </c>
      <c r="H901" s="279">
        <v>1439.24</v>
      </c>
      <c r="I901" s="279">
        <v>1658.26</v>
      </c>
      <c r="J901" s="279">
        <v>1774.72</v>
      </c>
      <c r="K901" s="279">
        <v>1810.27</v>
      </c>
      <c r="L901" s="279">
        <v>1843.78</v>
      </c>
      <c r="M901" s="279">
        <v>1853.45</v>
      </c>
      <c r="N901" s="279">
        <v>1835.55</v>
      </c>
      <c r="O901" s="279">
        <v>1853.24</v>
      </c>
      <c r="P901" s="279">
        <v>1902.14</v>
      </c>
      <c r="Q901" s="279">
        <v>1948.96</v>
      </c>
      <c r="R901" s="279">
        <v>1913.35</v>
      </c>
      <c r="S901" s="279">
        <v>1896.87</v>
      </c>
      <c r="T901" s="279">
        <v>1881.78</v>
      </c>
      <c r="U901" s="279">
        <v>1847.29</v>
      </c>
      <c r="V901" s="279">
        <v>1824.18</v>
      </c>
      <c r="W901" s="279">
        <v>1868.88</v>
      </c>
      <c r="X901" s="279">
        <v>1758.16</v>
      </c>
      <c r="Y901" s="279">
        <v>1606.77</v>
      </c>
    </row>
    <row r="902" spans="1:25">
      <c r="A902" s="319">
        <v>14</v>
      </c>
      <c r="B902" s="279">
        <v>1568.53</v>
      </c>
      <c r="C902" s="279">
        <v>1466.18</v>
      </c>
      <c r="D902" s="279">
        <v>1370.66</v>
      </c>
      <c r="E902" s="279">
        <v>1304.6500000000001</v>
      </c>
      <c r="F902" s="279">
        <v>1284.3599999999999</v>
      </c>
      <c r="G902" s="279">
        <v>1362.09</v>
      </c>
      <c r="H902" s="279">
        <v>1525.45</v>
      </c>
      <c r="I902" s="279">
        <v>1667.48</v>
      </c>
      <c r="J902" s="279">
        <v>1796.18</v>
      </c>
      <c r="K902" s="279">
        <v>1895.13</v>
      </c>
      <c r="L902" s="279">
        <v>1989.89</v>
      </c>
      <c r="M902" s="279">
        <v>1989</v>
      </c>
      <c r="N902" s="279">
        <v>1953.87</v>
      </c>
      <c r="O902" s="279">
        <v>1987.99</v>
      </c>
      <c r="P902" s="279">
        <v>2001.56</v>
      </c>
      <c r="Q902" s="279">
        <v>2044.87</v>
      </c>
      <c r="R902" s="279">
        <v>2039.43</v>
      </c>
      <c r="S902" s="279">
        <v>2040.47</v>
      </c>
      <c r="T902" s="279">
        <v>1981.25</v>
      </c>
      <c r="U902" s="279">
        <v>1885.31</v>
      </c>
      <c r="V902" s="279">
        <v>1864.95</v>
      </c>
      <c r="W902" s="279">
        <v>1921.63</v>
      </c>
      <c r="X902" s="279">
        <v>1810.18</v>
      </c>
      <c r="Y902" s="279">
        <v>1688.08</v>
      </c>
    </row>
    <row r="903" spans="1:25">
      <c r="A903" s="319">
        <v>15</v>
      </c>
      <c r="B903" s="279">
        <v>1548.01</v>
      </c>
      <c r="C903" s="279">
        <v>1493.99</v>
      </c>
      <c r="D903" s="279">
        <v>1470.78</v>
      </c>
      <c r="E903" s="279">
        <v>1414.93</v>
      </c>
      <c r="F903" s="279">
        <v>1397.29</v>
      </c>
      <c r="G903" s="279">
        <v>1481.71</v>
      </c>
      <c r="H903" s="279">
        <v>1534.96</v>
      </c>
      <c r="I903" s="279">
        <v>1689.42</v>
      </c>
      <c r="J903" s="279">
        <v>1857.94</v>
      </c>
      <c r="K903" s="279">
        <v>1947.47</v>
      </c>
      <c r="L903" s="279">
        <v>1983.55</v>
      </c>
      <c r="M903" s="279">
        <v>2024.56</v>
      </c>
      <c r="N903" s="279">
        <v>1913.86</v>
      </c>
      <c r="O903" s="279">
        <v>1884.88</v>
      </c>
      <c r="P903" s="279">
        <v>1889.82</v>
      </c>
      <c r="Q903" s="279">
        <v>1967.44</v>
      </c>
      <c r="R903" s="279">
        <v>1982.63</v>
      </c>
      <c r="S903" s="279">
        <v>1968.39</v>
      </c>
      <c r="T903" s="279">
        <v>1937.79</v>
      </c>
      <c r="U903" s="279">
        <v>1934.12</v>
      </c>
      <c r="V903" s="279">
        <v>1896.19</v>
      </c>
      <c r="W903" s="279">
        <v>1906.81</v>
      </c>
      <c r="X903" s="279">
        <v>1894.96</v>
      </c>
      <c r="Y903" s="279">
        <v>1728.73</v>
      </c>
    </row>
    <row r="904" spans="1:25">
      <c r="A904" s="319">
        <v>16</v>
      </c>
      <c r="B904" s="279">
        <v>1642.22</v>
      </c>
      <c r="C904" s="279">
        <v>1440.63</v>
      </c>
      <c r="D904" s="279">
        <v>1401.41</v>
      </c>
      <c r="E904" s="279">
        <v>1350.71</v>
      </c>
      <c r="F904" s="279">
        <v>1347.57</v>
      </c>
      <c r="G904" s="279">
        <v>1393.8</v>
      </c>
      <c r="H904" s="279">
        <v>1442.02</v>
      </c>
      <c r="I904" s="279">
        <v>1630.91</v>
      </c>
      <c r="J904" s="279">
        <v>1786.66</v>
      </c>
      <c r="K904" s="279">
        <v>1824.27</v>
      </c>
      <c r="L904" s="279">
        <v>1897.04</v>
      </c>
      <c r="M904" s="279">
        <v>1881.2</v>
      </c>
      <c r="N904" s="279">
        <v>1853.01</v>
      </c>
      <c r="O904" s="279">
        <v>1865.53</v>
      </c>
      <c r="P904" s="279">
        <v>1864.03</v>
      </c>
      <c r="Q904" s="279">
        <v>1888.44</v>
      </c>
      <c r="R904" s="279">
        <v>1925.2</v>
      </c>
      <c r="S904" s="279">
        <v>1868.49</v>
      </c>
      <c r="T904" s="279">
        <v>1847.01</v>
      </c>
      <c r="U904" s="279">
        <v>1847.66</v>
      </c>
      <c r="V904" s="279">
        <v>1791.82</v>
      </c>
      <c r="W904" s="279">
        <v>1811.32</v>
      </c>
      <c r="X904" s="279">
        <v>1751.54</v>
      </c>
      <c r="Y904" s="279">
        <v>1676.64</v>
      </c>
    </row>
    <row r="905" spans="1:25">
      <c r="A905" s="319">
        <v>17</v>
      </c>
      <c r="B905" s="279">
        <v>1600.43</v>
      </c>
      <c r="C905" s="279">
        <v>1433.98</v>
      </c>
      <c r="D905" s="279">
        <v>1399.76</v>
      </c>
      <c r="E905" s="279">
        <v>1345.3</v>
      </c>
      <c r="F905" s="279">
        <v>1306.3499999999999</v>
      </c>
      <c r="G905" s="279">
        <v>1394.57</v>
      </c>
      <c r="H905" s="279">
        <v>1484.32</v>
      </c>
      <c r="I905" s="279">
        <v>1625.7</v>
      </c>
      <c r="J905" s="279">
        <v>1789.64</v>
      </c>
      <c r="K905" s="279">
        <v>1835.65</v>
      </c>
      <c r="L905" s="279">
        <v>1876.93</v>
      </c>
      <c r="M905" s="279">
        <v>1875.86</v>
      </c>
      <c r="N905" s="279">
        <v>1877.76</v>
      </c>
      <c r="O905" s="279">
        <v>1849.29</v>
      </c>
      <c r="P905" s="279">
        <v>1821.41</v>
      </c>
      <c r="Q905" s="279">
        <v>1870.03</v>
      </c>
      <c r="R905" s="279">
        <v>1888.81</v>
      </c>
      <c r="S905" s="279">
        <v>1816.66</v>
      </c>
      <c r="T905" s="279">
        <v>1850.13</v>
      </c>
      <c r="U905" s="279">
        <v>1823.32</v>
      </c>
      <c r="V905" s="279">
        <v>1779.12</v>
      </c>
      <c r="W905" s="279">
        <v>1852.72</v>
      </c>
      <c r="X905" s="279">
        <v>1822.33</v>
      </c>
      <c r="Y905" s="279">
        <v>1713.4</v>
      </c>
    </row>
    <row r="906" spans="1:25">
      <c r="A906" s="319">
        <v>18</v>
      </c>
      <c r="B906" s="279">
        <v>1722.52</v>
      </c>
      <c r="C906" s="279">
        <v>1607.41</v>
      </c>
      <c r="D906" s="279">
        <v>1503.26</v>
      </c>
      <c r="E906" s="279">
        <v>1423.63</v>
      </c>
      <c r="F906" s="279">
        <v>1402.53</v>
      </c>
      <c r="G906" s="279">
        <v>1411.27</v>
      </c>
      <c r="H906" s="279">
        <v>1469.21</v>
      </c>
      <c r="I906" s="279">
        <v>1595.79</v>
      </c>
      <c r="J906" s="279">
        <v>1725.97</v>
      </c>
      <c r="K906" s="279">
        <v>1810.46</v>
      </c>
      <c r="L906" s="279">
        <v>1835.15</v>
      </c>
      <c r="M906" s="279">
        <v>1803.54</v>
      </c>
      <c r="N906" s="279">
        <v>1809.95</v>
      </c>
      <c r="O906" s="279">
        <v>1828.24</v>
      </c>
      <c r="P906" s="279">
        <v>1831.63</v>
      </c>
      <c r="Q906" s="279">
        <v>1864.16</v>
      </c>
      <c r="R906" s="279">
        <v>1880.28</v>
      </c>
      <c r="S906" s="279">
        <v>1875.95</v>
      </c>
      <c r="T906" s="279">
        <v>1833.66</v>
      </c>
      <c r="U906" s="279">
        <v>1815.7</v>
      </c>
      <c r="V906" s="279">
        <v>1789.55</v>
      </c>
      <c r="W906" s="279">
        <v>1840.42</v>
      </c>
      <c r="X906" s="279">
        <v>1809.12</v>
      </c>
      <c r="Y906" s="279">
        <v>1723.9</v>
      </c>
    </row>
    <row r="907" spans="1:25">
      <c r="A907" s="319">
        <v>19</v>
      </c>
      <c r="B907" s="279">
        <v>1669.85</v>
      </c>
      <c r="C907" s="279">
        <v>1512.21</v>
      </c>
      <c r="D907" s="279">
        <v>1482.17</v>
      </c>
      <c r="E907" s="279">
        <v>1433.45</v>
      </c>
      <c r="F907" s="279">
        <v>1396.86</v>
      </c>
      <c r="G907" s="279">
        <v>1404</v>
      </c>
      <c r="H907" s="279">
        <v>1417.03</v>
      </c>
      <c r="I907" s="279">
        <v>1465.39</v>
      </c>
      <c r="J907" s="279">
        <v>1682.85</v>
      </c>
      <c r="K907" s="279">
        <v>1890.97</v>
      </c>
      <c r="L907" s="279">
        <v>1910.37</v>
      </c>
      <c r="M907" s="279">
        <v>1894.94</v>
      </c>
      <c r="N907" s="279">
        <v>1910.91</v>
      </c>
      <c r="O907" s="279">
        <v>1915.14</v>
      </c>
      <c r="P907" s="279">
        <v>1901.07</v>
      </c>
      <c r="Q907" s="279">
        <v>1910.99</v>
      </c>
      <c r="R907" s="279">
        <v>1926.46</v>
      </c>
      <c r="S907" s="279">
        <v>1911.05</v>
      </c>
      <c r="T907" s="279">
        <v>1871.38</v>
      </c>
      <c r="U907" s="279">
        <v>1870.63</v>
      </c>
      <c r="V907" s="279">
        <v>1821.28</v>
      </c>
      <c r="W907" s="279">
        <v>1904.49</v>
      </c>
      <c r="X907" s="279">
        <v>1896.76</v>
      </c>
      <c r="Y907" s="279">
        <v>1794.53</v>
      </c>
    </row>
    <row r="908" spans="1:25">
      <c r="A908" s="319">
        <v>20</v>
      </c>
      <c r="B908" s="279">
        <v>1624.2</v>
      </c>
      <c r="C908" s="279">
        <v>1402.98</v>
      </c>
      <c r="D908" s="279">
        <v>1405.83</v>
      </c>
      <c r="E908" s="279">
        <v>1384.22</v>
      </c>
      <c r="F908" s="279">
        <v>1375.46</v>
      </c>
      <c r="G908" s="279">
        <v>1396.35</v>
      </c>
      <c r="H908" s="279">
        <v>1532.09</v>
      </c>
      <c r="I908" s="279">
        <v>1710.81</v>
      </c>
      <c r="J908" s="279">
        <v>1838.86</v>
      </c>
      <c r="K908" s="279">
        <v>1881.33</v>
      </c>
      <c r="L908" s="279">
        <v>1895.67</v>
      </c>
      <c r="M908" s="279">
        <v>1868.87</v>
      </c>
      <c r="N908" s="279">
        <v>1855.08</v>
      </c>
      <c r="O908" s="279">
        <v>1881.15</v>
      </c>
      <c r="P908" s="279">
        <v>1862.25</v>
      </c>
      <c r="Q908" s="279">
        <v>1886.47</v>
      </c>
      <c r="R908" s="279">
        <v>1875.98</v>
      </c>
      <c r="S908" s="279">
        <v>1867.04</v>
      </c>
      <c r="T908" s="279">
        <v>1849.38</v>
      </c>
      <c r="U908" s="279">
        <v>1808.26</v>
      </c>
      <c r="V908" s="279">
        <v>1819.89</v>
      </c>
      <c r="W908" s="279">
        <v>1851.14</v>
      </c>
      <c r="X908" s="279">
        <v>1748</v>
      </c>
      <c r="Y908" s="279">
        <v>1592.25</v>
      </c>
    </row>
    <row r="909" spans="1:25">
      <c r="A909" s="319">
        <v>21</v>
      </c>
      <c r="B909" s="279">
        <v>1449.87</v>
      </c>
      <c r="C909" s="279">
        <v>1348.16</v>
      </c>
      <c r="D909" s="279">
        <v>1318.89</v>
      </c>
      <c r="E909" s="279">
        <v>1287.3399999999999</v>
      </c>
      <c r="F909" s="279">
        <v>1266.25</v>
      </c>
      <c r="G909" s="279">
        <v>1304.21</v>
      </c>
      <c r="H909" s="279">
        <v>1402.12</v>
      </c>
      <c r="I909" s="279">
        <v>1496.95</v>
      </c>
      <c r="J909" s="279">
        <v>1721.74</v>
      </c>
      <c r="K909" s="279">
        <v>1773.11</v>
      </c>
      <c r="L909" s="279">
        <v>1822.37</v>
      </c>
      <c r="M909" s="279">
        <v>1800.53</v>
      </c>
      <c r="N909" s="279">
        <v>1778.48</v>
      </c>
      <c r="O909" s="279">
        <v>1817.84</v>
      </c>
      <c r="P909" s="279">
        <v>1822.48</v>
      </c>
      <c r="Q909" s="279">
        <v>1825.37</v>
      </c>
      <c r="R909" s="279">
        <v>1834.71</v>
      </c>
      <c r="S909" s="279">
        <v>1834.17</v>
      </c>
      <c r="T909" s="279">
        <v>1816.69</v>
      </c>
      <c r="U909" s="279">
        <v>1761.12</v>
      </c>
      <c r="V909" s="279">
        <v>1747.03</v>
      </c>
      <c r="W909" s="279">
        <v>1761.89</v>
      </c>
      <c r="X909" s="279">
        <v>1644.19</v>
      </c>
      <c r="Y909" s="279">
        <v>1495.22</v>
      </c>
    </row>
    <row r="910" spans="1:25">
      <c r="A910" s="319">
        <v>22</v>
      </c>
      <c r="B910" s="279">
        <v>1439.7</v>
      </c>
      <c r="C910" s="279">
        <v>1347.89</v>
      </c>
      <c r="D910" s="279">
        <v>1300.44</v>
      </c>
      <c r="E910" s="279">
        <v>1256.0999999999999</v>
      </c>
      <c r="F910" s="279">
        <v>1241.06</v>
      </c>
      <c r="G910" s="279">
        <v>1323.47</v>
      </c>
      <c r="H910" s="279">
        <v>1432.74</v>
      </c>
      <c r="I910" s="279">
        <v>1535.76</v>
      </c>
      <c r="J910" s="279">
        <v>1708.24</v>
      </c>
      <c r="K910" s="279">
        <v>1809.16</v>
      </c>
      <c r="L910" s="279">
        <v>1835.51</v>
      </c>
      <c r="M910" s="279">
        <v>1818.26</v>
      </c>
      <c r="N910" s="279">
        <v>1802.79</v>
      </c>
      <c r="O910" s="279">
        <v>1826.34</v>
      </c>
      <c r="P910" s="279">
        <v>1829.9</v>
      </c>
      <c r="Q910" s="279">
        <v>1829.32</v>
      </c>
      <c r="R910" s="279">
        <v>1842.57</v>
      </c>
      <c r="S910" s="279">
        <v>1832.22</v>
      </c>
      <c r="T910" s="279">
        <v>1824.53</v>
      </c>
      <c r="U910" s="279">
        <v>1742.43</v>
      </c>
      <c r="V910" s="279">
        <v>1733.37</v>
      </c>
      <c r="W910" s="279">
        <v>1775.99</v>
      </c>
      <c r="X910" s="279">
        <v>1634.61</v>
      </c>
      <c r="Y910" s="279">
        <v>1467.25</v>
      </c>
    </row>
    <row r="911" spans="1:25">
      <c r="A911" s="319">
        <v>23</v>
      </c>
      <c r="B911" s="279">
        <v>1507.91</v>
      </c>
      <c r="C911" s="279">
        <v>1401.81</v>
      </c>
      <c r="D911" s="279">
        <v>1383.01</v>
      </c>
      <c r="E911" s="279">
        <v>1361.66</v>
      </c>
      <c r="F911" s="279">
        <v>1320.21</v>
      </c>
      <c r="G911" s="279">
        <v>1390.62</v>
      </c>
      <c r="H911" s="279">
        <v>1513.26</v>
      </c>
      <c r="I911" s="279">
        <v>1610.71</v>
      </c>
      <c r="J911" s="279">
        <v>1803.08</v>
      </c>
      <c r="K911" s="279">
        <v>1845.6</v>
      </c>
      <c r="L911" s="279">
        <v>1878.17</v>
      </c>
      <c r="M911" s="279">
        <v>1842.02</v>
      </c>
      <c r="N911" s="279">
        <v>1830.42</v>
      </c>
      <c r="O911" s="279">
        <v>1862.35</v>
      </c>
      <c r="P911" s="279">
        <v>1868.87</v>
      </c>
      <c r="Q911" s="279">
        <v>1869.77</v>
      </c>
      <c r="R911" s="279">
        <v>1881.62</v>
      </c>
      <c r="S911" s="279">
        <v>1882.76</v>
      </c>
      <c r="T911" s="279">
        <v>1881.25</v>
      </c>
      <c r="U911" s="279">
        <v>1844.32</v>
      </c>
      <c r="V911" s="279">
        <v>1839.4</v>
      </c>
      <c r="W911" s="279">
        <v>1861.57</v>
      </c>
      <c r="X911" s="279">
        <v>1787.64</v>
      </c>
      <c r="Y911" s="279">
        <v>1564.31</v>
      </c>
    </row>
    <row r="912" spans="1:25">
      <c r="A912" s="319">
        <v>24</v>
      </c>
      <c r="B912" s="279">
        <v>1579.52</v>
      </c>
      <c r="C912" s="279">
        <v>1433.97</v>
      </c>
      <c r="D912" s="279">
        <v>1395.06</v>
      </c>
      <c r="E912" s="279">
        <v>1364.45</v>
      </c>
      <c r="F912" s="279">
        <v>1349.54</v>
      </c>
      <c r="G912" s="279">
        <v>1411.26</v>
      </c>
      <c r="H912" s="279">
        <v>1549.19</v>
      </c>
      <c r="I912" s="279">
        <v>1687.43</v>
      </c>
      <c r="J912" s="279">
        <v>1868.77</v>
      </c>
      <c r="K912" s="279">
        <v>1909.49</v>
      </c>
      <c r="L912" s="279">
        <v>1917.24</v>
      </c>
      <c r="M912" s="279">
        <v>1884.21</v>
      </c>
      <c r="N912" s="279">
        <v>1876.29</v>
      </c>
      <c r="O912" s="279">
        <v>1911.12</v>
      </c>
      <c r="P912" s="279">
        <v>1935.19</v>
      </c>
      <c r="Q912" s="279">
        <v>1939.76</v>
      </c>
      <c r="R912" s="279">
        <v>1939.95</v>
      </c>
      <c r="S912" s="279">
        <v>1909.26</v>
      </c>
      <c r="T912" s="279">
        <v>1900.34</v>
      </c>
      <c r="U912" s="279">
        <v>1881.21</v>
      </c>
      <c r="V912" s="279">
        <v>1874.49</v>
      </c>
      <c r="W912" s="279">
        <v>1886.61</v>
      </c>
      <c r="X912" s="279">
        <v>1865.54</v>
      </c>
      <c r="Y912" s="279">
        <v>1697.68</v>
      </c>
    </row>
    <row r="913" spans="1:25">
      <c r="A913" s="319">
        <v>25</v>
      </c>
      <c r="B913" s="279">
        <v>1612.98</v>
      </c>
      <c r="C913" s="279">
        <v>1528.87</v>
      </c>
      <c r="D913" s="279">
        <v>1505.65</v>
      </c>
      <c r="E913" s="279">
        <v>1441.06</v>
      </c>
      <c r="F913" s="279">
        <v>1409.57</v>
      </c>
      <c r="G913" s="279">
        <v>1439.48</v>
      </c>
      <c r="H913" s="279">
        <v>1506.1</v>
      </c>
      <c r="I913" s="279">
        <v>1579.58</v>
      </c>
      <c r="J913" s="279">
        <v>1618.24</v>
      </c>
      <c r="K913" s="279">
        <v>1732.59</v>
      </c>
      <c r="L913" s="279">
        <v>1656.19</v>
      </c>
      <c r="M913" s="279">
        <v>1591.23</v>
      </c>
      <c r="N913" s="279">
        <v>1616.61</v>
      </c>
      <c r="O913" s="279">
        <v>1651.28</v>
      </c>
      <c r="P913" s="279">
        <v>1651.53</v>
      </c>
      <c r="Q913" s="279">
        <v>1698.71</v>
      </c>
      <c r="R913" s="279">
        <v>1826.49</v>
      </c>
      <c r="S913" s="279">
        <v>1810.41</v>
      </c>
      <c r="T913" s="279">
        <v>1789.51</v>
      </c>
      <c r="U913" s="279">
        <v>1657.14</v>
      </c>
      <c r="V913" s="279">
        <v>1717.47</v>
      </c>
      <c r="W913" s="279">
        <v>1836.33</v>
      </c>
      <c r="X913" s="279">
        <v>1708.35</v>
      </c>
      <c r="Y913" s="279">
        <v>1651.34</v>
      </c>
    </row>
    <row r="914" spans="1:25">
      <c r="A914" s="319">
        <v>26</v>
      </c>
      <c r="B914" s="279">
        <v>1604.61</v>
      </c>
      <c r="C914" s="279">
        <v>1548.76</v>
      </c>
      <c r="D914" s="279">
        <v>1492.06</v>
      </c>
      <c r="E914" s="279">
        <v>1471.33</v>
      </c>
      <c r="F914" s="279">
        <v>1437.18</v>
      </c>
      <c r="G914" s="279">
        <v>1427.69</v>
      </c>
      <c r="H914" s="279">
        <v>1441.79</v>
      </c>
      <c r="I914" s="279">
        <v>1509.62</v>
      </c>
      <c r="J914" s="279">
        <v>1560.47</v>
      </c>
      <c r="K914" s="279">
        <v>1726.39</v>
      </c>
      <c r="L914" s="279">
        <v>1779.66</v>
      </c>
      <c r="M914" s="279">
        <v>1788.04</v>
      </c>
      <c r="N914" s="279">
        <v>1809.89</v>
      </c>
      <c r="O914" s="279">
        <v>1807.72</v>
      </c>
      <c r="P914" s="279">
        <v>1804.36</v>
      </c>
      <c r="Q914" s="279">
        <v>1780.59</v>
      </c>
      <c r="R914" s="279">
        <v>1792.46</v>
      </c>
      <c r="S914" s="279">
        <v>1742.29</v>
      </c>
      <c r="T914" s="279">
        <v>1722.56</v>
      </c>
      <c r="U914" s="279">
        <v>1739.22</v>
      </c>
      <c r="V914" s="279">
        <v>1725.61</v>
      </c>
      <c r="W914" s="279">
        <v>1745.06</v>
      </c>
      <c r="X914" s="279">
        <v>1795.47</v>
      </c>
      <c r="Y914" s="279">
        <v>1642.97</v>
      </c>
    </row>
    <row r="915" spans="1:25">
      <c r="A915" s="319">
        <v>27</v>
      </c>
      <c r="B915" s="279">
        <v>1590.92</v>
      </c>
      <c r="C915" s="279">
        <v>1498.97</v>
      </c>
      <c r="D915" s="279">
        <v>1474.08</v>
      </c>
      <c r="E915" s="279">
        <v>1438.08</v>
      </c>
      <c r="F915" s="279">
        <v>1397.25</v>
      </c>
      <c r="G915" s="279">
        <v>1429.94</v>
      </c>
      <c r="H915" s="279">
        <v>1501.32</v>
      </c>
      <c r="I915" s="279">
        <v>1511.36</v>
      </c>
      <c r="J915" s="279">
        <v>1702.9</v>
      </c>
      <c r="K915" s="279">
        <v>1814.63</v>
      </c>
      <c r="L915" s="279">
        <v>1864.58</v>
      </c>
      <c r="M915" s="279">
        <v>1818.37</v>
      </c>
      <c r="N915" s="279">
        <v>1792.42</v>
      </c>
      <c r="O915" s="279">
        <v>1858.46</v>
      </c>
      <c r="P915" s="279">
        <v>1827.98</v>
      </c>
      <c r="Q915" s="279">
        <v>1855.47</v>
      </c>
      <c r="R915" s="279">
        <v>1829.34</v>
      </c>
      <c r="S915" s="279">
        <v>1796.42</v>
      </c>
      <c r="T915" s="279">
        <v>1773.73</v>
      </c>
      <c r="U915" s="279">
        <v>1720.89</v>
      </c>
      <c r="V915" s="279">
        <v>1707.43</v>
      </c>
      <c r="W915" s="279">
        <v>1719.07</v>
      </c>
      <c r="X915" s="279">
        <v>1667.46</v>
      </c>
      <c r="Y915" s="279">
        <v>1578.86</v>
      </c>
    </row>
    <row r="916" spans="1:25">
      <c r="A916" s="319">
        <v>28</v>
      </c>
      <c r="B916" s="279">
        <v>1526.7</v>
      </c>
      <c r="C916" s="279">
        <v>1409.44</v>
      </c>
      <c r="D916" s="279">
        <v>1384.12</v>
      </c>
      <c r="E916" s="279">
        <v>1341.35</v>
      </c>
      <c r="F916" s="279">
        <v>1320.29</v>
      </c>
      <c r="G916" s="279">
        <v>1370.1</v>
      </c>
      <c r="H916" s="279">
        <v>1428.32</v>
      </c>
      <c r="I916" s="279">
        <v>1534.32</v>
      </c>
      <c r="J916" s="279">
        <v>1721.24</v>
      </c>
      <c r="K916" s="279">
        <v>1812.77</v>
      </c>
      <c r="L916" s="279">
        <v>1858.21</v>
      </c>
      <c r="M916" s="279">
        <v>1805.6</v>
      </c>
      <c r="N916" s="279">
        <v>1814.92</v>
      </c>
      <c r="O916" s="279">
        <v>1953.06</v>
      </c>
      <c r="P916" s="279">
        <v>1822.65</v>
      </c>
      <c r="Q916" s="279">
        <v>1908.82</v>
      </c>
      <c r="R916" s="279">
        <v>1884.43</v>
      </c>
      <c r="S916" s="279">
        <v>1848.03</v>
      </c>
      <c r="T916" s="279">
        <v>1808.36</v>
      </c>
      <c r="U916" s="279">
        <v>1748.01</v>
      </c>
      <c r="V916" s="279">
        <v>1738.42</v>
      </c>
      <c r="W916" s="279">
        <v>1756.2</v>
      </c>
      <c r="X916" s="279">
        <v>1716.25</v>
      </c>
      <c r="Y916" s="279">
        <v>1547.02</v>
      </c>
    </row>
    <row r="917" spans="1:25">
      <c r="A917" s="319">
        <v>29</v>
      </c>
      <c r="B917" s="279">
        <v>1578.71</v>
      </c>
      <c r="C917" s="279">
        <v>1518.9</v>
      </c>
      <c r="D917" s="279">
        <v>1471.5</v>
      </c>
      <c r="E917" s="279">
        <v>1469.82</v>
      </c>
      <c r="F917" s="279">
        <v>1446.78</v>
      </c>
      <c r="G917" s="279">
        <v>1459.45</v>
      </c>
      <c r="H917" s="279">
        <v>1568.3</v>
      </c>
      <c r="I917" s="279">
        <v>1519.29</v>
      </c>
      <c r="J917" s="279">
        <v>1674.83</v>
      </c>
      <c r="K917" s="279">
        <v>1798.31</v>
      </c>
      <c r="L917" s="279">
        <v>1820.3</v>
      </c>
      <c r="M917" s="279">
        <v>1845.21</v>
      </c>
      <c r="N917" s="279">
        <v>1792.52</v>
      </c>
      <c r="O917" s="279">
        <v>1819.49</v>
      </c>
      <c r="P917" s="279">
        <v>1818.52</v>
      </c>
      <c r="Q917" s="279">
        <v>1872.86</v>
      </c>
      <c r="R917" s="279">
        <v>1852.56</v>
      </c>
      <c r="S917" s="279">
        <v>1788.09</v>
      </c>
      <c r="T917" s="279">
        <v>1792.04</v>
      </c>
      <c r="U917" s="279">
        <v>1761.71</v>
      </c>
      <c r="V917" s="279">
        <v>1727.39</v>
      </c>
      <c r="W917" s="279">
        <v>1716.55</v>
      </c>
      <c r="X917" s="279">
        <v>1693.09</v>
      </c>
      <c r="Y917" s="279">
        <v>1518.95</v>
      </c>
    </row>
    <row r="918" spans="1:25">
      <c r="A918" s="319">
        <v>30</v>
      </c>
      <c r="B918" s="279">
        <v>1602.41</v>
      </c>
      <c r="C918" s="279">
        <v>1493.19</v>
      </c>
      <c r="D918" s="279">
        <v>1461.3</v>
      </c>
      <c r="E918" s="279">
        <v>1431.07</v>
      </c>
      <c r="F918" s="279">
        <v>1426.16</v>
      </c>
      <c r="G918" s="279">
        <v>1473.78</v>
      </c>
      <c r="H918" s="279">
        <v>1525.18</v>
      </c>
      <c r="I918" s="279">
        <v>1598.69</v>
      </c>
      <c r="J918" s="279">
        <v>679.6</v>
      </c>
      <c r="K918" s="279">
        <v>1834.93</v>
      </c>
      <c r="L918" s="279">
        <v>1869.9</v>
      </c>
      <c r="M918" s="279">
        <v>1591.68</v>
      </c>
      <c r="N918" s="279">
        <v>1870.8</v>
      </c>
      <c r="O918" s="279">
        <v>1890.12</v>
      </c>
      <c r="P918" s="279">
        <v>1884.94</v>
      </c>
      <c r="Q918" s="279">
        <v>1895.86</v>
      </c>
      <c r="R918" s="279">
        <v>1905.04</v>
      </c>
      <c r="S918" s="279">
        <v>1882.2</v>
      </c>
      <c r="T918" s="279">
        <v>1863.24</v>
      </c>
      <c r="U918" s="279">
        <v>1827.33</v>
      </c>
      <c r="V918" s="279">
        <v>969.42</v>
      </c>
      <c r="W918" s="279">
        <v>682.26</v>
      </c>
      <c r="X918" s="279">
        <v>1772.92</v>
      </c>
      <c r="Y918" s="279">
        <v>1607.71</v>
      </c>
    </row>
    <row r="919" spans="1:25">
      <c r="A919" s="319">
        <v>31</v>
      </c>
      <c r="B919" s="279">
        <v>1581.56</v>
      </c>
      <c r="C919" s="279">
        <v>1480.25</v>
      </c>
      <c r="D919" s="279">
        <v>968.49</v>
      </c>
      <c r="E919" s="279">
        <v>1394.65</v>
      </c>
      <c r="F919" s="279">
        <v>678.66</v>
      </c>
      <c r="G919" s="279">
        <v>680.17</v>
      </c>
      <c r="H919" s="279">
        <v>1511.22</v>
      </c>
      <c r="I919" s="279">
        <v>676.91</v>
      </c>
      <c r="J919" s="279">
        <v>680.09</v>
      </c>
      <c r="K919" s="279">
        <v>1794.07</v>
      </c>
      <c r="L919" s="279">
        <v>1858.2</v>
      </c>
      <c r="M919" s="279">
        <v>1881.81</v>
      </c>
      <c r="N919" s="279">
        <v>1868.03</v>
      </c>
      <c r="O919" s="279">
        <v>1858.74</v>
      </c>
      <c r="P919" s="279">
        <v>685.59</v>
      </c>
      <c r="Q919" s="279">
        <v>680.5</v>
      </c>
      <c r="R919" s="279">
        <v>683.64</v>
      </c>
      <c r="S919" s="279">
        <v>680.36</v>
      </c>
      <c r="T919" s="279">
        <v>683.96</v>
      </c>
      <c r="U919" s="279">
        <v>682.43</v>
      </c>
      <c r="V919" s="279">
        <v>683.44</v>
      </c>
      <c r="W919" s="279">
        <v>683.99</v>
      </c>
      <c r="X919" s="279">
        <v>686.17</v>
      </c>
      <c r="Y919" s="279">
        <v>685.58</v>
      </c>
    </row>
    <row r="920" spans="1:25">
      <c r="A920" s="312"/>
      <c r="B920" s="282"/>
      <c r="C920" s="282"/>
      <c r="D920" s="282"/>
      <c r="E920" s="282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313"/>
    </row>
    <row r="921" spans="1:25">
      <c r="A921" s="396" t="s">
        <v>209</v>
      </c>
      <c r="B921" s="397" t="s">
        <v>213</v>
      </c>
      <c r="C921" s="397"/>
      <c r="D921" s="397"/>
      <c r="E921" s="397"/>
      <c r="F921" s="397"/>
      <c r="G921" s="397"/>
      <c r="H921" s="397"/>
      <c r="I921" s="397"/>
      <c r="J921" s="397"/>
      <c r="K921" s="397"/>
      <c r="L921" s="397"/>
      <c r="M921" s="397"/>
      <c r="N921" s="397"/>
      <c r="O921" s="397"/>
      <c r="P921" s="397"/>
      <c r="Q921" s="397"/>
      <c r="R921" s="397"/>
      <c r="S921" s="397"/>
      <c r="T921" s="397"/>
      <c r="U921" s="397"/>
      <c r="V921" s="397"/>
      <c r="W921" s="397"/>
      <c r="X921" s="397"/>
      <c r="Y921" s="397"/>
    </row>
    <row r="922" spans="1:25" ht="30">
      <c r="A922" s="396"/>
      <c r="B922" s="308" t="s">
        <v>1</v>
      </c>
      <c r="C922" s="308" t="s">
        <v>2</v>
      </c>
      <c r="D922" s="308" t="s">
        <v>3</v>
      </c>
      <c r="E922" s="308" t="s">
        <v>4</v>
      </c>
      <c r="F922" s="308" t="s">
        <v>5</v>
      </c>
      <c r="G922" s="308" t="s">
        <v>6</v>
      </c>
      <c r="H922" s="308" t="s">
        <v>7</v>
      </c>
      <c r="I922" s="308" t="s">
        <v>8</v>
      </c>
      <c r="J922" s="308" t="s">
        <v>9</v>
      </c>
      <c r="K922" s="308" t="s">
        <v>10</v>
      </c>
      <c r="L922" s="308" t="s">
        <v>11</v>
      </c>
      <c r="M922" s="308" t="s">
        <v>12</v>
      </c>
      <c r="N922" s="308" t="s">
        <v>13</v>
      </c>
      <c r="O922" s="308" t="s">
        <v>14</v>
      </c>
      <c r="P922" s="308" t="s">
        <v>15</v>
      </c>
      <c r="Q922" s="308" t="s">
        <v>16</v>
      </c>
      <c r="R922" s="308" t="s">
        <v>17</v>
      </c>
      <c r="S922" s="308" t="s">
        <v>18</v>
      </c>
      <c r="T922" s="308" t="s">
        <v>19</v>
      </c>
      <c r="U922" s="308" t="s">
        <v>20</v>
      </c>
      <c r="V922" s="308" t="s">
        <v>21</v>
      </c>
      <c r="W922" s="308" t="s">
        <v>22</v>
      </c>
      <c r="X922" s="308" t="s">
        <v>23</v>
      </c>
      <c r="Y922" s="308" t="s">
        <v>24</v>
      </c>
    </row>
    <row r="923" spans="1:25">
      <c r="A923" s="319">
        <v>1</v>
      </c>
      <c r="B923" s="279">
        <v>1440.64</v>
      </c>
      <c r="C923" s="279">
        <v>1374.42</v>
      </c>
      <c r="D923" s="279">
        <v>1349.78</v>
      </c>
      <c r="E923" s="279">
        <v>1310.3499999999999</v>
      </c>
      <c r="F923" s="279">
        <v>1302.5</v>
      </c>
      <c r="G923" s="279">
        <v>1310.58</v>
      </c>
      <c r="H923" s="279">
        <v>1331.29</v>
      </c>
      <c r="I923" s="279">
        <v>1391.48</v>
      </c>
      <c r="J923" s="279">
        <v>1474.63</v>
      </c>
      <c r="K923" s="279">
        <v>1600.67</v>
      </c>
      <c r="L923" s="279">
        <v>1667.06</v>
      </c>
      <c r="M923" s="279">
        <v>1690.78</v>
      </c>
      <c r="N923" s="279">
        <v>1670.75</v>
      </c>
      <c r="O923" s="279">
        <v>1675.92</v>
      </c>
      <c r="P923" s="279">
        <v>1717.69</v>
      </c>
      <c r="Q923" s="279">
        <v>1738.67</v>
      </c>
      <c r="R923" s="279">
        <v>1718.02</v>
      </c>
      <c r="S923" s="279">
        <v>1726.18</v>
      </c>
      <c r="T923" s="279">
        <v>1712.27</v>
      </c>
      <c r="U923" s="279">
        <v>1707.92</v>
      </c>
      <c r="V923" s="279">
        <v>1670.01</v>
      </c>
      <c r="W923" s="279">
        <v>1670.94</v>
      </c>
      <c r="X923" s="279">
        <v>1603.48</v>
      </c>
      <c r="Y923" s="279">
        <v>1448.99</v>
      </c>
    </row>
    <row r="924" spans="1:25">
      <c r="A924" s="319">
        <v>2</v>
      </c>
      <c r="B924" s="279">
        <v>1515.16</v>
      </c>
      <c r="C924" s="279">
        <v>1387.88</v>
      </c>
      <c r="D924" s="279">
        <v>1325.55</v>
      </c>
      <c r="E924" s="279">
        <v>1299.23</v>
      </c>
      <c r="F924" s="279">
        <v>1297.7</v>
      </c>
      <c r="G924" s="279">
        <v>1303.24</v>
      </c>
      <c r="H924" s="279">
        <v>1387.67</v>
      </c>
      <c r="I924" s="279">
        <v>1497.49</v>
      </c>
      <c r="J924" s="279">
        <v>1656.62</v>
      </c>
      <c r="K924" s="279">
        <v>1702.97</v>
      </c>
      <c r="L924" s="279">
        <v>1767.61</v>
      </c>
      <c r="M924" s="279">
        <v>1806.61</v>
      </c>
      <c r="N924" s="279">
        <v>1755.03</v>
      </c>
      <c r="O924" s="279">
        <v>1822.94</v>
      </c>
      <c r="P924" s="279">
        <v>1837.61</v>
      </c>
      <c r="Q924" s="279">
        <v>1826.45</v>
      </c>
      <c r="R924" s="279">
        <v>1816.97</v>
      </c>
      <c r="S924" s="279">
        <v>1826.24</v>
      </c>
      <c r="T924" s="279">
        <v>1791.26</v>
      </c>
      <c r="U924" s="279">
        <v>1650.35</v>
      </c>
      <c r="V924" s="279">
        <v>1617.92</v>
      </c>
      <c r="W924" s="279">
        <v>1665.82</v>
      </c>
      <c r="X924" s="279">
        <v>1601.35</v>
      </c>
      <c r="Y924" s="279">
        <v>1454.15</v>
      </c>
    </row>
    <row r="925" spans="1:25">
      <c r="A925" s="319">
        <v>3</v>
      </c>
      <c r="B925" s="279">
        <v>1448.91</v>
      </c>
      <c r="C925" s="279">
        <v>1366.23</v>
      </c>
      <c r="D925" s="279">
        <v>1292.79</v>
      </c>
      <c r="E925" s="279">
        <v>1268.48</v>
      </c>
      <c r="F925" s="279">
        <v>1264.3399999999999</v>
      </c>
      <c r="G925" s="279">
        <v>1276.56</v>
      </c>
      <c r="H925" s="279">
        <v>1385.04</v>
      </c>
      <c r="I925" s="279">
        <v>1473.73</v>
      </c>
      <c r="J925" s="279">
        <v>1641.76</v>
      </c>
      <c r="K925" s="279">
        <v>1669.07</v>
      </c>
      <c r="L925" s="279">
        <v>1726.35</v>
      </c>
      <c r="M925" s="279">
        <v>1711.24</v>
      </c>
      <c r="N925" s="279">
        <v>1673.11</v>
      </c>
      <c r="O925" s="279">
        <v>1669.35</v>
      </c>
      <c r="P925" s="279">
        <v>1859.91</v>
      </c>
      <c r="Q925" s="279">
        <v>1875.52</v>
      </c>
      <c r="R925" s="279">
        <v>1884.33</v>
      </c>
      <c r="S925" s="279">
        <v>1902.23</v>
      </c>
      <c r="T925" s="279">
        <v>1872.53</v>
      </c>
      <c r="U925" s="279">
        <v>1702.14</v>
      </c>
      <c r="V925" s="279">
        <v>1686.3</v>
      </c>
      <c r="W925" s="279">
        <v>1783.02</v>
      </c>
      <c r="X925" s="279">
        <v>1664.59</v>
      </c>
      <c r="Y925" s="279">
        <v>1568.97</v>
      </c>
    </row>
    <row r="926" spans="1:25">
      <c r="A926" s="319">
        <v>4</v>
      </c>
      <c r="B926" s="279">
        <v>1598.6</v>
      </c>
      <c r="C926" s="279">
        <v>1428.08</v>
      </c>
      <c r="D926" s="279">
        <v>1403.07</v>
      </c>
      <c r="E926" s="279">
        <v>1327.4</v>
      </c>
      <c r="F926" s="279">
        <v>1312.64</v>
      </c>
      <c r="G926" s="279">
        <v>1319.58</v>
      </c>
      <c r="H926" s="279">
        <v>1385.93</v>
      </c>
      <c r="I926" s="279">
        <v>1430.25</v>
      </c>
      <c r="J926" s="279">
        <v>1596.97</v>
      </c>
      <c r="K926" s="279">
        <v>1768.81</v>
      </c>
      <c r="L926" s="279">
        <v>1787.1</v>
      </c>
      <c r="M926" s="279">
        <v>1784.18</v>
      </c>
      <c r="N926" s="279">
        <v>1785.17</v>
      </c>
      <c r="O926" s="279">
        <v>1818.78</v>
      </c>
      <c r="P926" s="279">
        <v>1810.37</v>
      </c>
      <c r="Q926" s="279">
        <v>1860.12</v>
      </c>
      <c r="R926" s="279">
        <v>1843.64</v>
      </c>
      <c r="S926" s="279">
        <v>1828.04</v>
      </c>
      <c r="T926" s="279">
        <v>1823.34</v>
      </c>
      <c r="U926" s="279">
        <v>1790.86</v>
      </c>
      <c r="V926" s="279">
        <v>1759.48</v>
      </c>
      <c r="W926" s="279">
        <v>1762.58</v>
      </c>
      <c r="X926" s="279">
        <v>1722.42</v>
      </c>
      <c r="Y926" s="279">
        <v>1582.99</v>
      </c>
    </row>
    <row r="927" spans="1:25">
      <c r="A927" s="319">
        <v>5</v>
      </c>
      <c r="B927" s="279">
        <v>1480.56</v>
      </c>
      <c r="C927" s="279">
        <v>1400.58</v>
      </c>
      <c r="D927" s="279">
        <v>1344.09</v>
      </c>
      <c r="E927" s="279">
        <v>1310.4000000000001</v>
      </c>
      <c r="F927" s="279">
        <v>1260.94</v>
      </c>
      <c r="G927" s="279">
        <v>1237.6600000000001</v>
      </c>
      <c r="H927" s="279">
        <v>1328.19</v>
      </c>
      <c r="I927" s="279">
        <v>1367.59</v>
      </c>
      <c r="J927" s="279">
        <v>1443.31</v>
      </c>
      <c r="K927" s="279">
        <v>1573.8</v>
      </c>
      <c r="L927" s="279">
        <v>1671.46</v>
      </c>
      <c r="M927" s="279">
        <v>1723.97</v>
      </c>
      <c r="N927" s="279">
        <v>1712.05</v>
      </c>
      <c r="O927" s="279">
        <v>1735.3</v>
      </c>
      <c r="P927" s="279">
        <v>1750.78</v>
      </c>
      <c r="Q927" s="279">
        <v>1747.71</v>
      </c>
      <c r="R927" s="279">
        <v>1735.17</v>
      </c>
      <c r="S927" s="279">
        <v>1657.59</v>
      </c>
      <c r="T927" s="279">
        <v>1642.02</v>
      </c>
      <c r="U927" s="279">
        <v>1662.01</v>
      </c>
      <c r="V927" s="279">
        <v>1635.94</v>
      </c>
      <c r="W927" s="279">
        <v>1636.19</v>
      </c>
      <c r="X927" s="279">
        <v>1685.99</v>
      </c>
      <c r="Y927" s="279">
        <v>1570.51</v>
      </c>
    </row>
    <row r="928" spans="1:25">
      <c r="A928" s="319">
        <v>6</v>
      </c>
      <c r="B928" s="279">
        <v>1453.34</v>
      </c>
      <c r="C928" s="279">
        <v>1406.44</v>
      </c>
      <c r="D928" s="279">
        <v>1374.49</v>
      </c>
      <c r="E928" s="279">
        <v>1337.06</v>
      </c>
      <c r="F928" s="279">
        <v>1313.98</v>
      </c>
      <c r="G928" s="279">
        <v>1319.05</v>
      </c>
      <c r="H928" s="279">
        <v>1372.12</v>
      </c>
      <c r="I928" s="279">
        <v>1570.02</v>
      </c>
      <c r="J928" s="279">
        <v>1780.85</v>
      </c>
      <c r="K928" s="279">
        <v>1807.2</v>
      </c>
      <c r="L928" s="279">
        <v>1824.57</v>
      </c>
      <c r="M928" s="279">
        <v>1797.52</v>
      </c>
      <c r="N928" s="279">
        <v>1802.83</v>
      </c>
      <c r="O928" s="279">
        <v>1835.06</v>
      </c>
      <c r="P928" s="279">
        <v>1868.25</v>
      </c>
      <c r="Q928" s="279">
        <v>1915.51</v>
      </c>
      <c r="R928" s="279">
        <v>1855.32</v>
      </c>
      <c r="S928" s="279">
        <v>1858.61</v>
      </c>
      <c r="T928" s="279">
        <v>1814.63</v>
      </c>
      <c r="U928" s="279">
        <v>1786.69</v>
      </c>
      <c r="V928" s="279">
        <v>1750.29</v>
      </c>
      <c r="W928" s="279">
        <v>1757.85</v>
      </c>
      <c r="X928" s="279">
        <v>1727.82</v>
      </c>
      <c r="Y928" s="279">
        <v>1529.08</v>
      </c>
    </row>
    <row r="929" spans="1:25">
      <c r="A929" s="319">
        <v>7</v>
      </c>
      <c r="B929" s="279">
        <v>1453.65</v>
      </c>
      <c r="C929" s="279">
        <v>1411.57</v>
      </c>
      <c r="D929" s="279">
        <v>1353.81</v>
      </c>
      <c r="E929" s="279">
        <v>1306.31</v>
      </c>
      <c r="F929" s="279">
        <v>1281.24</v>
      </c>
      <c r="G929" s="279">
        <v>1322.7</v>
      </c>
      <c r="H929" s="279">
        <v>1435.52</v>
      </c>
      <c r="I929" s="279">
        <v>1532.31</v>
      </c>
      <c r="J929" s="279">
        <v>1645.77</v>
      </c>
      <c r="K929" s="279">
        <v>1762.8</v>
      </c>
      <c r="L929" s="279">
        <v>1830.54</v>
      </c>
      <c r="M929" s="279">
        <v>1806.68</v>
      </c>
      <c r="N929" s="279">
        <v>1791.72</v>
      </c>
      <c r="O929" s="279">
        <v>1839.4</v>
      </c>
      <c r="P929" s="279">
        <v>1821.89</v>
      </c>
      <c r="Q929" s="279">
        <v>1855.02</v>
      </c>
      <c r="R929" s="279">
        <v>1846.81</v>
      </c>
      <c r="S929" s="279">
        <v>1811.05</v>
      </c>
      <c r="T929" s="279">
        <v>1792.15</v>
      </c>
      <c r="U929" s="279">
        <v>1769.15</v>
      </c>
      <c r="V929" s="279">
        <v>1738.06</v>
      </c>
      <c r="W929" s="279">
        <v>1740.13</v>
      </c>
      <c r="X929" s="279">
        <v>1678.53</v>
      </c>
      <c r="Y929" s="279">
        <v>1536.17</v>
      </c>
    </row>
    <row r="930" spans="1:25">
      <c r="A930" s="319">
        <v>8</v>
      </c>
      <c r="B930" s="279">
        <v>1574.78</v>
      </c>
      <c r="C930" s="279">
        <v>1471.44</v>
      </c>
      <c r="D930" s="279">
        <v>1380.52</v>
      </c>
      <c r="E930" s="279">
        <v>1301.8399999999999</v>
      </c>
      <c r="F930" s="279">
        <v>1252.75</v>
      </c>
      <c r="G930" s="279">
        <v>1359.43</v>
      </c>
      <c r="H930" s="279">
        <v>1501.52</v>
      </c>
      <c r="I930" s="279">
        <v>1636.71</v>
      </c>
      <c r="J930" s="279">
        <v>1685.34</v>
      </c>
      <c r="K930" s="279">
        <v>1840.42</v>
      </c>
      <c r="L930" s="279">
        <v>1929.08</v>
      </c>
      <c r="M930" s="279">
        <v>1924.69</v>
      </c>
      <c r="N930" s="279">
        <v>1864.58</v>
      </c>
      <c r="O930" s="279">
        <v>1894.56</v>
      </c>
      <c r="P930" s="279">
        <v>1868.31</v>
      </c>
      <c r="Q930" s="279">
        <v>1964.87</v>
      </c>
      <c r="R930" s="279">
        <v>1878.63</v>
      </c>
      <c r="S930" s="279">
        <v>1846.69</v>
      </c>
      <c r="T930" s="279">
        <v>1797.99</v>
      </c>
      <c r="U930" s="279">
        <v>1798.73</v>
      </c>
      <c r="V930" s="279">
        <v>1735.13</v>
      </c>
      <c r="W930" s="279">
        <v>1777.47</v>
      </c>
      <c r="X930" s="279">
        <v>1673.17</v>
      </c>
      <c r="Y930" s="279">
        <v>1630.23</v>
      </c>
    </row>
    <row r="931" spans="1:25">
      <c r="A931" s="319">
        <v>9</v>
      </c>
      <c r="B931" s="279">
        <v>1531.61</v>
      </c>
      <c r="C931" s="279">
        <v>1379.77</v>
      </c>
      <c r="D931" s="279">
        <v>1277.05</v>
      </c>
      <c r="E931" s="279">
        <v>1243.76</v>
      </c>
      <c r="F931" s="279">
        <v>1211.31</v>
      </c>
      <c r="G931" s="279">
        <v>1289.1500000000001</v>
      </c>
      <c r="H931" s="279">
        <v>1461.42</v>
      </c>
      <c r="I931" s="279">
        <v>1541.63</v>
      </c>
      <c r="J931" s="279">
        <v>1695.17</v>
      </c>
      <c r="K931" s="279">
        <v>1758.17</v>
      </c>
      <c r="L931" s="279">
        <v>1821.26</v>
      </c>
      <c r="M931" s="279">
        <v>1805.24</v>
      </c>
      <c r="N931" s="279">
        <v>1778.5</v>
      </c>
      <c r="O931" s="279">
        <v>1795.36</v>
      </c>
      <c r="P931" s="279">
        <v>1787.44</v>
      </c>
      <c r="Q931" s="279">
        <v>1810.67</v>
      </c>
      <c r="R931" s="279">
        <v>1805.6</v>
      </c>
      <c r="S931" s="279">
        <v>1803.28</v>
      </c>
      <c r="T931" s="279">
        <v>1769.15</v>
      </c>
      <c r="U931" s="279">
        <v>1725.06</v>
      </c>
      <c r="V931" s="279">
        <v>1701.36</v>
      </c>
      <c r="W931" s="279">
        <v>1781.66</v>
      </c>
      <c r="X931" s="279">
        <v>1711.69</v>
      </c>
      <c r="Y931" s="279">
        <v>1575.67</v>
      </c>
    </row>
    <row r="932" spans="1:25">
      <c r="A932" s="319">
        <v>10</v>
      </c>
      <c r="B932" s="279">
        <v>1494.21</v>
      </c>
      <c r="C932" s="279">
        <v>1359.91</v>
      </c>
      <c r="D932" s="279">
        <v>1319.81</v>
      </c>
      <c r="E932" s="279">
        <v>1254.8900000000001</v>
      </c>
      <c r="F932" s="279">
        <v>1265.5999999999999</v>
      </c>
      <c r="G932" s="279">
        <v>1322.08</v>
      </c>
      <c r="H932" s="279">
        <v>1510.58</v>
      </c>
      <c r="I932" s="279">
        <v>1560.18</v>
      </c>
      <c r="J932" s="279">
        <v>1708.2</v>
      </c>
      <c r="K932" s="279">
        <v>1812.53</v>
      </c>
      <c r="L932" s="279">
        <v>1841.34</v>
      </c>
      <c r="M932" s="279">
        <v>1822.67</v>
      </c>
      <c r="N932" s="279">
        <v>1828.69</v>
      </c>
      <c r="O932" s="279">
        <v>1836.26</v>
      </c>
      <c r="P932" s="279">
        <v>1835.12</v>
      </c>
      <c r="Q932" s="279">
        <v>1857.43</v>
      </c>
      <c r="R932" s="279">
        <v>1868.85</v>
      </c>
      <c r="S932" s="279">
        <v>1878.91</v>
      </c>
      <c r="T932" s="279">
        <v>1848.98</v>
      </c>
      <c r="U932" s="279">
        <v>1763.06</v>
      </c>
      <c r="V932" s="279">
        <v>1733.47</v>
      </c>
      <c r="W932" s="279">
        <v>1799.21</v>
      </c>
      <c r="X932" s="279">
        <v>1687.98</v>
      </c>
      <c r="Y932" s="279">
        <v>1574.51</v>
      </c>
    </row>
    <row r="933" spans="1:25">
      <c r="A933" s="319">
        <v>11</v>
      </c>
      <c r="B933" s="279">
        <v>1705.26</v>
      </c>
      <c r="C933" s="279">
        <v>1539.57</v>
      </c>
      <c r="D933" s="279">
        <v>1512.32</v>
      </c>
      <c r="E933" s="279">
        <v>1443.88</v>
      </c>
      <c r="F933" s="279">
        <v>1426.38</v>
      </c>
      <c r="G933" s="279">
        <v>1469.46</v>
      </c>
      <c r="H933" s="279">
        <v>1506.3</v>
      </c>
      <c r="I933" s="279">
        <v>1603.62</v>
      </c>
      <c r="J933" s="279">
        <v>1674.97</v>
      </c>
      <c r="K933" s="279">
        <v>1841.16</v>
      </c>
      <c r="L933" s="279">
        <v>1872.69</v>
      </c>
      <c r="M933" s="279">
        <v>1855.36</v>
      </c>
      <c r="N933" s="279">
        <v>1879.61</v>
      </c>
      <c r="O933" s="279">
        <v>1839.37</v>
      </c>
      <c r="P933" s="279">
        <v>1846.46</v>
      </c>
      <c r="Q933" s="279">
        <v>1856.8</v>
      </c>
      <c r="R933" s="279">
        <v>1884.24</v>
      </c>
      <c r="S933" s="279">
        <v>1901.26</v>
      </c>
      <c r="T933" s="279">
        <v>1863.89</v>
      </c>
      <c r="U933" s="279">
        <v>1840.82</v>
      </c>
      <c r="V933" s="279">
        <v>1818.24</v>
      </c>
      <c r="W933" s="279">
        <v>1842.47</v>
      </c>
      <c r="X933" s="279">
        <v>1799.46</v>
      </c>
      <c r="Y933" s="279">
        <v>1637.52</v>
      </c>
    </row>
    <row r="934" spans="1:25">
      <c r="A934" s="319">
        <v>12</v>
      </c>
      <c r="B934" s="279">
        <v>1582.59</v>
      </c>
      <c r="C934" s="279">
        <v>1534.55</v>
      </c>
      <c r="D934" s="279">
        <v>1497.95</v>
      </c>
      <c r="E934" s="279">
        <v>1404.97</v>
      </c>
      <c r="F934" s="279">
        <v>1370.15</v>
      </c>
      <c r="G934" s="279">
        <v>1378.58</v>
      </c>
      <c r="H934" s="279">
        <v>1443.91</v>
      </c>
      <c r="I934" s="279">
        <v>1474.33</v>
      </c>
      <c r="J934" s="279">
        <v>1573.4</v>
      </c>
      <c r="K934" s="279">
        <v>1772.02</v>
      </c>
      <c r="L934" s="279">
        <v>1840.19</v>
      </c>
      <c r="M934" s="279">
        <v>1845.59</v>
      </c>
      <c r="N934" s="279">
        <v>1857.25</v>
      </c>
      <c r="O934" s="279">
        <v>1841.74</v>
      </c>
      <c r="P934" s="279">
        <v>1848.34</v>
      </c>
      <c r="Q934" s="279">
        <v>1867.07</v>
      </c>
      <c r="R934" s="279">
        <v>1840.52</v>
      </c>
      <c r="S934" s="279">
        <v>1813.25</v>
      </c>
      <c r="T934" s="279">
        <v>1812.43</v>
      </c>
      <c r="U934" s="279">
        <v>1810.69</v>
      </c>
      <c r="V934" s="279">
        <v>1819.39</v>
      </c>
      <c r="W934" s="279">
        <v>1827.97</v>
      </c>
      <c r="X934" s="279">
        <v>1808.17</v>
      </c>
      <c r="Y934" s="279">
        <v>1621.02</v>
      </c>
    </row>
    <row r="935" spans="1:25">
      <c r="A935" s="319">
        <v>13</v>
      </c>
      <c r="B935" s="279">
        <v>1549.2</v>
      </c>
      <c r="C935" s="279">
        <v>1460.01</v>
      </c>
      <c r="D935" s="279">
        <v>1430.01</v>
      </c>
      <c r="E935" s="279">
        <v>1356.44</v>
      </c>
      <c r="F935" s="279">
        <v>1337.76</v>
      </c>
      <c r="G935" s="279">
        <v>1399.8</v>
      </c>
      <c r="H935" s="279">
        <v>1497.62</v>
      </c>
      <c r="I935" s="279">
        <v>1716.64</v>
      </c>
      <c r="J935" s="279">
        <v>1833.1</v>
      </c>
      <c r="K935" s="279">
        <v>1868.65</v>
      </c>
      <c r="L935" s="279">
        <v>1902.16</v>
      </c>
      <c r="M935" s="279">
        <v>1911.83</v>
      </c>
      <c r="N935" s="279">
        <v>1893.93</v>
      </c>
      <c r="O935" s="279">
        <v>1911.62</v>
      </c>
      <c r="P935" s="279">
        <v>1960.52</v>
      </c>
      <c r="Q935" s="279">
        <v>2007.34</v>
      </c>
      <c r="R935" s="279">
        <v>1971.73</v>
      </c>
      <c r="S935" s="279">
        <v>1955.25</v>
      </c>
      <c r="T935" s="279">
        <v>1940.16</v>
      </c>
      <c r="U935" s="279">
        <v>1905.67</v>
      </c>
      <c r="V935" s="279">
        <v>1882.56</v>
      </c>
      <c r="W935" s="279">
        <v>1927.26</v>
      </c>
      <c r="X935" s="279">
        <v>1816.54</v>
      </c>
      <c r="Y935" s="279">
        <v>1665.15</v>
      </c>
    </row>
    <row r="936" spans="1:25">
      <c r="A936" s="319">
        <v>14</v>
      </c>
      <c r="B936" s="279">
        <v>1626.91</v>
      </c>
      <c r="C936" s="279">
        <v>1524.56</v>
      </c>
      <c r="D936" s="279">
        <v>1429.04</v>
      </c>
      <c r="E936" s="279">
        <v>1363.03</v>
      </c>
      <c r="F936" s="279">
        <v>1342.74</v>
      </c>
      <c r="G936" s="279">
        <v>1420.47</v>
      </c>
      <c r="H936" s="279">
        <v>1583.83</v>
      </c>
      <c r="I936" s="279">
        <v>1725.86</v>
      </c>
      <c r="J936" s="279">
        <v>1854.56</v>
      </c>
      <c r="K936" s="279">
        <v>1953.51</v>
      </c>
      <c r="L936" s="279">
        <v>2048.27</v>
      </c>
      <c r="M936" s="279">
        <v>2047.38</v>
      </c>
      <c r="N936" s="279">
        <v>2012.25</v>
      </c>
      <c r="O936" s="279">
        <v>2046.37</v>
      </c>
      <c r="P936" s="279">
        <v>2059.94</v>
      </c>
      <c r="Q936" s="279">
        <v>2103.25</v>
      </c>
      <c r="R936" s="279">
        <v>2097.81</v>
      </c>
      <c r="S936" s="279">
        <v>2098.85</v>
      </c>
      <c r="T936" s="279">
        <v>2039.63</v>
      </c>
      <c r="U936" s="279">
        <v>1943.69</v>
      </c>
      <c r="V936" s="279">
        <v>1923.33</v>
      </c>
      <c r="W936" s="279">
        <v>1980.01</v>
      </c>
      <c r="X936" s="279">
        <v>1868.56</v>
      </c>
      <c r="Y936" s="279">
        <v>1746.46</v>
      </c>
    </row>
    <row r="937" spans="1:25">
      <c r="A937" s="319">
        <v>15</v>
      </c>
      <c r="B937" s="279">
        <v>1606.39</v>
      </c>
      <c r="C937" s="279">
        <v>1552.37</v>
      </c>
      <c r="D937" s="279">
        <v>1529.16</v>
      </c>
      <c r="E937" s="279">
        <v>1473.31</v>
      </c>
      <c r="F937" s="279">
        <v>1455.67</v>
      </c>
      <c r="G937" s="279">
        <v>1540.09</v>
      </c>
      <c r="H937" s="279">
        <v>1593.34</v>
      </c>
      <c r="I937" s="279">
        <v>1747.8</v>
      </c>
      <c r="J937" s="279">
        <v>1916.32</v>
      </c>
      <c r="K937" s="279">
        <v>2005.85</v>
      </c>
      <c r="L937" s="279">
        <v>2041.93</v>
      </c>
      <c r="M937" s="279">
        <v>2082.94</v>
      </c>
      <c r="N937" s="279">
        <v>1972.24</v>
      </c>
      <c r="O937" s="279">
        <v>1943.26</v>
      </c>
      <c r="P937" s="279">
        <v>1948.2</v>
      </c>
      <c r="Q937" s="279">
        <v>2025.82</v>
      </c>
      <c r="R937" s="279">
        <v>2041.01</v>
      </c>
      <c r="S937" s="279">
        <v>2026.77</v>
      </c>
      <c r="T937" s="279">
        <v>1996.17</v>
      </c>
      <c r="U937" s="279">
        <v>1992.5</v>
      </c>
      <c r="V937" s="279">
        <v>1954.57</v>
      </c>
      <c r="W937" s="279">
        <v>1965.19</v>
      </c>
      <c r="X937" s="279">
        <v>1953.34</v>
      </c>
      <c r="Y937" s="279">
        <v>1787.11</v>
      </c>
    </row>
    <row r="938" spans="1:25">
      <c r="A938" s="319">
        <v>16</v>
      </c>
      <c r="B938" s="279">
        <v>1700.6</v>
      </c>
      <c r="C938" s="279">
        <v>1499.01</v>
      </c>
      <c r="D938" s="279">
        <v>1459.79</v>
      </c>
      <c r="E938" s="279">
        <v>1409.09</v>
      </c>
      <c r="F938" s="279">
        <v>1405.95</v>
      </c>
      <c r="G938" s="279">
        <v>1452.18</v>
      </c>
      <c r="H938" s="279">
        <v>1500.4</v>
      </c>
      <c r="I938" s="279">
        <v>1689.29</v>
      </c>
      <c r="J938" s="279">
        <v>1845.04</v>
      </c>
      <c r="K938" s="279">
        <v>1882.65</v>
      </c>
      <c r="L938" s="279">
        <v>1955.42</v>
      </c>
      <c r="M938" s="279">
        <v>1939.58</v>
      </c>
      <c r="N938" s="279">
        <v>1911.39</v>
      </c>
      <c r="O938" s="279">
        <v>1923.91</v>
      </c>
      <c r="P938" s="279">
        <v>1922.41</v>
      </c>
      <c r="Q938" s="279">
        <v>1946.82</v>
      </c>
      <c r="R938" s="279">
        <v>1983.58</v>
      </c>
      <c r="S938" s="279">
        <v>1926.87</v>
      </c>
      <c r="T938" s="279">
        <v>1905.39</v>
      </c>
      <c r="U938" s="279">
        <v>1906.04</v>
      </c>
      <c r="V938" s="279">
        <v>1850.2</v>
      </c>
      <c r="W938" s="279">
        <v>1869.7</v>
      </c>
      <c r="X938" s="279">
        <v>1809.92</v>
      </c>
      <c r="Y938" s="279">
        <v>1735.02</v>
      </c>
    </row>
    <row r="939" spans="1:25">
      <c r="A939" s="319">
        <v>17</v>
      </c>
      <c r="B939" s="279">
        <v>1658.81</v>
      </c>
      <c r="C939" s="279">
        <v>1492.36</v>
      </c>
      <c r="D939" s="279">
        <v>1458.14</v>
      </c>
      <c r="E939" s="279">
        <v>1403.68</v>
      </c>
      <c r="F939" s="279">
        <v>1364.73</v>
      </c>
      <c r="G939" s="279">
        <v>1452.95</v>
      </c>
      <c r="H939" s="279">
        <v>1542.7</v>
      </c>
      <c r="I939" s="279">
        <v>1684.08</v>
      </c>
      <c r="J939" s="279">
        <v>1848.02</v>
      </c>
      <c r="K939" s="279">
        <v>1894.03</v>
      </c>
      <c r="L939" s="279">
        <v>1935.31</v>
      </c>
      <c r="M939" s="279">
        <v>1934.24</v>
      </c>
      <c r="N939" s="279">
        <v>1936.14</v>
      </c>
      <c r="O939" s="279">
        <v>1907.67</v>
      </c>
      <c r="P939" s="279">
        <v>1879.79</v>
      </c>
      <c r="Q939" s="279">
        <v>1928.41</v>
      </c>
      <c r="R939" s="279">
        <v>1947.19</v>
      </c>
      <c r="S939" s="279">
        <v>1875.04</v>
      </c>
      <c r="T939" s="279">
        <v>1908.51</v>
      </c>
      <c r="U939" s="279">
        <v>1881.7</v>
      </c>
      <c r="V939" s="279">
        <v>1837.5</v>
      </c>
      <c r="W939" s="279">
        <v>1911.1</v>
      </c>
      <c r="X939" s="279">
        <v>1880.71</v>
      </c>
      <c r="Y939" s="279">
        <v>1771.78</v>
      </c>
    </row>
    <row r="940" spans="1:25">
      <c r="A940" s="319">
        <v>18</v>
      </c>
      <c r="B940" s="279">
        <v>1780.9</v>
      </c>
      <c r="C940" s="279">
        <v>1665.79</v>
      </c>
      <c r="D940" s="279">
        <v>1561.64</v>
      </c>
      <c r="E940" s="279">
        <v>1482.01</v>
      </c>
      <c r="F940" s="279">
        <v>1460.91</v>
      </c>
      <c r="G940" s="279">
        <v>1469.65</v>
      </c>
      <c r="H940" s="279">
        <v>1527.59</v>
      </c>
      <c r="I940" s="279">
        <v>1654.17</v>
      </c>
      <c r="J940" s="279">
        <v>1784.35</v>
      </c>
      <c r="K940" s="279">
        <v>1868.84</v>
      </c>
      <c r="L940" s="279">
        <v>1893.53</v>
      </c>
      <c r="M940" s="279">
        <v>1861.92</v>
      </c>
      <c r="N940" s="279">
        <v>1868.33</v>
      </c>
      <c r="O940" s="279">
        <v>1886.62</v>
      </c>
      <c r="P940" s="279">
        <v>1890.01</v>
      </c>
      <c r="Q940" s="279">
        <v>1922.54</v>
      </c>
      <c r="R940" s="279">
        <v>1938.66</v>
      </c>
      <c r="S940" s="279">
        <v>1934.33</v>
      </c>
      <c r="T940" s="279">
        <v>1892.04</v>
      </c>
      <c r="U940" s="279">
        <v>1874.08</v>
      </c>
      <c r="V940" s="279">
        <v>1847.93</v>
      </c>
      <c r="W940" s="279">
        <v>1898.8</v>
      </c>
      <c r="X940" s="279">
        <v>1867.5</v>
      </c>
      <c r="Y940" s="279">
        <v>1782.28</v>
      </c>
    </row>
    <row r="941" spans="1:25">
      <c r="A941" s="319">
        <v>19</v>
      </c>
      <c r="B941" s="279">
        <v>1728.23</v>
      </c>
      <c r="C941" s="279">
        <v>1570.59</v>
      </c>
      <c r="D941" s="279">
        <v>1540.55</v>
      </c>
      <c r="E941" s="279">
        <v>1491.83</v>
      </c>
      <c r="F941" s="279">
        <v>1455.24</v>
      </c>
      <c r="G941" s="279">
        <v>1462.38</v>
      </c>
      <c r="H941" s="279">
        <v>1475.41</v>
      </c>
      <c r="I941" s="279">
        <v>1523.77</v>
      </c>
      <c r="J941" s="279">
        <v>1741.23</v>
      </c>
      <c r="K941" s="279">
        <v>1949.35</v>
      </c>
      <c r="L941" s="279">
        <v>1968.75</v>
      </c>
      <c r="M941" s="279">
        <v>1953.32</v>
      </c>
      <c r="N941" s="279">
        <v>1969.29</v>
      </c>
      <c r="O941" s="279">
        <v>1973.52</v>
      </c>
      <c r="P941" s="279">
        <v>1959.45</v>
      </c>
      <c r="Q941" s="279">
        <v>1969.37</v>
      </c>
      <c r="R941" s="279">
        <v>1984.84</v>
      </c>
      <c r="S941" s="279">
        <v>1969.43</v>
      </c>
      <c r="T941" s="279">
        <v>1929.76</v>
      </c>
      <c r="U941" s="279">
        <v>1929.01</v>
      </c>
      <c r="V941" s="279">
        <v>1879.66</v>
      </c>
      <c r="W941" s="279">
        <v>1962.87</v>
      </c>
      <c r="X941" s="279">
        <v>1955.14</v>
      </c>
      <c r="Y941" s="279">
        <v>1852.91</v>
      </c>
    </row>
    <row r="942" spans="1:25">
      <c r="A942" s="319">
        <v>20</v>
      </c>
      <c r="B942" s="279">
        <v>1682.58</v>
      </c>
      <c r="C942" s="279">
        <v>1461.36</v>
      </c>
      <c r="D942" s="279">
        <v>1464.21</v>
      </c>
      <c r="E942" s="279">
        <v>1442.6</v>
      </c>
      <c r="F942" s="279">
        <v>1433.84</v>
      </c>
      <c r="G942" s="279">
        <v>1454.73</v>
      </c>
      <c r="H942" s="279">
        <v>1590.47</v>
      </c>
      <c r="I942" s="279">
        <v>1769.19</v>
      </c>
      <c r="J942" s="279">
        <v>1897.24</v>
      </c>
      <c r="K942" s="279">
        <v>1939.71</v>
      </c>
      <c r="L942" s="279">
        <v>1954.05</v>
      </c>
      <c r="M942" s="279">
        <v>1927.25</v>
      </c>
      <c r="N942" s="279">
        <v>1913.46</v>
      </c>
      <c r="O942" s="279">
        <v>1939.53</v>
      </c>
      <c r="P942" s="279">
        <v>1920.63</v>
      </c>
      <c r="Q942" s="279">
        <v>1944.85</v>
      </c>
      <c r="R942" s="279">
        <v>1934.36</v>
      </c>
      <c r="S942" s="279">
        <v>1925.42</v>
      </c>
      <c r="T942" s="279">
        <v>1907.76</v>
      </c>
      <c r="U942" s="279">
        <v>1866.64</v>
      </c>
      <c r="V942" s="279">
        <v>1878.27</v>
      </c>
      <c r="W942" s="279">
        <v>1909.52</v>
      </c>
      <c r="X942" s="279">
        <v>1806.38</v>
      </c>
      <c r="Y942" s="279">
        <v>1650.63</v>
      </c>
    </row>
    <row r="943" spans="1:25">
      <c r="A943" s="319">
        <v>21</v>
      </c>
      <c r="B943" s="279">
        <v>1508.25</v>
      </c>
      <c r="C943" s="279">
        <v>1406.54</v>
      </c>
      <c r="D943" s="279">
        <v>1377.27</v>
      </c>
      <c r="E943" s="279">
        <v>1345.72</v>
      </c>
      <c r="F943" s="279">
        <v>1324.63</v>
      </c>
      <c r="G943" s="279">
        <v>1362.59</v>
      </c>
      <c r="H943" s="279">
        <v>1460.5</v>
      </c>
      <c r="I943" s="279">
        <v>1555.33</v>
      </c>
      <c r="J943" s="279">
        <v>1780.12</v>
      </c>
      <c r="K943" s="279">
        <v>1831.49</v>
      </c>
      <c r="L943" s="279">
        <v>1880.75</v>
      </c>
      <c r="M943" s="279">
        <v>1858.91</v>
      </c>
      <c r="N943" s="279">
        <v>1836.86</v>
      </c>
      <c r="O943" s="279">
        <v>1876.22</v>
      </c>
      <c r="P943" s="279">
        <v>1880.86</v>
      </c>
      <c r="Q943" s="279">
        <v>1883.75</v>
      </c>
      <c r="R943" s="279">
        <v>1893.09</v>
      </c>
      <c r="S943" s="279">
        <v>1892.55</v>
      </c>
      <c r="T943" s="279">
        <v>1875.07</v>
      </c>
      <c r="U943" s="279">
        <v>1819.5</v>
      </c>
      <c r="V943" s="279">
        <v>1805.41</v>
      </c>
      <c r="W943" s="279">
        <v>1820.27</v>
      </c>
      <c r="X943" s="279">
        <v>1702.57</v>
      </c>
      <c r="Y943" s="279">
        <v>1553.6</v>
      </c>
    </row>
    <row r="944" spans="1:25">
      <c r="A944" s="319">
        <v>22</v>
      </c>
      <c r="B944" s="279">
        <v>1498.08</v>
      </c>
      <c r="C944" s="279">
        <v>1406.27</v>
      </c>
      <c r="D944" s="279">
        <v>1358.82</v>
      </c>
      <c r="E944" s="279">
        <v>1314.48</v>
      </c>
      <c r="F944" s="279">
        <v>1299.44</v>
      </c>
      <c r="G944" s="279">
        <v>1381.85</v>
      </c>
      <c r="H944" s="279">
        <v>1491.12</v>
      </c>
      <c r="I944" s="279">
        <v>1594.14</v>
      </c>
      <c r="J944" s="279">
        <v>1766.62</v>
      </c>
      <c r="K944" s="279">
        <v>1867.54</v>
      </c>
      <c r="L944" s="279">
        <v>1893.89</v>
      </c>
      <c r="M944" s="279">
        <v>1876.64</v>
      </c>
      <c r="N944" s="279">
        <v>1861.17</v>
      </c>
      <c r="O944" s="279">
        <v>1884.72</v>
      </c>
      <c r="P944" s="279">
        <v>1888.28</v>
      </c>
      <c r="Q944" s="279">
        <v>1887.7</v>
      </c>
      <c r="R944" s="279">
        <v>1900.95</v>
      </c>
      <c r="S944" s="279">
        <v>1890.6</v>
      </c>
      <c r="T944" s="279">
        <v>1882.91</v>
      </c>
      <c r="U944" s="279">
        <v>1800.81</v>
      </c>
      <c r="V944" s="279">
        <v>1791.75</v>
      </c>
      <c r="W944" s="279">
        <v>1834.37</v>
      </c>
      <c r="X944" s="279">
        <v>1692.99</v>
      </c>
      <c r="Y944" s="279">
        <v>1525.63</v>
      </c>
    </row>
    <row r="945" spans="1:25">
      <c r="A945" s="319">
        <v>23</v>
      </c>
      <c r="B945" s="279">
        <v>1566.29</v>
      </c>
      <c r="C945" s="279">
        <v>1460.19</v>
      </c>
      <c r="D945" s="279">
        <v>1441.39</v>
      </c>
      <c r="E945" s="279">
        <v>1420.04</v>
      </c>
      <c r="F945" s="279">
        <v>1378.59</v>
      </c>
      <c r="G945" s="279">
        <v>1449</v>
      </c>
      <c r="H945" s="279">
        <v>1571.64</v>
      </c>
      <c r="I945" s="279">
        <v>1669.09</v>
      </c>
      <c r="J945" s="279">
        <v>1861.46</v>
      </c>
      <c r="K945" s="279">
        <v>1903.98</v>
      </c>
      <c r="L945" s="279">
        <v>1936.55</v>
      </c>
      <c r="M945" s="279">
        <v>1900.4</v>
      </c>
      <c r="N945" s="279">
        <v>1888.8</v>
      </c>
      <c r="O945" s="279">
        <v>1920.73</v>
      </c>
      <c r="P945" s="279">
        <v>1927.25</v>
      </c>
      <c r="Q945" s="279">
        <v>1928.15</v>
      </c>
      <c r="R945" s="279">
        <v>1940</v>
      </c>
      <c r="S945" s="279">
        <v>1941.14</v>
      </c>
      <c r="T945" s="279">
        <v>1939.63</v>
      </c>
      <c r="U945" s="279">
        <v>1902.7</v>
      </c>
      <c r="V945" s="279">
        <v>1897.78</v>
      </c>
      <c r="W945" s="279">
        <v>1919.95</v>
      </c>
      <c r="X945" s="279">
        <v>1846.02</v>
      </c>
      <c r="Y945" s="279">
        <v>1622.69</v>
      </c>
    </row>
    <row r="946" spans="1:25">
      <c r="A946" s="319">
        <v>24</v>
      </c>
      <c r="B946" s="279">
        <v>1637.9</v>
      </c>
      <c r="C946" s="279">
        <v>1492.35</v>
      </c>
      <c r="D946" s="279">
        <v>1453.44</v>
      </c>
      <c r="E946" s="279">
        <v>1422.83</v>
      </c>
      <c r="F946" s="279">
        <v>1407.92</v>
      </c>
      <c r="G946" s="279">
        <v>1469.64</v>
      </c>
      <c r="H946" s="279">
        <v>1607.57</v>
      </c>
      <c r="I946" s="279">
        <v>1745.81</v>
      </c>
      <c r="J946" s="279">
        <v>1927.15</v>
      </c>
      <c r="K946" s="279">
        <v>1967.87</v>
      </c>
      <c r="L946" s="279">
        <v>1975.62</v>
      </c>
      <c r="M946" s="279">
        <v>1942.59</v>
      </c>
      <c r="N946" s="279">
        <v>1934.67</v>
      </c>
      <c r="O946" s="279">
        <v>1969.5</v>
      </c>
      <c r="P946" s="279">
        <v>1993.57</v>
      </c>
      <c r="Q946" s="279">
        <v>1998.14</v>
      </c>
      <c r="R946" s="279">
        <v>1998.33</v>
      </c>
      <c r="S946" s="279">
        <v>1967.64</v>
      </c>
      <c r="T946" s="279">
        <v>1958.72</v>
      </c>
      <c r="U946" s="279">
        <v>1939.59</v>
      </c>
      <c r="V946" s="279">
        <v>1932.87</v>
      </c>
      <c r="W946" s="279">
        <v>1944.99</v>
      </c>
      <c r="X946" s="279">
        <v>1923.92</v>
      </c>
      <c r="Y946" s="279">
        <v>1756.06</v>
      </c>
    </row>
    <row r="947" spans="1:25">
      <c r="A947" s="319">
        <v>25</v>
      </c>
      <c r="B947" s="279">
        <v>1671.36</v>
      </c>
      <c r="C947" s="279">
        <v>1587.25</v>
      </c>
      <c r="D947" s="279">
        <v>1564.03</v>
      </c>
      <c r="E947" s="279">
        <v>1499.44</v>
      </c>
      <c r="F947" s="279">
        <v>1467.95</v>
      </c>
      <c r="G947" s="279">
        <v>1497.86</v>
      </c>
      <c r="H947" s="279">
        <v>1564.48</v>
      </c>
      <c r="I947" s="279">
        <v>1637.96</v>
      </c>
      <c r="J947" s="279">
        <v>1676.62</v>
      </c>
      <c r="K947" s="279">
        <v>1790.97</v>
      </c>
      <c r="L947" s="279">
        <v>1714.57</v>
      </c>
      <c r="M947" s="279">
        <v>1649.61</v>
      </c>
      <c r="N947" s="279">
        <v>1674.99</v>
      </c>
      <c r="O947" s="279">
        <v>1709.66</v>
      </c>
      <c r="P947" s="279">
        <v>1709.91</v>
      </c>
      <c r="Q947" s="279">
        <v>1757.09</v>
      </c>
      <c r="R947" s="279">
        <v>1884.87</v>
      </c>
      <c r="S947" s="279">
        <v>1868.79</v>
      </c>
      <c r="T947" s="279">
        <v>1847.89</v>
      </c>
      <c r="U947" s="279">
        <v>1715.52</v>
      </c>
      <c r="V947" s="279">
        <v>1775.85</v>
      </c>
      <c r="W947" s="279">
        <v>1894.71</v>
      </c>
      <c r="X947" s="279">
        <v>1766.73</v>
      </c>
      <c r="Y947" s="279">
        <v>1709.72</v>
      </c>
    </row>
    <row r="948" spans="1:25">
      <c r="A948" s="319">
        <v>26</v>
      </c>
      <c r="B948" s="279">
        <v>1662.99</v>
      </c>
      <c r="C948" s="279">
        <v>1607.14</v>
      </c>
      <c r="D948" s="279">
        <v>1550.44</v>
      </c>
      <c r="E948" s="279">
        <v>1529.71</v>
      </c>
      <c r="F948" s="279">
        <v>1495.56</v>
      </c>
      <c r="G948" s="279">
        <v>1486.07</v>
      </c>
      <c r="H948" s="279">
        <v>1500.17</v>
      </c>
      <c r="I948" s="279">
        <v>1568</v>
      </c>
      <c r="J948" s="279">
        <v>1618.85</v>
      </c>
      <c r="K948" s="279">
        <v>1784.77</v>
      </c>
      <c r="L948" s="279">
        <v>1838.04</v>
      </c>
      <c r="M948" s="279">
        <v>1846.42</v>
      </c>
      <c r="N948" s="279">
        <v>1868.27</v>
      </c>
      <c r="O948" s="279">
        <v>1866.1</v>
      </c>
      <c r="P948" s="279">
        <v>1862.74</v>
      </c>
      <c r="Q948" s="279">
        <v>1838.97</v>
      </c>
      <c r="R948" s="279">
        <v>1850.84</v>
      </c>
      <c r="S948" s="279">
        <v>1800.67</v>
      </c>
      <c r="T948" s="279">
        <v>1780.94</v>
      </c>
      <c r="U948" s="279">
        <v>1797.6</v>
      </c>
      <c r="V948" s="279">
        <v>1783.99</v>
      </c>
      <c r="W948" s="279">
        <v>1803.44</v>
      </c>
      <c r="X948" s="279">
        <v>1853.85</v>
      </c>
      <c r="Y948" s="279">
        <v>1701.35</v>
      </c>
    </row>
    <row r="949" spans="1:25">
      <c r="A949" s="319">
        <v>27</v>
      </c>
      <c r="B949" s="279">
        <v>1649.3</v>
      </c>
      <c r="C949" s="279">
        <v>1557.35</v>
      </c>
      <c r="D949" s="279">
        <v>1532.46</v>
      </c>
      <c r="E949" s="279">
        <v>1496.46</v>
      </c>
      <c r="F949" s="279">
        <v>1455.63</v>
      </c>
      <c r="G949" s="279">
        <v>1488.32</v>
      </c>
      <c r="H949" s="279">
        <v>1559.7</v>
      </c>
      <c r="I949" s="279">
        <v>1569.74</v>
      </c>
      <c r="J949" s="279">
        <v>1761.28</v>
      </c>
      <c r="K949" s="279">
        <v>1873.01</v>
      </c>
      <c r="L949" s="279">
        <v>1922.96</v>
      </c>
      <c r="M949" s="279">
        <v>1876.75</v>
      </c>
      <c r="N949" s="279">
        <v>1850.8</v>
      </c>
      <c r="O949" s="279">
        <v>1916.84</v>
      </c>
      <c r="P949" s="279">
        <v>1886.36</v>
      </c>
      <c r="Q949" s="279">
        <v>1913.85</v>
      </c>
      <c r="R949" s="279">
        <v>1887.72</v>
      </c>
      <c r="S949" s="279">
        <v>1854.8</v>
      </c>
      <c r="T949" s="279">
        <v>1832.11</v>
      </c>
      <c r="U949" s="279">
        <v>1779.27</v>
      </c>
      <c r="V949" s="279">
        <v>1765.81</v>
      </c>
      <c r="W949" s="279">
        <v>1777.45</v>
      </c>
      <c r="X949" s="279">
        <v>1725.84</v>
      </c>
      <c r="Y949" s="279">
        <v>1637.24</v>
      </c>
    </row>
    <row r="950" spans="1:25">
      <c r="A950" s="319">
        <v>28</v>
      </c>
      <c r="B950" s="279">
        <v>1585.08</v>
      </c>
      <c r="C950" s="279">
        <v>1467.82</v>
      </c>
      <c r="D950" s="279">
        <v>1442.5</v>
      </c>
      <c r="E950" s="279">
        <v>1399.73</v>
      </c>
      <c r="F950" s="279">
        <v>1378.67</v>
      </c>
      <c r="G950" s="279">
        <v>1428.48</v>
      </c>
      <c r="H950" s="279">
        <v>1486.7</v>
      </c>
      <c r="I950" s="279">
        <v>1592.7</v>
      </c>
      <c r="J950" s="279">
        <v>1779.62</v>
      </c>
      <c r="K950" s="279">
        <v>1871.15</v>
      </c>
      <c r="L950" s="279">
        <v>1916.59</v>
      </c>
      <c r="M950" s="279">
        <v>1863.98</v>
      </c>
      <c r="N950" s="279">
        <v>1873.3</v>
      </c>
      <c r="O950" s="279">
        <v>2011.44</v>
      </c>
      <c r="P950" s="279">
        <v>1881.03</v>
      </c>
      <c r="Q950" s="279">
        <v>1967.2</v>
      </c>
      <c r="R950" s="279">
        <v>1942.81</v>
      </c>
      <c r="S950" s="279">
        <v>1906.41</v>
      </c>
      <c r="T950" s="279">
        <v>1866.74</v>
      </c>
      <c r="U950" s="279">
        <v>1806.39</v>
      </c>
      <c r="V950" s="279">
        <v>1796.8</v>
      </c>
      <c r="W950" s="279">
        <v>1814.58</v>
      </c>
      <c r="X950" s="279">
        <v>1774.63</v>
      </c>
      <c r="Y950" s="279">
        <v>1605.4</v>
      </c>
    </row>
    <row r="951" spans="1:25">
      <c r="A951" s="319">
        <v>29</v>
      </c>
      <c r="B951" s="279">
        <v>1637.09</v>
      </c>
      <c r="C951" s="279">
        <v>1577.28</v>
      </c>
      <c r="D951" s="279">
        <v>1529.88</v>
      </c>
      <c r="E951" s="279">
        <v>1528.2</v>
      </c>
      <c r="F951" s="279">
        <v>1505.16</v>
      </c>
      <c r="G951" s="279">
        <v>1517.83</v>
      </c>
      <c r="H951" s="279">
        <v>1626.68</v>
      </c>
      <c r="I951" s="279">
        <v>1577.67</v>
      </c>
      <c r="J951" s="279">
        <v>1733.21</v>
      </c>
      <c r="K951" s="279">
        <v>1856.69</v>
      </c>
      <c r="L951" s="279">
        <v>1878.68</v>
      </c>
      <c r="M951" s="279">
        <v>1903.59</v>
      </c>
      <c r="N951" s="279">
        <v>1850.9</v>
      </c>
      <c r="O951" s="279">
        <v>1877.87</v>
      </c>
      <c r="P951" s="279">
        <v>1876.9</v>
      </c>
      <c r="Q951" s="279">
        <v>1931.24</v>
      </c>
      <c r="R951" s="279">
        <v>1910.94</v>
      </c>
      <c r="S951" s="279">
        <v>1846.47</v>
      </c>
      <c r="T951" s="279">
        <v>1850.42</v>
      </c>
      <c r="U951" s="279">
        <v>1820.09</v>
      </c>
      <c r="V951" s="279">
        <v>1785.77</v>
      </c>
      <c r="W951" s="279">
        <v>1774.93</v>
      </c>
      <c r="X951" s="279">
        <v>1751.47</v>
      </c>
      <c r="Y951" s="279">
        <v>1577.33</v>
      </c>
    </row>
    <row r="952" spans="1:25">
      <c r="A952" s="319">
        <v>30</v>
      </c>
      <c r="B952" s="279">
        <v>1660.79</v>
      </c>
      <c r="C952" s="279">
        <v>1551.57</v>
      </c>
      <c r="D952" s="279">
        <v>1519.68</v>
      </c>
      <c r="E952" s="279">
        <v>1489.45</v>
      </c>
      <c r="F952" s="279">
        <v>1484.54</v>
      </c>
      <c r="G952" s="279">
        <v>1532.16</v>
      </c>
      <c r="H952" s="279">
        <v>1583.56</v>
      </c>
      <c r="I952" s="279">
        <v>1657.07</v>
      </c>
      <c r="J952" s="279">
        <v>737.98</v>
      </c>
      <c r="K952" s="279">
        <v>1893.31</v>
      </c>
      <c r="L952" s="279">
        <v>1928.28</v>
      </c>
      <c r="M952" s="279">
        <v>1650.06</v>
      </c>
      <c r="N952" s="279">
        <v>1929.18</v>
      </c>
      <c r="O952" s="279">
        <v>1948.5</v>
      </c>
      <c r="P952" s="279">
        <v>1943.32</v>
      </c>
      <c r="Q952" s="279">
        <v>1954.24</v>
      </c>
      <c r="R952" s="279">
        <v>1963.42</v>
      </c>
      <c r="S952" s="279">
        <v>1940.58</v>
      </c>
      <c r="T952" s="279">
        <v>1921.62</v>
      </c>
      <c r="U952" s="279">
        <v>1885.71</v>
      </c>
      <c r="V952" s="279">
        <v>1027.8</v>
      </c>
      <c r="W952" s="279">
        <v>740.64</v>
      </c>
      <c r="X952" s="279">
        <v>1831.3</v>
      </c>
      <c r="Y952" s="279">
        <v>1666.09</v>
      </c>
    </row>
    <row r="953" spans="1:25">
      <c r="A953" s="319">
        <v>31</v>
      </c>
      <c r="B953" s="279">
        <v>1639.94</v>
      </c>
      <c r="C953" s="279">
        <v>1538.63</v>
      </c>
      <c r="D953" s="279">
        <v>1026.8699999999999</v>
      </c>
      <c r="E953" s="279">
        <v>1453.03</v>
      </c>
      <c r="F953" s="279">
        <v>737.04</v>
      </c>
      <c r="G953" s="279">
        <v>738.55</v>
      </c>
      <c r="H953" s="279">
        <v>1569.6</v>
      </c>
      <c r="I953" s="279">
        <v>735.29</v>
      </c>
      <c r="J953" s="279">
        <v>738.47</v>
      </c>
      <c r="K953" s="279">
        <v>1852.45</v>
      </c>
      <c r="L953" s="279">
        <v>1916.58</v>
      </c>
      <c r="M953" s="279">
        <v>1940.19</v>
      </c>
      <c r="N953" s="279">
        <v>1926.41</v>
      </c>
      <c r="O953" s="279">
        <v>1917.12</v>
      </c>
      <c r="P953" s="279">
        <v>743.97</v>
      </c>
      <c r="Q953" s="279">
        <v>738.88</v>
      </c>
      <c r="R953" s="279">
        <v>742.02</v>
      </c>
      <c r="S953" s="279">
        <v>738.74</v>
      </c>
      <c r="T953" s="279">
        <v>742.34</v>
      </c>
      <c r="U953" s="279">
        <v>740.81</v>
      </c>
      <c r="V953" s="279">
        <v>741.82</v>
      </c>
      <c r="W953" s="279">
        <v>742.37</v>
      </c>
      <c r="X953" s="279">
        <v>744.55</v>
      </c>
      <c r="Y953" s="279">
        <v>743.96</v>
      </c>
    </row>
    <row r="954" spans="1:25">
      <c r="A954" s="307"/>
      <c r="B954" s="307"/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  <c r="R954" s="307"/>
      <c r="S954" s="307"/>
      <c r="T954" s="307"/>
      <c r="U954" s="307"/>
      <c r="V954" s="307"/>
      <c r="W954" s="307"/>
      <c r="X954" s="307"/>
      <c r="Y954" s="307"/>
    </row>
    <row r="955" spans="1:25">
      <c r="A955" s="396" t="s">
        <v>209</v>
      </c>
      <c r="B955" s="397" t="s">
        <v>214</v>
      </c>
      <c r="C955" s="397"/>
      <c r="D955" s="397"/>
      <c r="E955" s="397"/>
      <c r="F955" s="397"/>
      <c r="G955" s="397"/>
      <c r="H955" s="397"/>
      <c r="I955" s="397"/>
      <c r="J955" s="397"/>
      <c r="K955" s="397"/>
      <c r="L955" s="397"/>
      <c r="M955" s="397"/>
      <c r="N955" s="397"/>
      <c r="O955" s="397"/>
      <c r="P955" s="397"/>
      <c r="Q955" s="397"/>
      <c r="R955" s="397"/>
      <c r="S955" s="397"/>
      <c r="T955" s="397"/>
      <c r="U955" s="397"/>
      <c r="V955" s="397"/>
      <c r="W955" s="397"/>
      <c r="X955" s="397"/>
      <c r="Y955" s="397"/>
    </row>
    <row r="956" spans="1:25" ht="30">
      <c r="A956" s="396"/>
      <c r="B956" s="308" t="s">
        <v>1</v>
      </c>
      <c r="C956" s="308" t="s">
        <v>2</v>
      </c>
      <c r="D956" s="308" t="s">
        <v>3</v>
      </c>
      <c r="E956" s="308" t="s">
        <v>4</v>
      </c>
      <c r="F956" s="308" t="s">
        <v>5</v>
      </c>
      <c r="G956" s="308" t="s">
        <v>6</v>
      </c>
      <c r="H956" s="308" t="s">
        <v>7</v>
      </c>
      <c r="I956" s="308" t="s">
        <v>8</v>
      </c>
      <c r="J956" s="308" t="s">
        <v>9</v>
      </c>
      <c r="K956" s="308" t="s">
        <v>10</v>
      </c>
      <c r="L956" s="308" t="s">
        <v>11</v>
      </c>
      <c r="M956" s="308" t="s">
        <v>12</v>
      </c>
      <c r="N956" s="308" t="s">
        <v>13</v>
      </c>
      <c r="O956" s="308" t="s">
        <v>14</v>
      </c>
      <c r="P956" s="308" t="s">
        <v>15</v>
      </c>
      <c r="Q956" s="308" t="s">
        <v>16</v>
      </c>
      <c r="R956" s="308" t="s">
        <v>17</v>
      </c>
      <c r="S956" s="308" t="s">
        <v>18</v>
      </c>
      <c r="T956" s="308" t="s">
        <v>19</v>
      </c>
      <c r="U956" s="308" t="s">
        <v>20</v>
      </c>
      <c r="V956" s="308" t="s">
        <v>21</v>
      </c>
      <c r="W956" s="308" t="s">
        <v>22</v>
      </c>
      <c r="X956" s="308" t="s">
        <v>23</v>
      </c>
      <c r="Y956" s="308" t="s">
        <v>24</v>
      </c>
    </row>
    <row r="957" spans="1:25">
      <c r="A957" s="319">
        <v>1</v>
      </c>
      <c r="B957" s="279">
        <v>1619.89</v>
      </c>
      <c r="C957" s="279">
        <v>1553.67</v>
      </c>
      <c r="D957" s="279">
        <v>1529.03</v>
      </c>
      <c r="E957" s="279">
        <v>1489.6</v>
      </c>
      <c r="F957" s="279">
        <v>1481.75</v>
      </c>
      <c r="G957" s="279">
        <v>1489.83</v>
      </c>
      <c r="H957" s="279">
        <v>1510.54</v>
      </c>
      <c r="I957" s="279">
        <v>1570.73</v>
      </c>
      <c r="J957" s="279">
        <v>1653.88</v>
      </c>
      <c r="K957" s="279">
        <v>1779.92</v>
      </c>
      <c r="L957" s="279">
        <v>1846.31</v>
      </c>
      <c r="M957" s="279">
        <v>1870.03</v>
      </c>
      <c r="N957" s="279">
        <v>1850</v>
      </c>
      <c r="O957" s="279">
        <v>1855.17</v>
      </c>
      <c r="P957" s="279">
        <v>1896.94</v>
      </c>
      <c r="Q957" s="279">
        <v>1917.92</v>
      </c>
      <c r="R957" s="279">
        <v>1897.27</v>
      </c>
      <c r="S957" s="279">
        <v>1905.43</v>
      </c>
      <c r="T957" s="279">
        <v>1891.52</v>
      </c>
      <c r="U957" s="279">
        <v>1887.17</v>
      </c>
      <c r="V957" s="279">
        <v>1849.26</v>
      </c>
      <c r="W957" s="279">
        <v>1850.19</v>
      </c>
      <c r="X957" s="279">
        <v>1782.73</v>
      </c>
      <c r="Y957" s="279">
        <v>1628.24</v>
      </c>
    </row>
    <row r="958" spans="1:25">
      <c r="A958" s="319">
        <v>2</v>
      </c>
      <c r="B958" s="279">
        <v>1694.41</v>
      </c>
      <c r="C958" s="279">
        <v>1567.13</v>
      </c>
      <c r="D958" s="279">
        <v>1504.8</v>
      </c>
      <c r="E958" s="279">
        <v>1478.48</v>
      </c>
      <c r="F958" s="279">
        <v>1476.95</v>
      </c>
      <c r="G958" s="279">
        <v>1482.49</v>
      </c>
      <c r="H958" s="279">
        <v>1566.92</v>
      </c>
      <c r="I958" s="279">
        <v>1676.74</v>
      </c>
      <c r="J958" s="279">
        <v>1835.87</v>
      </c>
      <c r="K958" s="279">
        <v>1882.22</v>
      </c>
      <c r="L958" s="279">
        <v>1946.86</v>
      </c>
      <c r="M958" s="279">
        <v>1985.86</v>
      </c>
      <c r="N958" s="279">
        <v>1934.28</v>
      </c>
      <c r="O958" s="279">
        <v>2002.19</v>
      </c>
      <c r="P958" s="279">
        <v>2016.86</v>
      </c>
      <c r="Q958" s="279">
        <v>2005.7</v>
      </c>
      <c r="R958" s="279">
        <v>1996.22</v>
      </c>
      <c r="S958" s="279">
        <v>2005.49</v>
      </c>
      <c r="T958" s="279">
        <v>1970.51</v>
      </c>
      <c r="U958" s="279">
        <v>1829.6</v>
      </c>
      <c r="V958" s="279">
        <v>1797.17</v>
      </c>
      <c r="W958" s="279">
        <v>1845.07</v>
      </c>
      <c r="X958" s="279">
        <v>1780.6</v>
      </c>
      <c r="Y958" s="279">
        <v>1633.4</v>
      </c>
    </row>
    <row r="959" spans="1:25">
      <c r="A959" s="319">
        <v>3</v>
      </c>
      <c r="B959" s="279">
        <v>1628.16</v>
      </c>
      <c r="C959" s="279">
        <v>1545.48</v>
      </c>
      <c r="D959" s="279">
        <v>1472.04</v>
      </c>
      <c r="E959" s="279">
        <v>1447.73</v>
      </c>
      <c r="F959" s="279">
        <v>1443.59</v>
      </c>
      <c r="G959" s="279">
        <v>1455.81</v>
      </c>
      <c r="H959" s="279">
        <v>1564.29</v>
      </c>
      <c r="I959" s="279">
        <v>1652.98</v>
      </c>
      <c r="J959" s="279">
        <v>1821.01</v>
      </c>
      <c r="K959" s="279">
        <v>1848.32</v>
      </c>
      <c r="L959" s="279">
        <v>1905.6</v>
      </c>
      <c r="M959" s="279">
        <v>1890.49</v>
      </c>
      <c r="N959" s="279">
        <v>1852.36</v>
      </c>
      <c r="O959" s="279">
        <v>1848.6</v>
      </c>
      <c r="P959" s="279">
        <v>2039.16</v>
      </c>
      <c r="Q959" s="279">
        <v>2054.77</v>
      </c>
      <c r="R959" s="279">
        <v>2063.58</v>
      </c>
      <c r="S959" s="279">
        <v>2081.48</v>
      </c>
      <c r="T959" s="279">
        <v>2051.7800000000002</v>
      </c>
      <c r="U959" s="279">
        <v>1881.39</v>
      </c>
      <c r="V959" s="279">
        <v>1865.55</v>
      </c>
      <c r="W959" s="279">
        <v>1962.27</v>
      </c>
      <c r="X959" s="279">
        <v>1843.84</v>
      </c>
      <c r="Y959" s="279">
        <v>1748.22</v>
      </c>
    </row>
    <row r="960" spans="1:25">
      <c r="A960" s="319">
        <v>4</v>
      </c>
      <c r="B960" s="279">
        <v>1777.85</v>
      </c>
      <c r="C960" s="279">
        <v>1607.33</v>
      </c>
      <c r="D960" s="279">
        <v>1582.32</v>
      </c>
      <c r="E960" s="279">
        <v>1506.65</v>
      </c>
      <c r="F960" s="279">
        <v>1491.89</v>
      </c>
      <c r="G960" s="279">
        <v>1498.83</v>
      </c>
      <c r="H960" s="279">
        <v>1565.18</v>
      </c>
      <c r="I960" s="279">
        <v>1609.5</v>
      </c>
      <c r="J960" s="279">
        <v>1776.22</v>
      </c>
      <c r="K960" s="279">
        <v>1948.06</v>
      </c>
      <c r="L960" s="279">
        <v>1966.35</v>
      </c>
      <c r="M960" s="279">
        <v>1963.43</v>
      </c>
      <c r="N960" s="279">
        <v>1964.42</v>
      </c>
      <c r="O960" s="279">
        <v>1998.03</v>
      </c>
      <c r="P960" s="279">
        <v>1989.62</v>
      </c>
      <c r="Q960" s="279">
        <v>2039.37</v>
      </c>
      <c r="R960" s="279">
        <v>2022.89</v>
      </c>
      <c r="S960" s="279">
        <v>2007.29</v>
      </c>
      <c r="T960" s="279">
        <v>2002.59</v>
      </c>
      <c r="U960" s="279">
        <v>1970.11</v>
      </c>
      <c r="V960" s="279">
        <v>1938.73</v>
      </c>
      <c r="W960" s="279">
        <v>1941.83</v>
      </c>
      <c r="X960" s="279">
        <v>1901.67</v>
      </c>
      <c r="Y960" s="279">
        <v>1762.24</v>
      </c>
    </row>
    <row r="961" spans="1:25">
      <c r="A961" s="319">
        <v>5</v>
      </c>
      <c r="B961" s="279">
        <v>1659.81</v>
      </c>
      <c r="C961" s="279">
        <v>1579.83</v>
      </c>
      <c r="D961" s="279">
        <v>1523.34</v>
      </c>
      <c r="E961" s="279">
        <v>1489.65</v>
      </c>
      <c r="F961" s="279">
        <v>1440.19</v>
      </c>
      <c r="G961" s="279">
        <v>1416.91</v>
      </c>
      <c r="H961" s="279">
        <v>1507.44</v>
      </c>
      <c r="I961" s="279">
        <v>1546.84</v>
      </c>
      <c r="J961" s="279">
        <v>1622.56</v>
      </c>
      <c r="K961" s="279">
        <v>1753.05</v>
      </c>
      <c r="L961" s="279">
        <v>1850.71</v>
      </c>
      <c r="M961" s="279">
        <v>1903.22</v>
      </c>
      <c r="N961" s="279">
        <v>1891.3</v>
      </c>
      <c r="O961" s="279">
        <v>1914.55</v>
      </c>
      <c r="P961" s="279">
        <v>1930.03</v>
      </c>
      <c r="Q961" s="279">
        <v>1926.96</v>
      </c>
      <c r="R961" s="279">
        <v>1914.42</v>
      </c>
      <c r="S961" s="279">
        <v>1836.84</v>
      </c>
      <c r="T961" s="279">
        <v>1821.27</v>
      </c>
      <c r="U961" s="279">
        <v>1841.26</v>
      </c>
      <c r="V961" s="279">
        <v>1815.19</v>
      </c>
      <c r="W961" s="279">
        <v>1815.44</v>
      </c>
      <c r="X961" s="279">
        <v>1865.24</v>
      </c>
      <c r="Y961" s="279">
        <v>1749.76</v>
      </c>
    </row>
    <row r="962" spans="1:25">
      <c r="A962" s="319">
        <v>6</v>
      </c>
      <c r="B962" s="279">
        <v>1632.59</v>
      </c>
      <c r="C962" s="279">
        <v>1585.69</v>
      </c>
      <c r="D962" s="279">
        <v>1553.74</v>
      </c>
      <c r="E962" s="279">
        <v>1516.31</v>
      </c>
      <c r="F962" s="279">
        <v>1493.23</v>
      </c>
      <c r="G962" s="279">
        <v>1498.3</v>
      </c>
      <c r="H962" s="279">
        <v>1551.37</v>
      </c>
      <c r="I962" s="279">
        <v>1749.27</v>
      </c>
      <c r="J962" s="279">
        <v>1960.1</v>
      </c>
      <c r="K962" s="279">
        <v>1986.45</v>
      </c>
      <c r="L962" s="279">
        <v>2003.82</v>
      </c>
      <c r="M962" s="279">
        <v>1976.77</v>
      </c>
      <c r="N962" s="279">
        <v>1982.08</v>
      </c>
      <c r="O962" s="279">
        <v>2014.31</v>
      </c>
      <c r="P962" s="279">
        <v>2047.5</v>
      </c>
      <c r="Q962" s="279">
        <v>2094.7600000000002</v>
      </c>
      <c r="R962" s="279">
        <v>2034.57</v>
      </c>
      <c r="S962" s="279">
        <v>2037.86</v>
      </c>
      <c r="T962" s="279">
        <v>1993.88</v>
      </c>
      <c r="U962" s="279">
        <v>1965.94</v>
      </c>
      <c r="V962" s="279">
        <v>1929.54</v>
      </c>
      <c r="W962" s="279">
        <v>1937.1</v>
      </c>
      <c r="X962" s="279">
        <v>1907.07</v>
      </c>
      <c r="Y962" s="279">
        <v>1708.33</v>
      </c>
    </row>
    <row r="963" spans="1:25">
      <c r="A963" s="319">
        <v>7</v>
      </c>
      <c r="B963" s="279">
        <v>1632.9</v>
      </c>
      <c r="C963" s="279">
        <v>1590.82</v>
      </c>
      <c r="D963" s="279">
        <v>1533.06</v>
      </c>
      <c r="E963" s="279">
        <v>1485.56</v>
      </c>
      <c r="F963" s="279">
        <v>1460.49</v>
      </c>
      <c r="G963" s="279">
        <v>1501.95</v>
      </c>
      <c r="H963" s="279">
        <v>1614.77</v>
      </c>
      <c r="I963" s="279">
        <v>1711.56</v>
      </c>
      <c r="J963" s="279">
        <v>1825.02</v>
      </c>
      <c r="K963" s="279">
        <v>1942.05</v>
      </c>
      <c r="L963" s="279">
        <v>2009.79</v>
      </c>
      <c r="M963" s="279">
        <v>1985.93</v>
      </c>
      <c r="N963" s="279">
        <v>1970.97</v>
      </c>
      <c r="O963" s="279">
        <v>2018.65</v>
      </c>
      <c r="P963" s="279">
        <v>2001.14</v>
      </c>
      <c r="Q963" s="279">
        <v>2034.27</v>
      </c>
      <c r="R963" s="279">
        <v>2026.06</v>
      </c>
      <c r="S963" s="279">
        <v>1990.3</v>
      </c>
      <c r="T963" s="279">
        <v>1971.4</v>
      </c>
      <c r="U963" s="279">
        <v>1948.4</v>
      </c>
      <c r="V963" s="279">
        <v>1917.31</v>
      </c>
      <c r="W963" s="279">
        <v>1919.38</v>
      </c>
      <c r="X963" s="279">
        <v>1857.78</v>
      </c>
      <c r="Y963" s="279">
        <v>1715.42</v>
      </c>
    </row>
    <row r="964" spans="1:25">
      <c r="A964" s="319">
        <v>8</v>
      </c>
      <c r="B964" s="279">
        <v>1754.03</v>
      </c>
      <c r="C964" s="279">
        <v>1650.69</v>
      </c>
      <c r="D964" s="279">
        <v>1559.77</v>
      </c>
      <c r="E964" s="279">
        <v>1481.09</v>
      </c>
      <c r="F964" s="279">
        <v>1432</v>
      </c>
      <c r="G964" s="279">
        <v>1538.68</v>
      </c>
      <c r="H964" s="279">
        <v>1680.77</v>
      </c>
      <c r="I964" s="279">
        <v>1815.96</v>
      </c>
      <c r="J964" s="279">
        <v>1864.59</v>
      </c>
      <c r="K964" s="279">
        <v>2019.67</v>
      </c>
      <c r="L964" s="279">
        <v>2108.33</v>
      </c>
      <c r="M964" s="279">
        <v>2103.94</v>
      </c>
      <c r="N964" s="279">
        <v>2043.83</v>
      </c>
      <c r="O964" s="279">
        <v>2073.81</v>
      </c>
      <c r="P964" s="279">
        <v>2047.56</v>
      </c>
      <c r="Q964" s="279">
        <v>2144.12</v>
      </c>
      <c r="R964" s="279">
        <v>2057.88</v>
      </c>
      <c r="S964" s="279">
        <v>2025.94</v>
      </c>
      <c r="T964" s="279">
        <v>1977.24</v>
      </c>
      <c r="U964" s="279">
        <v>1977.98</v>
      </c>
      <c r="V964" s="279">
        <v>1914.38</v>
      </c>
      <c r="W964" s="279">
        <v>1956.72</v>
      </c>
      <c r="X964" s="279">
        <v>1852.42</v>
      </c>
      <c r="Y964" s="279">
        <v>1809.48</v>
      </c>
    </row>
    <row r="965" spans="1:25">
      <c r="A965" s="319">
        <v>9</v>
      </c>
      <c r="B965" s="279">
        <v>1710.86</v>
      </c>
      <c r="C965" s="279">
        <v>1559.02</v>
      </c>
      <c r="D965" s="279">
        <v>1456.3</v>
      </c>
      <c r="E965" s="279">
        <v>1423.01</v>
      </c>
      <c r="F965" s="279">
        <v>1390.56</v>
      </c>
      <c r="G965" s="279">
        <v>1468.4</v>
      </c>
      <c r="H965" s="279">
        <v>1640.67</v>
      </c>
      <c r="I965" s="279">
        <v>1720.88</v>
      </c>
      <c r="J965" s="279">
        <v>1874.42</v>
      </c>
      <c r="K965" s="279">
        <v>1937.42</v>
      </c>
      <c r="L965" s="279">
        <v>2000.51</v>
      </c>
      <c r="M965" s="279">
        <v>1984.49</v>
      </c>
      <c r="N965" s="279">
        <v>1957.75</v>
      </c>
      <c r="O965" s="279">
        <v>1974.61</v>
      </c>
      <c r="P965" s="279">
        <v>1966.69</v>
      </c>
      <c r="Q965" s="279">
        <v>1989.92</v>
      </c>
      <c r="R965" s="279">
        <v>1984.85</v>
      </c>
      <c r="S965" s="279">
        <v>1982.53</v>
      </c>
      <c r="T965" s="279">
        <v>1948.4</v>
      </c>
      <c r="U965" s="279">
        <v>1904.31</v>
      </c>
      <c r="V965" s="279">
        <v>1880.61</v>
      </c>
      <c r="W965" s="279">
        <v>1960.91</v>
      </c>
      <c r="X965" s="279">
        <v>1890.94</v>
      </c>
      <c r="Y965" s="279">
        <v>1754.92</v>
      </c>
    </row>
    <row r="966" spans="1:25">
      <c r="A966" s="319">
        <v>10</v>
      </c>
      <c r="B966" s="279">
        <v>1673.46</v>
      </c>
      <c r="C966" s="279">
        <v>1539.16</v>
      </c>
      <c r="D966" s="279">
        <v>1499.06</v>
      </c>
      <c r="E966" s="279">
        <v>1434.14</v>
      </c>
      <c r="F966" s="279">
        <v>1444.85</v>
      </c>
      <c r="G966" s="279">
        <v>1501.33</v>
      </c>
      <c r="H966" s="279">
        <v>1689.83</v>
      </c>
      <c r="I966" s="279">
        <v>1739.43</v>
      </c>
      <c r="J966" s="279">
        <v>1887.45</v>
      </c>
      <c r="K966" s="279">
        <v>1991.78</v>
      </c>
      <c r="L966" s="279">
        <v>2020.59</v>
      </c>
      <c r="M966" s="279">
        <v>2001.92</v>
      </c>
      <c r="N966" s="279">
        <v>2007.94</v>
      </c>
      <c r="O966" s="279">
        <v>2015.51</v>
      </c>
      <c r="P966" s="279">
        <v>2014.37</v>
      </c>
      <c r="Q966" s="279">
        <v>2036.68</v>
      </c>
      <c r="R966" s="279">
        <v>2048.1</v>
      </c>
      <c r="S966" s="279">
        <v>2058.16</v>
      </c>
      <c r="T966" s="279">
        <v>2028.23</v>
      </c>
      <c r="U966" s="279">
        <v>1942.31</v>
      </c>
      <c r="V966" s="279">
        <v>1912.72</v>
      </c>
      <c r="W966" s="279">
        <v>1978.46</v>
      </c>
      <c r="X966" s="279">
        <v>1867.23</v>
      </c>
      <c r="Y966" s="279">
        <v>1753.76</v>
      </c>
    </row>
    <row r="967" spans="1:25">
      <c r="A967" s="319">
        <v>11</v>
      </c>
      <c r="B967" s="279">
        <v>1884.51</v>
      </c>
      <c r="C967" s="279">
        <v>1718.82</v>
      </c>
      <c r="D967" s="279">
        <v>1691.57</v>
      </c>
      <c r="E967" s="279">
        <v>1623.13</v>
      </c>
      <c r="F967" s="279">
        <v>1605.63</v>
      </c>
      <c r="G967" s="279">
        <v>1648.71</v>
      </c>
      <c r="H967" s="279">
        <v>1685.55</v>
      </c>
      <c r="I967" s="279">
        <v>1782.87</v>
      </c>
      <c r="J967" s="279">
        <v>1854.22</v>
      </c>
      <c r="K967" s="279">
        <v>2020.41</v>
      </c>
      <c r="L967" s="279">
        <v>2051.94</v>
      </c>
      <c r="M967" s="279">
        <v>2034.61</v>
      </c>
      <c r="N967" s="279">
        <v>2058.86</v>
      </c>
      <c r="O967" s="279">
        <v>2018.62</v>
      </c>
      <c r="P967" s="279">
        <v>2025.71</v>
      </c>
      <c r="Q967" s="279">
        <v>2036.05</v>
      </c>
      <c r="R967" s="279">
        <v>2063.4899999999998</v>
      </c>
      <c r="S967" s="279">
        <v>2080.5100000000002</v>
      </c>
      <c r="T967" s="279">
        <v>2043.14</v>
      </c>
      <c r="U967" s="279">
        <v>2020.07</v>
      </c>
      <c r="V967" s="279">
        <v>1997.49</v>
      </c>
      <c r="W967" s="279">
        <v>2021.72</v>
      </c>
      <c r="X967" s="279">
        <v>1978.71</v>
      </c>
      <c r="Y967" s="279">
        <v>1816.77</v>
      </c>
    </row>
    <row r="968" spans="1:25">
      <c r="A968" s="319">
        <v>12</v>
      </c>
      <c r="B968" s="279">
        <v>1761.84</v>
      </c>
      <c r="C968" s="279">
        <v>1713.8</v>
      </c>
      <c r="D968" s="279">
        <v>1677.2</v>
      </c>
      <c r="E968" s="279">
        <v>1584.22</v>
      </c>
      <c r="F968" s="279">
        <v>1549.4</v>
      </c>
      <c r="G968" s="279">
        <v>1557.83</v>
      </c>
      <c r="H968" s="279">
        <v>1623.16</v>
      </c>
      <c r="I968" s="279">
        <v>1653.58</v>
      </c>
      <c r="J968" s="279">
        <v>1752.65</v>
      </c>
      <c r="K968" s="279">
        <v>1951.27</v>
      </c>
      <c r="L968" s="279">
        <v>2019.44</v>
      </c>
      <c r="M968" s="279">
        <v>2024.84</v>
      </c>
      <c r="N968" s="279">
        <v>2036.5</v>
      </c>
      <c r="O968" s="279">
        <v>2020.99</v>
      </c>
      <c r="P968" s="279">
        <v>2027.59</v>
      </c>
      <c r="Q968" s="279">
        <v>2046.32</v>
      </c>
      <c r="R968" s="279">
        <v>2019.77</v>
      </c>
      <c r="S968" s="279">
        <v>1992.5</v>
      </c>
      <c r="T968" s="279">
        <v>1991.68</v>
      </c>
      <c r="U968" s="279">
        <v>1989.94</v>
      </c>
      <c r="V968" s="279">
        <v>1998.64</v>
      </c>
      <c r="W968" s="279">
        <v>2007.22</v>
      </c>
      <c r="X968" s="279">
        <v>1987.42</v>
      </c>
      <c r="Y968" s="279">
        <v>1800.27</v>
      </c>
    </row>
    <row r="969" spans="1:25">
      <c r="A969" s="319">
        <v>13</v>
      </c>
      <c r="B969" s="279">
        <v>1728.45</v>
      </c>
      <c r="C969" s="279">
        <v>1639.26</v>
      </c>
      <c r="D969" s="279">
        <v>1609.26</v>
      </c>
      <c r="E969" s="279">
        <v>1535.69</v>
      </c>
      <c r="F969" s="279">
        <v>1517.01</v>
      </c>
      <c r="G969" s="279">
        <v>1579.05</v>
      </c>
      <c r="H969" s="279">
        <v>1676.87</v>
      </c>
      <c r="I969" s="279">
        <v>1895.89</v>
      </c>
      <c r="J969" s="279">
        <v>2012.35</v>
      </c>
      <c r="K969" s="279">
        <v>2047.9</v>
      </c>
      <c r="L969" s="279">
        <v>2081.41</v>
      </c>
      <c r="M969" s="279">
        <v>2091.08</v>
      </c>
      <c r="N969" s="279">
        <v>2073.1799999999998</v>
      </c>
      <c r="O969" s="279">
        <v>2090.87</v>
      </c>
      <c r="P969" s="279">
        <v>2139.77</v>
      </c>
      <c r="Q969" s="279">
        <v>2186.59</v>
      </c>
      <c r="R969" s="279">
        <v>2150.98</v>
      </c>
      <c r="S969" s="279">
        <v>2134.5</v>
      </c>
      <c r="T969" s="279">
        <v>2119.41</v>
      </c>
      <c r="U969" s="279">
        <v>2084.92</v>
      </c>
      <c r="V969" s="279">
        <v>2061.81</v>
      </c>
      <c r="W969" s="279">
        <v>2106.5100000000002</v>
      </c>
      <c r="X969" s="279">
        <v>1995.79</v>
      </c>
      <c r="Y969" s="279">
        <v>1844.4</v>
      </c>
    </row>
    <row r="970" spans="1:25">
      <c r="A970" s="319">
        <v>14</v>
      </c>
      <c r="B970" s="279">
        <v>1806.16</v>
      </c>
      <c r="C970" s="279">
        <v>1703.81</v>
      </c>
      <c r="D970" s="279">
        <v>1608.29</v>
      </c>
      <c r="E970" s="279">
        <v>1542.28</v>
      </c>
      <c r="F970" s="279">
        <v>1521.99</v>
      </c>
      <c r="G970" s="279">
        <v>1599.72</v>
      </c>
      <c r="H970" s="279">
        <v>1763.08</v>
      </c>
      <c r="I970" s="279">
        <v>1905.11</v>
      </c>
      <c r="J970" s="279">
        <v>2033.81</v>
      </c>
      <c r="K970" s="279">
        <v>2132.7600000000002</v>
      </c>
      <c r="L970" s="279">
        <v>2227.52</v>
      </c>
      <c r="M970" s="279">
        <v>2226.63</v>
      </c>
      <c r="N970" s="279">
        <v>2191.5</v>
      </c>
      <c r="O970" s="279">
        <v>2225.62</v>
      </c>
      <c r="P970" s="279">
        <v>2239.19</v>
      </c>
      <c r="Q970" s="279">
        <v>2282.5</v>
      </c>
      <c r="R970" s="279">
        <v>2277.06</v>
      </c>
      <c r="S970" s="279">
        <v>2278.1</v>
      </c>
      <c r="T970" s="279">
        <v>2218.88</v>
      </c>
      <c r="U970" s="279">
        <v>2122.94</v>
      </c>
      <c r="V970" s="279">
        <v>2102.58</v>
      </c>
      <c r="W970" s="279">
        <v>2159.2600000000002</v>
      </c>
      <c r="X970" s="279">
        <v>2047.81</v>
      </c>
      <c r="Y970" s="279">
        <v>1925.71</v>
      </c>
    </row>
    <row r="971" spans="1:25">
      <c r="A971" s="319">
        <v>15</v>
      </c>
      <c r="B971" s="279">
        <v>1785.64</v>
      </c>
      <c r="C971" s="279">
        <v>1731.62</v>
      </c>
      <c r="D971" s="279">
        <v>1708.41</v>
      </c>
      <c r="E971" s="279">
        <v>1652.56</v>
      </c>
      <c r="F971" s="279">
        <v>1634.92</v>
      </c>
      <c r="G971" s="279">
        <v>1719.34</v>
      </c>
      <c r="H971" s="279">
        <v>1772.59</v>
      </c>
      <c r="I971" s="279">
        <v>1927.05</v>
      </c>
      <c r="J971" s="279">
        <v>2095.5700000000002</v>
      </c>
      <c r="K971" s="279">
        <v>2185.1</v>
      </c>
      <c r="L971" s="279">
        <v>2221.1799999999998</v>
      </c>
      <c r="M971" s="279">
        <v>2262.19</v>
      </c>
      <c r="N971" s="279">
        <v>2151.4899999999998</v>
      </c>
      <c r="O971" s="279">
        <v>2122.5100000000002</v>
      </c>
      <c r="P971" s="279">
        <v>2127.4499999999998</v>
      </c>
      <c r="Q971" s="279">
        <v>2205.0700000000002</v>
      </c>
      <c r="R971" s="279">
        <v>2220.2600000000002</v>
      </c>
      <c r="S971" s="279">
        <v>2206.02</v>
      </c>
      <c r="T971" s="279">
        <v>2175.42</v>
      </c>
      <c r="U971" s="279">
        <v>2171.75</v>
      </c>
      <c r="V971" s="279">
        <v>2133.8200000000002</v>
      </c>
      <c r="W971" s="279">
        <v>2144.44</v>
      </c>
      <c r="X971" s="279">
        <v>2132.59</v>
      </c>
      <c r="Y971" s="279">
        <v>1966.36</v>
      </c>
    </row>
    <row r="972" spans="1:25">
      <c r="A972" s="319">
        <v>16</v>
      </c>
      <c r="B972" s="279">
        <v>1879.85</v>
      </c>
      <c r="C972" s="279">
        <v>1678.26</v>
      </c>
      <c r="D972" s="279">
        <v>1639.04</v>
      </c>
      <c r="E972" s="279">
        <v>1588.34</v>
      </c>
      <c r="F972" s="279">
        <v>1585.2</v>
      </c>
      <c r="G972" s="279">
        <v>1631.43</v>
      </c>
      <c r="H972" s="279">
        <v>1679.65</v>
      </c>
      <c r="I972" s="279">
        <v>1868.54</v>
      </c>
      <c r="J972" s="279">
        <v>2024.29</v>
      </c>
      <c r="K972" s="279">
        <v>2061.9</v>
      </c>
      <c r="L972" s="279">
        <v>2134.67</v>
      </c>
      <c r="M972" s="279">
        <v>2118.83</v>
      </c>
      <c r="N972" s="279">
        <v>2090.64</v>
      </c>
      <c r="O972" s="279">
        <v>2103.16</v>
      </c>
      <c r="P972" s="279">
        <v>2101.66</v>
      </c>
      <c r="Q972" s="279">
        <v>2126.0700000000002</v>
      </c>
      <c r="R972" s="279">
        <v>2162.83</v>
      </c>
      <c r="S972" s="279">
        <v>2106.12</v>
      </c>
      <c r="T972" s="279">
        <v>2084.64</v>
      </c>
      <c r="U972" s="279">
        <v>2085.29</v>
      </c>
      <c r="V972" s="279">
        <v>2029.45</v>
      </c>
      <c r="W972" s="279">
        <v>2048.9499999999998</v>
      </c>
      <c r="X972" s="279">
        <v>1989.17</v>
      </c>
      <c r="Y972" s="279">
        <v>1914.27</v>
      </c>
    </row>
    <row r="973" spans="1:25">
      <c r="A973" s="319">
        <v>17</v>
      </c>
      <c r="B973" s="279">
        <v>1838.06</v>
      </c>
      <c r="C973" s="279">
        <v>1671.61</v>
      </c>
      <c r="D973" s="279">
        <v>1637.39</v>
      </c>
      <c r="E973" s="279">
        <v>1582.93</v>
      </c>
      <c r="F973" s="279">
        <v>1543.98</v>
      </c>
      <c r="G973" s="279">
        <v>1632.2</v>
      </c>
      <c r="H973" s="279">
        <v>1721.95</v>
      </c>
      <c r="I973" s="279">
        <v>1863.33</v>
      </c>
      <c r="J973" s="279">
        <v>2027.27</v>
      </c>
      <c r="K973" s="279">
        <v>2073.2800000000002</v>
      </c>
      <c r="L973" s="279">
        <v>2114.56</v>
      </c>
      <c r="M973" s="279">
        <v>2113.4899999999998</v>
      </c>
      <c r="N973" s="279">
        <v>2115.39</v>
      </c>
      <c r="O973" s="279">
        <v>2086.92</v>
      </c>
      <c r="P973" s="279">
        <v>2059.04</v>
      </c>
      <c r="Q973" s="279">
        <v>2107.66</v>
      </c>
      <c r="R973" s="279">
        <v>2126.44</v>
      </c>
      <c r="S973" s="279">
        <v>2054.29</v>
      </c>
      <c r="T973" s="279">
        <v>2087.7600000000002</v>
      </c>
      <c r="U973" s="279">
        <v>2060.9499999999998</v>
      </c>
      <c r="V973" s="279">
        <v>2016.75</v>
      </c>
      <c r="W973" s="279">
        <v>2090.35</v>
      </c>
      <c r="X973" s="279">
        <v>2059.96</v>
      </c>
      <c r="Y973" s="279">
        <v>1951.03</v>
      </c>
    </row>
    <row r="974" spans="1:25">
      <c r="A974" s="319">
        <v>18</v>
      </c>
      <c r="B974" s="279">
        <v>1960.15</v>
      </c>
      <c r="C974" s="279">
        <v>1845.04</v>
      </c>
      <c r="D974" s="279">
        <v>1740.89</v>
      </c>
      <c r="E974" s="279">
        <v>1661.26</v>
      </c>
      <c r="F974" s="279">
        <v>1640.16</v>
      </c>
      <c r="G974" s="279">
        <v>1648.9</v>
      </c>
      <c r="H974" s="279">
        <v>1706.84</v>
      </c>
      <c r="I974" s="279">
        <v>1833.42</v>
      </c>
      <c r="J974" s="279">
        <v>1963.6</v>
      </c>
      <c r="K974" s="279">
        <v>2048.09</v>
      </c>
      <c r="L974" s="279">
        <v>2072.7800000000002</v>
      </c>
      <c r="M974" s="279">
        <v>2041.17</v>
      </c>
      <c r="N974" s="279">
        <v>2047.58</v>
      </c>
      <c r="O974" s="279">
        <v>2065.87</v>
      </c>
      <c r="P974" s="279">
        <v>2069.2600000000002</v>
      </c>
      <c r="Q974" s="279">
        <v>2101.79</v>
      </c>
      <c r="R974" s="279">
        <v>2117.91</v>
      </c>
      <c r="S974" s="279">
        <v>2113.58</v>
      </c>
      <c r="T974" s="279">
        <v>2071.29</v>
      </c>
      <c r="U974" s="279">
        <v>2053.33</v>
      </c>
      <c r="V974" s="279">
        <v>2027.18</v>
      </c>
      <c r="W974" s="279">
        <v>2078.0500000000002</v>
      </c>
      <c r="X974" s="279">
        <v>2046.75</v>
      </c>
      <c r="Y974" s="279">
        <v>1961.53</v>
      </c>
    </row>
    <row r="975" spans="1:25">
      <c r="A975" s="319">
        <v>19</v>
      </c>
      <c r="B975" s="279">
        <v>1907.48</v>
      </c>
      <c r="C975" s="279">
        <v>1749.84</v>
      </c>
      <c r="D975" s="279">
        <v>1719.8</v>
      </c>
      <c r="E975" s="279">
        <v>1671.08</v>
      </c>
      <c r="F975" s="279">
        <v>1634.49</v>
      </c>
      <c r="G975" s="279">
        <v>1641.63</v>
      </c>
      <c r="H975" s="279">
        <v>1654.66</v>
      </c>
      <c r="I975" s="279">
        <v>1703.02</v>
      </c>
      <c r="J975" s="279">
        <v>1920.48</v>
      </c>
      <c r="K975" s="279">
        <v>2128.6</v>
      </c>
      <c r="L975" s="279">
        <v>2148</v>
      </c>
      <c r="M975" s="279">
        <v>2132.5700000000002</v>
      </c>
      <c r="N975" s="279">
        <v>2148.54</v>
      </c>
      <c r="O975" s="279">
        <v>2152.77</v>
      </c>
      <c r="P975" s="279">
        <v>2138.6999999999998</v>
      </c>
      <c r="Q975" s="279">
        <v>2148.62</v>
      </c>
      <c r="R975" s="279">
        <v>2164.09</v>
      </c>
      <c r="S975" s="279">
        <v>2148.6799999999998</v>
      </c>
      <c r="T975" s="279">
        <v>2109.0100000000002</v>
      </c>
      <c r="U975" s="279">
        <v>2108.2600000000002</v>
      </c>
      <c r="V975" s="279">
        <v>2058.91</v>
      </c>
      <c r="W975" s="279">
        <v>2142.12</v>
      </c>
      <c r="X975" s="279">
        <v>2134.39</v>
      </c>
      <c r="Y975" s="279">
        <v>2032.16</v>
      </c>
    </row>
    <row r="976" spans="1:25">
      <c r="A976" s="319">
        <v>20</v>
      </c>
      <c r="B976" s="279">
        <v>1861.83</v>
      </c>
      <c r="C976" s="279">
        <v>1640.61</v>
      </c>
      <c r="D976" s="279">
        <v>1643.46</v>
      </c>
      <c r="E976" s="279">
        <v>1621.85</v>
      </c>
      <c r="F976" s="279">
        <v>1613.09</v>
      </c>
      <c r="G976" s="279">
        <v>1633.98</v>
      </c>
      <c r="H976" s="279">
        <v>1769.72</v>
      </c>
      <c r="I976" s="279">
        <v>1948.44</v>
      </c>
      <c r="J976" s="279">
        <v>2076.4899999999998</v>
      </c>
      <c r="K976" s="279">
        <v>2118.96</v>
      </c>
      <c r="L976" s="279">
        <v>2133.3000000000002</v>
      </c>
      <c r="M976" s="279">
        <v>2106.5</v>
      </c>
      <c r="N976" s="279">
        <v>2092.71</v>
      </c>
      <c r="O976" s="279">
        <v>2118.7800000000002</v>
      </c>
      <c r="P976" s="279">
        <v>2099.88</v>
      </c>
      <c r="Q976" s="279">
        <v>2124.1</v>
      </c>
      <c r="R976" s="279">
        <v>2113.61</v>
      </c>
      <c r="S976" s="279">
        <v>2104.67</v>
      </c>
      <c r="T976" s="279">
        <v>2087.0100000000002</v>
      </c>
      <c r="U976" s="279">
        <v>2045.89</v>
      </c>
      <c r="V976" s="279">
        <v>2057.52</v>
      </c>
      <c r="W976" s="279">
        <v>2088.77</v>
      </c>
      <c r="X976" s="279">
        <v>1985.63</v>
      </c>
      <c r="Y976" s="279">
        <v>1829.88</v>
      </c>
    </row>
    <row r="977" spans="1:25">
      <c r="A977" s="319">
        <v>21</v>
      </c>
      <c r="B977" s="279">
        <v>1687.5</v>
      </c>
      <c r="C977" s="279">
        <v>1585.79</v>
      </c>
      <c r="D977" s="279">
        <v>1556.52</v>
      </c>
      <c r="E977" s="279">
        <v>1524.97</v>
      </c>
      <c r="F977" s="279">
        <v>1503.88</v>
      </c>
      <c r="G977" s="279">
        <v>1541.84</v>
      </c>
      <c r="H977" s="279">
        <v>1639.75</v>
      </c>
      <c r="I977" s="279">
        <v>1734.58</v>
      </c>
      <c r="J977" s="279">
        <v>1959.37</v>
      </c>
      <c r="K977" s="279">
        <v>2010.74</v>
      </c>
      <c r="L977" s="279">
        <v>2060</v>
      </c>
      <c r="M977" s="279">
        <v>2038.16</v>
      </c>
      <c r="N977" s="279">
        <v>2016.11</v>
      </c>
      <c r="O977" s="279">
        <v>2055.4699999999998</v>
      </c>
      <c r="P977" s="279">
        <v>2060.11</v>
      </c>
      <c r="Q977" s="279">
        <v>2063</v>
      </c>
      <c r="R977" s="279">
        <v>2072.34</v>
      </c>
      <c r="S977" s="279">
        <v>2071.8000000000002</v>
      </c>
      <c r="T977" s="279">
        <v>2054.3200000000002</v>
      </c>
      <c r="U977" s="279">
        <v>1998.75</v>
      </c>
      <c r="V977" s="279">
        <v>1984.66</v>
      </c>
      <c r="W977" s="279">
        <v>1999.52</v>
      </c>
      <c r="X977" s="279">
        <v>1881.82</v>
      </c>
      <c r="Y977" s="279">
        <v>1732.85</v>
      </c>
    </row>
    <row r="978" spans="1:25">
      <c r="A978" s="319">
        <v>22</v>
      </c>
      <c r="B978" s="279">
        <v>1677.33</v>
      </c>
      <c r="C978" s="279">
        <v>1585.52</v>
      </c>
      <c r="D978" s="279">
        <v>1538.07</v>
      </c>
      <c r="E978" s="279">
        <v>1493.73</v>
      </c>
      <c r="F978" s="279">
        <v>1478.69</v>
      </c>
      <c r="G978" s="279">
        <v>1561.1</v>
      </c>
      <c r="H978" s="279">
        <v>1670.37</v>
      </c>
      <c r="I978" s="279">
        <v>1773.39</v>
      </c>
      <c r="J978" s="279">
        <v>1945.87</v>
      </c>
      <c r="K978" s="279">
        <v>2046.79</v>
      </c>
      <c r="L978" s="279">
        <v>2073.14</v>
      </c>
      <c r="M978" s="279">
        <v>2055.89</v>
      </c>
      <c r="N978" s="279">
        <v>2040.42</v>
      </c>
      <c r="O978" s="279">
        <v>2063.9699999999998</v>
      </c>
      <c r="P978" s="279">
        <v>2067.5300000000002</v>
      </c>
      <c r="Q978" s="279">
        <v>2066.9499999999998</v>
      </c>
      <c r="R978" s="279">
        <v>2080.1999999999998</v>
      </c>
      <c r="S978" s="279">
        <v>2069.85</v>
      </c>
      <c r="T978" s="279">
        <v>2062.16</v>
      </c>
      <c r="U978" s="279">
        <v>1980.06</v>
      </c>
      <c r="V978" s="279">
        <v>1971</v>
      </c>
      <c r="W978" s="279">
        <v>2013.62</v>
      </c>
      <c r="X978" s="279">
        <v>1872.24</v>
      </c>
      <c r="Y978" s="279">
        <v>1704.88</v>
      </c>
    </row>
    <row r="979" spans="1:25">
      <c r="A979" s="319">
        <v>23</v>
      </c>
      <c r="B979" s="279">
        <v>1745.54</v>
      </c>
      <c r="C979" s="279">
        <v>1639.44</v>
      </c>
      <c r="D979" s="279">
        <v>1620.64</v>
      </c>
      <c r="E979" s="279">
        <v>1599.29</v>
      </c>
      <c r="F979" s="279">
        <v>1557.84</v>
      </c>
      <c r="G979" s="279">
        <v>1628.25</v>
      </c>
      <c r="H979" s="279">
        <v>1750.89</v>
      </c>
      <c r="I979" s="279">
        <v>1848.34</v>
      </c>
      <c r="J979" s="279">
        <v>2040.71</v>
      </c>
      <c r="K979" s="279">
        <v>2083.23</v>
      </c>
      <c r="L979" s="279">
        <v>2115.8000000000002</v>
      </c>
      <c r="M979" s="279">
        <v>2079.65</v>
      </c>
      <c r="N979" s="279">
        <v>2068.0500000000002</v>
      </c>
      <c r="O979" s="279">
        <v>2099.98</v>
      </c>
      <c r="P979" s="279">
        <v>2106.5</v>
      </c>
      <c r="Q979" s="279">
        <v>2107.4</v>
      </c>
      <c r="R979" s="279">
        <v>2119.25</v>
      </c>
      <c r="S979" s="279">
        <v>2120.39</v>
      </c>
      <c r="T979" s="279">
        <v>2118.88</v>
      </c>
      <c r="U979" s="279">
        <v>2081.9499999999998</v>
      </c>
      <c r="V979" s="279">
        <v>2077.0300000000002</v>
      </c>
      <c r="W979" s="279">
        <v>2099.1999999999998</v>
      </c>
      <c r="X979" s="279">
        <v>2025.27</v>
      </c>
      <c r="Y979" s="279">
        <v>1801.94</v>
      </c>
    </row>
    <row r="980" spans="1:25">
      <c r="A980" s="319">
        <v>24</v>
      </c>
      <c r="B980" s="279">
        <v>1817.15</v>
      </c>
      <c r="C980" s="279">
        <v>1671.6</v>
      </c>
      <c r="D980" s="279">
        <v>1632.69</v>
      </c>
      <c r="E980" s="279">
        <v>1602.08</v>
      </c>
      <c r="F980" s="279">
        <v>1587.17</v>
      </c>
      <c r="G980" s="279">
        <v>1648.89</v>
      </c>
      <c r="H980" s="279">
        <v>1786.82</v>
      </c>
      <c r="I980" s="279">
        <v>1925.06</v>
      </c>
      <c r="J980" s="279">
        <v>2106.4</v>
      </c>
      <c r="K980" s="279">
        <v>2147.12</v>
      </c>
      <c r="L980" s="279">
        <v>2154.87</v>
      </c>
      <c r="M980" s="279">
        <v>2121.84</v>
      </c>
      <c r="N980" s="279">
        <v>2113.92</v>
      </c>
      <c r="O980" s="279">
        <v>2148.75</v>
      </c>
      <c r="P980" s="279">
        <v>2172.8200000000002</v>
      </c>
      <c r="Q980" s="279">
        <v>2177.39</v>
      </c>
      <c r="R980" s="279">
        <v>2177.58</v>
      </c>
      <c r="S980" s="279">
        <v>2146.89</v>
      </c>
      <c r="T980" s="279">
        <v>2137.9699999999998</v>
      </c>
      <c r="U980" s="279">
        <v>2118.84</v>
      </c>
      <c r="V980" s="279">
        <v>2112.12</v>
      </c>
      <c r="W980" s="279">
        <v>2124.2399999999998</v>
      </c>
      <c r="X980" s="279">
        <v>2103.17</v>
      </c>
      <c r="Y980" s="279">
        <v>1935.31</v>
      </c>
    </row>
    <row r="981" spans="1:25">
      <c r="A981" s="319">
        <v>25</v>
      </c>
      <c r="B981" s="279">
        <v>1850.61</v>
      </c>
      <c r="C981" s="279">
        <v>1766.5</v>
      </c>
      <c r="D981" s="279">
        <v>1743.28</v>
      </c>
      <c r="E981" s="279">
        <v>1678.69</v>
      </c>
      <c r="F981" s="279">
        <v>1647.2</v>
      </c>
      <c r="G981" s="279">
        <v>1677.11</v>
      </c>
      <c r="H981" s="279">
        <v>1743.73</v>
      </c>
      <c r="I981" s="279">
        <v>1817.21</v>
      </c>
      <c r="J981" s="279">
        <v>1855.87</v>
      </c>
      <c r="K981" s="279">
        <v>1970.22</v>
      </c>
      <c r="L981" s="279">
        <v>1893.82</v>
      </c>
      <c r="M981" s="279">
        <v>1828.86</v>
      </c>
      <c r="N981" s="279">
        <v>1854.24</v>
      </c>
      <c r="O981" s="279">
        <v>1888.91</v>
      </c>
      <c r="P981" s="279">
        <v>1889.16</v>
      </c>
      <c r="Q981" s="279">
        <v>1936.34</v>
      </c>
      <c r="R981" s="279">
        <v>2064.12</v>
      </c>
      <c r="S981" s="279">
        <v>2048.04</v>
      </c>
      <c r="T981" s="279">
        <v>2027.14</v>
      </c>
      <c r="U981" s="279">
        <v>1894.77</v>
      </c>
      <c r="V981" s="279">
        <v>1955.1</v>
      </c>
      <c r="W981" s="279">
        <v>2073.96</v>
      </c>
      <c r="X981" s="279">
        <v>1945.98</v>
      </c>
      <c r="Y981" s="279">
        <v>1888.97</v>
      </c>
    </row>
    <row r="982" spans="1:25">
      <c r="A982" s="319">
        <v>26</v>
      </c>
      <c r="B982" s="279">
        <v>1842.24</v>
      </c>
      <c r="C982" s="279">
        <v>1786.39</v>
      </c>
      <c r="D982" s="279">
        <v>1729.69</v>
      </c>
      <c r="E982" s="279">
        <v>1708.96</v>
      </c>
      <c r="F982" s="279">
        <v>1674.81</v>
      </c>
      <c r="G982" s="279">
        <v>1665.32</v>
      </c>
      <c r="H982" s="279">
        <v>1679.42</v>
      </c>
      <c r="I982" s="279">
        <v>1747.25</v>
      </c>
      <c r="J982" s="279">
        <v>1798.1</v>
      </c>
      <c r="K982" s="279">
        <v>1964.02</v>
      </c>
      <c r="L982" s="279">
        <v>2017.29</v>
      </c>
      <c r="M982" s="279">
        <v>2025.67</v>
      </c>
      <c r="N982" s="279">
        <v>2047.52</v>
      </c>
      <c r="O982" s="279">
        <v>2045.35</v>
      </c>
      <c r="P982" s="279">
        <v>2041.99</v>
      </c>
      <c r="Q982" s="279">
        <v>2018.22</v>
      </c>
      <c r="R982" s="279">
        <v>2030.09</v>
      </c>
      <c r="S982" s="279">
        <v>1979.92</v>
      </c>
      <c r="T982" s="279">
        <v>1960.19</v>
      </c>
      <c r="U982" s="279">
        <v>1976.85</v>
      </c>
      <c r="V982" s="279">
        <v>1963.24</v>
      </c>
      <c r="W982" s="279">
        <v>1982.69</v>
      </c>
      <c r="X982" s="279">
        <v>2033.1</v>
      </c>
      <c r="Y982" s="279">
        <v>1880.6</v>
      </c>
    </row>
    <row r="983" spans="1:25">
      <c r="A983" s="319">
        <v>27</v>
      </c>
      <c r="B983" s="279">
        <v>1828.55</v>
      </c>
      <c r="C983" s="279">
        <v>1736.6</v>
      </c>
      <c r="D983" s="279">
        <v>1711.71</v>
      </c>
      <c r="E983" s="279">
        <v>1675.71</v>
      </c>
      <c r="F983" s="279">
        <v>1634.88</v>
      </c>
      <c r="G983" s="279">
        <v>1667.57</v>
      </c>
      <c r="H983" s="279">
        <v>1738.95</v>
      </c>
      <c r="I983" s="279">
        <v>1748.99</v>
      </c>
      <c r="J983" s="279">
        <v>1940.53</v>
      </c>
      <c r="K983" s="279">
        <v>2052.2600000000002</v>
      </c>
      <c r="L983" s="279">
        <v>2102.21</v>
      </c>
      <c r="M983" s="279">
        <v>2056</v>
      </c>
      <c r="N983" s="279">
        <v>2030.05</v>
      </c>
      <c r="O983" s="279">
        <v>2096.09</v>
      </c>
      <c r="P983" s="279">
        <v>2065.61</v>
      </c>
      <c r="Q983" s="279">
        <v>2093.1</v>
      </c>
      <c r="R983" s="279">
        <v>2066.9699999999998</v>
      </c>
      <c r="S983" s="279">
        <v>2034.05</v>
      </c>
      <c r="T983" s="279">
        <v>2011.36</v>
      </c>
      <c r="U983" s="279">
        <v>1958.52</v>
      </c>
      <c r="V983" s="279">
        <v>1945.06</v>
      </c>
      <c r="W983" s="279">
        <v>1956.7</v>
      </c>
      <c r="X983" s="279">
        <v>1905.09</v>
      </c>
      <c r="Y983" s="279">
        <v>1816.49</v>
      </c>
    </row>
    <row r="984" spans="1:25">
      <c r="A984" s="319">
        <v>28</v>
      </c>
      <c r="B984" s="279">
        <v>1764.33</v>
      </c>
      <c r="C984" s="279">
        <v>1647.07</v>
      </c>
      <c r="D984" s="279">
        <v>1621.75</v>
      </c>
      <c r="E984" s="279">
        <v>1578.98</v>
      </c>
      <c r="F984" s="279">
        <v>1557.92</v>
      </c>
      <c r="G984" s="279">
        <v>1607.73</v>
      </c>
      <c r="H984" s="279">
        <v>1665.95</v>
      </c>
      <c r="I984" s="279">
        <v>1771.95</v>
      </c>
      <c r="J984" s="279">
        <v>1958.87</v>
      </c>
      <c r="K984" s="279">
        <v>2050.4</v>
      </c>
      <c r="L984" s="279">
        <v>2095.84</v>
      </c>
      <c r="M984" s="279">
        <v>2043.23</v>
      </c>
      <c r="N984" s="279">
        <v>2052.5500000000002</v>
      </c>
      <c r="O984" s="279">
        <v>2190.69</v>
      </c>
      <c r="P984" s="279">
        <v>2060.2800000000002</v>
      </c>
      <c r="Q984" s="279">
        <v>2146.4499999999998</v>
      </c>
      <c r="R984" s="279">
        <v>2122.06</v>
      </c>
      <c r="S984" s="279">
        <v>2085.66</v>
      </c>
      <c r="T984" s="279">
        <v>2045.99</v>
      </c>
      <c r="U984" s="279">
        <v>1985.64</v>
      </c>
      <c r="V984" s="279">
        <v>1976.05</v>
      </c>
      <c r="W984" s="279">
        <v>1993.83</v>
      </c>
      <c r="X984" s="279">
        <v>1953.88</v>
      </c>
      <c r="Y984" s="279">
        <v>1784.65</v>
      </c>
    </row>
    <row r="985" spans="1:25">
      <c r="A985" s="319">
        <v>29</v>
      </c>
      <c r="B985" s="279">
        <v>1816.34</v>
      </c>
      <c r="C985" s="279">
        <v>1756.53</v>
      </c>
      <c r="D985" s="279">
        <v>1709.13</v>
      </c>
      <c r="E985" s="279">
        <v>1707.45</v>
      </c>
      <c r="F985" s="279">
        <v>1684.41</v>
      </c>
      <c r="G985" s="279">
        <v>1697.08</v>
      </c>
      <c r="H985" s="279">
        <v>1805.93</v>
      </c>
      <c r="I985" s="279">
        <v>1756.92</v>
      </c>
      <c r="J985" s="279">
        <v>1912.46</v>
      </c>
      <c r="K985" s="279">
        <v>2035.94</v>
      </c>
      <c r="L985" s="279">
        <v>2057.9299999999998</v>
      </c>
      <c r="M985" s="279">
        <v>2082.84</v>
      </c>
      <c r="N985" s="279">
        <v>2030.15</v>
      </c>
      <c r="O985" s="279">
        <v>2057.12</v>
      </c>
      <c r="P985" s="279">
        <v>2056.15</v>
      </c>
      <c r="Q985" s="279">
        <v>2110.4899999999998</v>
      </c>
      <c r="R985" s="279">
        <v>2090.19</v>
      </c>
      <c r="S985" s="279">
        <v>2025.72</v>
      </c>
      <c r="T985" s="279">
        <v>2029.67</v>
      </c>
      <c r="U985" s="279">
        <v>1999.34</v>
      </c>
      <c r="V985" s="279">
        <v>1965.02</v>
      </c>
      <c r="W985" s="279">
        <v>1954.18</v>
      </c>
      <c r="X985" s="279">
        <v>1930.72</v>
      </c>
      <c r="Y985" s="279">
        <v>1756.58</v>
      </c>
    </row>
    <row r="986" spans="1:25">
      <c r="A986" s="319">
        <v>30</v>
      </c>
      <c r="B986" s="279">
        <v>1840.04</v>
      </c>
      <c r="C986" s="279">
        <v>1730.82</v>
      </c>
      <c r="D986" s="279">
        <v>1698.93</v>
      </c>
      <c r="E986" s="279">
        <v>1668.7</v>
      </c>
      <c r="F986" s="279">
        <v>1663.79</v>
      </c>
      <c r="G986" s="279">
        <v>1711.41</v>
      </c>
      <c r="H986" s="279">
        <v>1762.81</v>
      </c>
      <c r="I986" s="279">
        <v>1836.32</v>
      </c>
      <c r="J986" s="279">
        <v>917.23</v>
      </c>
      <c r="K986" s="279">
        <v>2072.56</v>
      </c>
      <c r="L986" s="279">
        <v>2107.5300000000002</v>
      </c>
      <c r="M986" s="279">
        <v>1829.31</v>
      </c>
      <c r="N986" s="279">
        <v>2108.4299999999998</v>
      </c>
      <c r="O986" s="279">
        <v>2127.75</v>
      </c>
      <c r="P986" s="279">
        <v>2122.5700000000002</v>
      </c>
      <c r="Q986" s="279">
        <v>2133.4899999999998</v>
      </c>
      <c r="R986" s="279">
        <v>2142.67</v>
      </c>
      <c r="S986" s="279">
        <v>2119.83</v>
      </c>
      <c r="T986" s="279">
        <v>2100.87</v>
      </c>
      <c r="U986" s="279">
        <v>2064.96</v>
      </c>
      <c r="V986" s="279">
        <v>1207.05</v>
      </c>
      <c r="W986" s="279">
        <v>919.89</v>
      </c>
      <c r="X986" s="279">
        <v>2010.55</v>
      </c>
      <c r="Y986" s="279">
        <v>1845.34</v>
      </c>
    </row>
    <row r="987" spans="1:25">
      <c r="A987" s="319">
        <v>31</v>
      </c>
      <c r="B987" s="279">
        <v>1819.19</v>
      </c>
      <c r="C987" s="279">
        <v>1717.88</v>
      </c>
      <c r="D987" s="279">
        <v>1206.1199999999999</v>
      </c>
      <c r="E987" s="279">
        <v>1632.28</v>
      </c>
      <c r="F987" s="279">
        <v>916.29</v>
      </c>
      <c r="G987" s="279">
        <v>917.8</v>
      </c>
      <c r="H987" s="279">
        <v>1748.85</v>
      </c>
      <c r="I987" s="279">
        <v>914.54</v>
      </c>
      <c r="J987" s="279">
        <v>917.72</v>
      </c>
      <c r="K987" s="279">
        <v>2031.7</v>
      </c>
      <c r="L987" s="279">
        <v>2095.83</v>
      </c>
      <c r="M987" s="279">
        <v>2119.44</v>
      </c>
      <c r="N987" s="279">
        <v>2105.66</v>
      </c>
      <c r="O987" s="279">
        <v>2096.37</v>
      </c>
      <c r="P987" s="279">
        <v>923.22</v>
      </c>
      <c r="Q987" s="279">
        <v>918.13</v>
      </c>
      <c r="R987" s="279">
        <v>921.27</v>
      </c>
      <c r="S987" s="279">
        <v>917.99</v>
      </c>
      <c r="T987" s="279">
        <v>921.59</v>
      </c>
      <c r="U987" s="279">
        <v>920.06</v>
      </c>
      <c r="V987" s="279">
        <v>921.07</v>
      </c>
      <c r="W987" s="279">
        <v>921.62</v>
      </c>
      <c r="X987" s="279">
        <v>923.8</v>
      </c>
      <c r="Y987" s="279">
        <v>923.21</v>
      </c>
    </row>
    <row r="988" spans="1:25">
      <c r="A988" s="307"/>
      <c r="B988" s="307"/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</row>
    <row r="989" spans="1:25" ht="32.25" customHeight="1">
      <c r="A989" s="396" t="s">
        <v>209</v>
      </c>
      <c r="B989" s="408" t="s">
        <v>323</v>
      </c>
      <c r="C989" s="408"/>
      <c r="D989" s="408"/>
      <c r="E989" s="408"/>
      <c r="F989" s="408"/>
      <c r="G989" s="408"/>
      <c r="H989" s="408"/>
      <c r="I989" s="408"/>
      <c r="J989" s="408"/>
      <c r="K989" s="408"/>
      <c r="L989" s="408"/>
      <c r="M989" s="408"/>
      <c r="N989" s="408"/>
      <c r="O989" s="408"/>
      <c r="P989" s="408"/>
      <c r="Q989" s="408"/>
      <c r="R989" s="408"/>
      <c r="S989" s="408"/>
      <c r="T989" s="408"/>
      <c r="U989" s="408"/>
      <c r="V989" s="408"/>
      <c r="W989" s="408"/>
      <c r="X989" s="408"/>
      <c r="Y989" s="408"/>
    </row>
    <row r="990" spans="1:25" ht="30">
      <c r="A990" s="396"/>
      <c r="B990" s="308" t="s">
        <v>1</v>
      </c>
      <c r="C990" s="308" t="s">
        <v>2</v>
      </c>
      <c r="D990" s="308" t="s">
        <v>3</v>
      </c>
      <c r="E990" s="308" t="s">
        <v>4</v>
      </c>
      <c r="F990" s="308" t="s">
        <v>5</v>
      </c>
      <c r="G990" s="308" t="s">
        <v>6</v>
      </c>
      <c r="H990" s="308" t="s">
        <v>7</v>
      </c>
      <c r="I990" s="308" t="s">
        <v>8</v>
      </c>
      <c r="J990" s="308" t="s">
        <v>9</v>
      </c>
      <c r="K990" s="308" t="s">
        <v>10</v>
      </c>
      <c r="L990" s="308" t="s">
        <v>11</v>
      </c>
      <c r="M990" s="308" t="s">
        <v>12</v>
      </c>
      <c r="N990" s="308" t="s">
        <v>13</v>
      </c>
      <c r="O990" s="308" t="s">
        <v>14</v>
      </c>
      <c r="P990" s="308" t="s">
        <v>15</v>
      </c>
      <c r="Q990" s="308" t="s">
        <v>16</v>
      </c>
      <c r="R990" s="308" t="s">
        <v>17</v>
      </c>
      <c r="S990" s="308" t="s">
        <v>18</v>
      </c>
      <c r="T990" s="308" t="s">
        <v>19</v>
      </c>
      <c r="U990" s="308" t="s">
        <v>20</v>
      </c>
      <c r="V990" s="308" t="s">
        <v>21</v>
      </c>
      <c r="W990" s="308" t="s">
        <v>22</v>
      </c>
      <c r="X990" s="308" t="s">
        <v>23</v>
      </c>
      <c r="Y990" s="308" t="s">
        <v>24</v>
      </c>
    </row>
    <row r="991" spans="1:25">
      <c r="A991" s="319">
        <v>1</v>
      </c>
      <c r="B991" s="279">
        <v>1300.96</v>
      </c>
      <c r="C991" s="279">
        <v>1234.74</v>
      </c>
      <c r="D991" s="279">
        <v>1210.0999999999999</v>
      </c>
      <c r="E991" s="279">
        <v>1170.67</v>
      </c>
      <c r="F991" s="279">
        <v>1162.82</v>
      </c>
      <c r="G991" s="279">
        <v>1170.9000000000001</v>
      </c>
      <c r="H991" s="279">
        <v>1191.6099999999999</v>
      </c>
      <c r="I991" s="279">
        <v>1251.8</v>
      </c>
      <c r="J991" s="279">
        <v>1334.95</v>
      </c>
      <c r="K991" s="279">
        <v>1460.99</v>
      </c>
      <c r="L991" s="279">
        <v>1527.38</v>
      </c>
      <c r="M991" s="279">
        <v>1551.1</v>
      </c>
      <c r="N991" s="279">
        <v>1531.07</v>
      </c>
      <c r="O991" s="279">
        <v>1536.24</v>
      </c>
      <c r="P991" s="279">
        <v>1578.01</v>
      </c>
      <c r="Q991" s="279">
        <v>1598.99</v>
      </c>
      <c r="R991" s="279">
        <v>1578.34</v>
      </c>
      <c r="S991" s="279">
        <v>1586.5</v>
      </c>
      <c r="T991" s="279">
        <v>1572.59</v>
      </c>
      <c r="U991" s="279">
        <v>1568.24</v>
      </c>
      <c r="V991" s="279">
        <v>1530.33</v>
      </c>
      <c r="W991" s="279">
        <v>1531.26</v>
      </c>
      <c r="X991" s="279">
        <v>1463.8</v>
      </c>
      <c r="Y991" s="279">
        <v>1309.31</v>
      </c>
    </row>
    <row r="992" spans="1:25">
      <c r="A992" s="319">
        <v>2</v>
      </c>
      <c r="B992" s="279">
        <v>1375.48</v>
      </c>
      <c r="C992" s="279">
        <v>1248.2</v>
      </c>
      <c r="D992" s="279">
        <v>1185.8699999999999</v>
      </c>
      <c r="E992" s="279">
        <v>1159.55</v>
      </c>
      <c r="F992" s="279">
        <v>1158.02</v>
      </c>
      <c r="G992" s="279">
        <v>1163.56</v>
      </c>
      <c r="H992" s="279">
        <v>1247.99</v>
      </c>
      <c r="I992" s="279">
        <v>1357.81</v>
      </c>
      <c r="J992" s="279">
        <v>1516.94</v>
      </c>
      <c r="K992" s="279">
        <v>1563.29</v>
      </c>
      <c r="L992" s="279">
        <v>1627.93</v>
      </c>
      <c r="M992" s="279">
        <v>1666.93</v>
      </c>
      <c r="N992" s="279">
        <v>1615.35</v>
      </c>
      <c r="O992" s="279">
        <v>1683.26</v>
      </c>
      <c r="P992" s="279">
        <v>1697.93</v>
      </c>
      <c r="Q992" s="279">
        <v>1686.77</v>
      </c>
      <c r="R992" s="279">
        <v>1677.29</v>
      </c>
      <c r="S992" s="279">
        <v>1686.56</v>
      </c>
      <c r="T992" s="279">
        <v>1651.58</v>
      </c>
      <c r="U992" s="279">
        <v>1510.67</v>
      </c>
      <c r="V992" s="279">
        <v>1478.24</v>
      </c>
      <c r="W992" s="279">
        <v>1526.14</v>
      </c>
      <c r="X992" s="279">
        <v>1461.67</v>
      </c>
      <c r="Y992" s="279">
        <v>1314.47</v>
      </c>
    </row>
    <row r="993" spans="1:25">
      <c r="A993" s="319">
        <v>3</v>
      </c>
      <c r="B993" s="279">
        <v>1309.23</v>
      </c>
      <c r="C993" s="279">
        <v>1226.55</v>
      </c>
      <c r="D993" s="279">
        <v>1153.1099999999999</v>
      </c>
      <c r="E993" s="279">
        <v>1128.8</v>
      </c>
      <c r="F993" s="279">
        <v>1124.6600000000001</v>
      </c>
      <c r="G993" s="279">
        <v>1136.8800000000001</v>
      </c>
      <c r="H993" s="279">
        <v>1245.3599999999999</v>
      </c>
      <c r="I993" s="279">
        <v>1334.05</v>
      </c>
      <c r="J993" s="279">
        <v>1502.08</v>
      </c>
      <c r="K993" s="279">
        <v>1529.39</v>
      </c>
      <c r="L993" s="279">
        <v>1586.67</v>
      </c>
      <c r="M993" s="279">
        <v>1571.56</v>
      </c>
      <c r="N993" s="279">
        <v>1533.43</v>
      </c>
      <c r="O993" s="279">
        <v>1529.67</v>
      </c>
      <c r="P993" s="279">
        <v>1720.23</v>
      </c>
      <c r="Q993" s="279">
        <v>1735.84</v>
      </c>
      <c r="R993" s="279">
        <v>1744.65</v>
      </c>
      <c r="S993" s="279">
        <v>1762.55</v>
      </c>
      <c r="T993" s="279">
        <v>1732.85</v>
      </c>
      <c r="U993" s="279">
        <v>1562.46</v>
      </c>
      <c r="V993" s="279">
        <v>1546.62</v>
      </c>
      <c r="W993" s="279">
        <v>1643.34</v>
      </c>
      <c r="X993" s="279">
        <v>1524.91</v>
      </c>
      <c r="Y993" s="279">
        <v>1429.29</v>
      </c>
    </row>
    <row r="994" spans="1:25">
      <c r="A994" s="319">
        <v>4</v>
      </c>
      <c r="B994" s="279">
        <v>1458.92</v>
      </c>
      <c r="C994" s="279">
        <v>1288.4000000000001</v>
      </c>
      <c r="D994" s="279">
        <v>1263.3900000000001</v>
      </c>
      <c r="E994" s="279">
        <v>1187.72</v>
      </c>
      <c r="F994" s="279">
        <v>1172.96</v>
      </c>
      <c r="G994" s="279">
        <v>1179.9000000000001</v>
      </c>
      <c r="H994" s="279">
        <v>1246.25</v>
      </c>
      <c r="I994" s="279">
        <v>1290.57</v>
      </c>
      <c r="J994" s="279">
        <v>1457.29</v>
      </c>
      <c r="K994" s="279">
        <v>1629.13</v>
      </c>
      <c r="L994" s="279">
        <v>1647.42</v>
      </c>
      <c r="M994" s="279">
        <v>1644.5</v>
      </c>
      <c r="N994" s="279">
        <v>1645.49</v>
      </c>
      <c r="O994" s="279">
        <v>1679.1</v>
      </c>
      <c r="P994" s="279">
        <v>1670.69</v>
      </c>
      <c r="Q994" s="279">
        <v>1720.44</v>
      </c>
      <c r="R994" s="279">
        <v>1703.96</v>
      </c>
      <c r="S994" s="279">
        <v>1688.36</v>
      </c>
      <c r="T994" s="279">
        <v>1683.66</v>
      </c>
      <c r="U994" s="279">
        <v>1651.18</v>
      </c>
      <c r="V994" s="279">
        <v>1619.8</v>
      </c>
      <c r="W994" s="279">
        <v>1622.9</v>
      </c>
      <c r="X994" s="279">
        <v>1582.74</v>
      </c>
      <c r="Y994" s="279">
        <v>1443.31</v>
      </c>
    </row>
    <row r="995" spans="1:25">
      <c r="A995" s="319">
        <v>5</v>
      </c>
      <c r="B995" s="279">
        <v>1340.88</v>
      </c>
      <c r="C995" s="279">
        <v>1260.9000000000001</v>
      </c>
      <c r="D995" s="279">
        <v>1204.4100000000001</v>
      </c>
      <c r="E995" s="279">
        <v>1170.72</v>
      </c>
      <c r="F995" s="279">
        <v>1121.26</v>
      </c>
      <c r="G995" s="279">
        <v>1097.98</v>
      </c>
      <c r="H995" s="279">
        <v>1188.51</v>
      </c>
      <c r="I995" s="279">
        <v>1227.9100000000001</v>
      </c>
      <c r="J995" s="279">
        <v>1303.6300000000001</v>
      </c>
      <c r="K995" s="279">
        <v>1434.12</v>
      </c>
      <c r="L995" s="279">
        <v>1531.78</v>
      </c>
      <c r="M995" s="279">
        <v>1584.29</v>
      </c>
      <c r="N995" s="279">
        <v>1572.37</v>
      </c>
      <c r="O995" s="279">
        <v>1595.62</v>
      </c>
      <c r="P995" s="279">
        <v>1611.1</v>
      </c>
      <c r="Q995" s="279">
        <v>1608.03</v>
      </c>
      <c r="R995" s="279">
        <v>1595.49</v>
      </c>
      <c r="S995" s="279">
        <v>1517.91</v>
      </c>
      <c r="T995" s="279">
        <v>1502.34</v>
      </c>
      <c r="U995" s="279">
        <v>1522.33</v>
      </c>
      <c r="V995" s="279">
        <v>1496.26</v>
      </c>
      <c r="W995" s="279">
        <v>1496.51</v>
      </c>
      <c r="X995" s="279">
        <v>1546.31</v>
      </c>
      <c r="Y995" s="279">
        <v>1430.83</v>
      </c>
    </row>
    <row r="996" spans="1:25">
      <c r="A996" s="319">
        <v>6</v>
      </c>
      <c r="B996" s="279">
        <v>1313.66</v>
      </c>
      <c r="C996" s="279">
        <v>1266.76</v>
      </c>
      <c r="D996" s="279">
        <v>1234.81</v>
      </c>
      <c r="E996" s="279">
        <v>1197.3800000000001</v>
      </c>
      <c r="F996" s="279">
        <v>1174.3</v>
      </c>
      <c r="G996" s="279">
        <v>1179.3699999999999</v>
      </c>
      <c r="H996" s="279">
        <v>1232.44</v>
      </c>
      <c r="I996" s="279">
        <v>1430.34</v>
      </c>
      <c r="J996" s="279">
        <v>1641.17</v>
      </c>
      <c r="K996" s="279">
        <v>1667.52</v>
      </c>
      <c r="L996" s="279">
        <v>1684.89</v>
      </c>
      <c r="M996" s="279">
        <v>1657.84</v>
      </c>
      <c r="N996" s="279">
        <v>1663.15</v>
      </c>
      <c r="O996" s="279">
        <v>1695.38</v>
      </c>
      <c r="P996" s="279">
        <v>1728.57</v>
      </c>
      <c r="Q996" s="279">
        <v>1775.83</v>
      </c>
      <c r="R996" s="279">
        <v>1715.64</v>
      </c>
      <c r="S996" s="279">
        <v>1718.93</v>
      </c>
      <c r="T996" s="279">
        <v>1674.95</v>
      </c>
      <c r="U996" s="279">
        <v>1647.01</v>
      </c>
      <c r="V996" s="279">
        <v>1610.61</v>
      </c>
      <c r="W996" s="279">
        <v>1618.17</v>
      </c>
      <c r="X996" s="279">
        <v>1588.14</v>
      </c>
      <c r="Y996" s="279">
        <v>1389.4</v>
      </c>
    </row>
    <row r="997" spans="1:25">
      <c r="A997" s="319">
        <v>7</v>
      </c>
      <c r="B997" s="279">
        <v>1313.97</v>
      </c>
      <c r="C997" s="279">
        <v>1271.8900000000001</v>
      </c>
      <c r="D997" s="279">
        <v>1214.1300000000001</v>
      </c>
      <c r="E997" s="279">
        <v>1166.6300000000001</v>
      </c>
      <c r="F997" s="279">
        <v>1141.56</v>
      </c>
      <c r="G997" s="279">
        <v>1183.02</v>
      </c>
      <c r="H997" s="279">
        <v>1295.8399999999999</v>
      </c>
      <c r="I997" s="279">
        <v>1392.63</v>
      </c>
      <c r="J997" s="279">
        <v>1506.09</v>
      </c>
      <c r="K997" s="279">
        <v>1623.12</v>
      </c>
      <c r="L997" s="279">
        <v>1690.86</v>
      </c>
      <c r="M997" s="279">
        <v>1667</v>
      </c>
      <c r="N997" s="279">
        <v>1652.04</v>
      </c>
      <c r="O997" s="279">
        <v>1699.72</v>
      </c>
      <c r="P997" s="279">
        <v>1682.21</v>
      </c>
      <c r="Q997" s="279">
        <v>1715.34</v>
      </c>
      <c r="R997" s="279">
        <v>1707.13</v>
      </c>
      <c r="S997" s="279">
        <v>1671.37</v>
      </c>
      <c r="T997" s="279">
        <v>1652.47</v>
      </c>
      <c r="U997" s="279">
        <v>1629.47</v>
      </c>
      <c r="V997" s="279">
        <v>1598.38</v>
      </c>
      <c r="W997" s="279">
        <v>1600.45</v>
      </c>
      <c r="X997" s="279">
        <v>1538.85</v>
      </c>
      <c r="Y997" s="279">
        <v>1396.49</v>
      </c>
    </row>
    <row r="998" spans="1:25">
      <c r="A998" s="319">
        <v>8</v>
      </c>
      <c r="B998" s="279">
        <v>1435.1</v>
      </c>
      <c r="C998" s="279">
        <v>1331.76</v>
      </c>
      <c r="D998" s="279">
        <v>1240.8399999999999</v>
      </c>
      <c r="E998" s="279">
        <v>1162.1600000000001</v>
      </c>
      <c r="F998" s="279">
        <v>1113.07</v>
      </c>
      <c r="G998" s="279">
        <v>1219.75</v>
      </c>
      <c r="H998" s="279">
        <v>1361.84</v>
      </c>
      <c r="I998" s="279">
        <v>1497.03</v>
      </c>
      <c r="J998" s="279">
        <v>1545.66</v>
      </c>
      <c r="K998" s="279">
        <v>1700.74</v>
      </c>
      <c r="L998" s="279">
        <v>1789.4</v>
      </c>
      <c r="M998" s="279">
        <v>1785.01</v>
      </c>
      <c r="N998" s="279">
        <v>1724.9</v>
      </c>
      <c r="O998" s="279">
        <v>1754.88</v>
      </c>
      <c r="P998" s="279">
        <v>1728.63</v>
      </c>
      <c r="Q998" s="279">
        <v>1825.19</v>
      </c>
      <c r="R998" s="279">
        <v>1738.95</v>
      </c>
      <c r="S998" s="279">
        <v>1707.01</v>
      </c>
      <c r="T998" s="279">
        <v>1658.31</v>
      </c>
      <c r="U998" s="279">
        <v>1659.05</v>
      </c>
      <c r="V998" s="279">
        <v>1595.45</v>
      </c>
      <c r="W998" s="279">
        <v>1637.79</v>
      </c>
      <c r="X998" s="279">
        <v>1533.49</v>
      </c>
      <c r="Y998" s="279">
        <v>1490.55</v>
      </c>
    </row>
    <row r="999" spans="1:25">
      <c r="A999" s="319">
        <v>9</v>
      </c>
      <c r="B999" s="279">
        <v>1391.93</v>
      </c>
      <c r="C999" s="279">
        <v>1240.0899999999999</v>
      </c>
      <c r="D999" s="279">
        <v>1137.3699999999999</v>
      </c>
      <c r="E999" s="279">
        <v>1104.08</v>
      </c>
      <c r="F999" s="279">
        <v>1071.6300000000001</v>
      </c>
      <c r="G999" s="279">
        <v>1149.47</v>
      </c>
      <c r="H999" s="279">
        <v>1321.74</v>
      </c>
      <c r="I999" s="279">
        <v>1401.95</v>
      </c>
      <c r="J999" s="279">
        <v>1555.49</v>
      </c>
      <c r="K999" s="279">
        <v>1618.49</v>
      </c>
      <c r="L999" s="279">
        <v>1681.58</v>
      </c>
      <c r="M999" s="279">
        <v>1665.56</v>
      </c>
      <c r="N999" s="279">
        <v>1638.82</v>
      </c>
      <c r="O999" s="279">
        <v>1655.68</v>
      </c>
      <c r="P999" s="279">
        <v>1647.76</v>
      </c>
      <c r="Q999" s="279">
        <v>1670.99</v>
      </c>
      <c r="R999" s="279">
        <v>1665.92</v>
      </c>
      <c r="S999" s="279">
        <v>1663.6</v>
      </c>
      <c r="T999" s="279">
        <v>1629.47</v>
      </c>
      <c r="U999" s="279">
        <v>1585.38</v>
      </c>
      <c r="V999" s="279">
        <v>1561.68</v>
      </c>
      <c r="W999" s="279">
        <v>1641.98</v>
      </c>
      <c r="X999" s="279">
        <v>1572.01</v>
      </c>
      <c r="Y999" s="279">
        <v>1435.99</v>
      </c>
    </row>
    <row r="1000" spans="1:25">
      <c r="A1000" s="319">
        <v>10</v>
      </c>
      <c r="B1000" s="279">
        <v>1354.53</v>
      </c>
      <c r="C1000" s="279">
        <v>1220.23</v>
      </c>
      <c r="D1000" s="279">
        <v>1180.1300000000001</v>
      </c>
      <c r="E1000" s="279">
        <v>1115.21</v>
      </c>
      <c r="F1000" s="279">
        <v>1125.92</v>
      </c>
      <c r="G1000" s="279">
        <v>1182.4000000000001</v>
      </c>
      <c r="H1000" s="279">
        <v>1370.9</v>
      </c>
      <c r="I1000" s="279">
        <v>1420.5</v>
      </c>
      <c r="J1000" s="279">
        <v>1568.52</v>
      </c>
      <c r="K1000" s="279">
        <v>1672.85</v>
      </c>
      <c r="L1000" s="279">
        <v>1701.66</v>
      </c>
      <c r="M1000" s="279">
        <v>1682.99</v>
      </c>
      <c r="N1000" s="279">
        <v>1689.01</v>
      </c>
      <c r="O1000" s="279">
        <v>1696.58</v>
      </c>
      <c r="P1000" s="279">
        <v>1695.44</v>
      </c>
      <c r="Q1000" s="279">
        <v>1717.75</v>
      </c>
      <c r="R1000" s="279">
        <v>1729.17</v>
      </c>
      <c r="S1000" s="279">
        <v>1739.23</v>
      </c>
      <c r="T1000" s="279">
        <v>1709.3</v>
      </c>
      <c r="U1000" s="279">
        <v>1623.38</v>
      </c>
      <c r="V1000" s="279">
        <v>1593.79</v>
      </c>
      <c r="W1000" s="279">
        <v>1659.53</v>
      </c>
      <c r="X1000" s="279">
        <v>1548.3</v>
      </c>
      <c r="Y1000" s="279">
        <v>1434.83</v>
      </c>
    </row>
    <row r="1001" spans="1:25">
      <c r="A1001" s="319">
        <v>11</v>
      </c>
      <c r="B1001" s="279">
        <v>1565.58</v>
      </c>
      <c r="C1001" s="279">
        <v>1399.89</v>
      </c>
      <c r="D1001" s="279">
        <v>1372.64</v>
      </c>
      <c r="E1001" s="279">
        <v>1304.2</v>
      </c>
      <c r="F1001" s="279">
        <v>1286.7</v>
      </c>
      <c r="G1001" s="279">
        <v>1329.78</v>
      </c>
      <c r="H1001" s="279">
        <v>1366.62</v>
      </c>
      <c r="I1001" s="279">
        <v>1463.94</v>
      </c>
      <c r="J1001" s="279">
        <v>1535.29</v>
      </c>
      <c r="K1001" s="279">
        <v>1701.48</v>
      </c>
      <c r="L1001" s="279">
        <v>1733.01</v>
      </c>
      <c r="M1001" s="279">
        <v>1715.68</v>
      </c>
      <c r="N1001" s="279">
        <v>1739.93</v>
      </c>
      <c r="O1001" s="279">
        <v>1699.69</v>
      </c>
      <c r="P1001" s="279">
        <v>1706.78</v>
      </c>
      <c r="Q1001" s="279">
        <v>1717.12</v>
      </c>
      <c r="R1001" s="279">
        <v>1744.56</v>
      </c>
      <c r="S1001" s="279">
        <v>1761.58</v>
      </c>
      <c r="T1001" s="279">
        <v>1724.21</v>
      </c>
      <c r="U1001" s="279">
        <v>1701.14</v>
      </c>
      <c r="V1001" s="279">
        <v>1678.56</v>
      </c>
      <c r="W1001" s="279">
        <v>1702.79</v>
      </c>
      <c r="X1001" s="279">
        <v>1659.78</v>
      </c>
      <c r="Y1001" s="279">
        <v>1497.84</v>
      </c>
    </row>
    <row r="1002" spans="1:25">
      <c r="A1002" s="319">
        <v>12</v>
      </c>
      <c r="B1002" s="279">
        <v>1442.91</v>
      </c>
      <c r="C1002" s="279">
        <v>1394.87</v>
      </c>
      <c r="D1002" s="279">
        <v>1358.27</v>
      </c>
      <c r="E1002" s="279">
        <v>1265.29</v>
      </c>
      <c r="F1002" s="279">
        <v>1230.47</v>
      </c>
      <c r="G1002" s="279">
        <v>1238.9000000000001</v>
      </c>
      <c r="H1002" s="279">
        <v>1304.23</v>
      </c>
      <c r="I1002" s="279">
        <v>1334.65</v>
      </c>
      <c r="J1002" s="279">
        <v>1433.72</v>
      </c>
      <c r="K1002" s="279">
        <v>1632.34</v>
      </c>
      <c r="L1002" s="279">
        <v>1700.51</v>
      </c>
      <c r="M1002" s="279">
        <v>1705.91</v>
      </c>
      <c r="N1002" s="279">
        <v>1717.57</v>
      </c>
      <c r="O1002" s="279">
        <v>1702.06</v>
      </c>
      <c r="P1002" s="279">
        <v>1708.66</v>
      </c>
      <c r="Q1002" s="279">
        <v>1727.39</v>
      </c>
      <c r="R1002" s="279">
        <v>1700.84</v>
      </c>
      <c r="S1002" s="279">
        <v>1673.57</v>
      </c>
      <c r="T1002" s="279">
        <v>1672.75</v>
      </c>
      <c r="U1002" s="279">
        <v>1671.01</v>
      </c>
      <c r="V1002" s="279">
        <v>1679.71</v>
      </c>
      <c r="W1002" s="279">
        <v>1688.29</v>
      </c>
      <c r="X1002" s="279">
        <v>1668.49</v>
      </c>
      <c r="Y1002" s="279">
        <v>1481.34</v>
      </c>
    </row>
    <row r="1003" spans="1:25">
      <c r="A1003" s="319">
        <v>13</v>
      </c>
      <c r="B1003" s="279">
        <v>1409.52</v>
      </c>
      <c r="C1003" s="279">
        <v>1320.33</v>
      </c>
      <c r="D1003" s="279">
        <v>1290.33</v>
      </c>
      <c r="E1003" s="279">
        <v>1216.76</v>
      </c>
      <c r="F1003" s="279">
        <v>1198.08</v>
      </c>
      <c r="G1003" s="279">
        <v>1260.1199999999999</v>
      </c>
      <c r="H1003" s="279">
        <v>1357.94</v>
      </c>
      <c r="I1003" s="279">
        <v>1576.96</v>
      </c>
      <c r="J1003" s="279">
        <v>1693.42</v>
      </c>
      <c r="K1003" s="279">
        <v>1728.97</v>
      </c>
      <c r="L1003" s="279">
        <v>1762.48</v>
      </c>
      <c r="M1003" s="279">
        <v>1772.15</v>
      </c>
      <c r="N1003" s="279">
        <v>1754.25</v>
      </c>
      <c r="O1003" s="279">
        <v>1771.94</v>
      </c>
      <c r="P1003" s="279">
        <v>1820.84</v>
      </c>
      <c r="Q1003" s="279">
        <v>1867.66</v>
      </c>
      <c r="R1003" s="279">
        <v>1832.05</v>
      </c>
      <c r="S1003" s="279">
        <v>1815.57</v>
      </c>
      <c r="T1003" s="279">
        <v>1800.48</v>
      </c>
      <c r="U1003" s="279">
        <v>1765.99</v>
      </c>
      <c r="V1003" s="279">
        <v>1742.88</v>
      </c>
      <c r="W1003" s="279">
        <v>1787.58</v>
      </c>
      <c r="X1003" s="279">
        <v>1676.86</v>
      </c>
      <c r="Y1003" s="279">
        <v>1525.47</v>
      </c>
    </row>
    <row r="1004" spans="1:25">
      <c r="A1004" s="319">
        <v>14</v>
      </c>
      <c r="B1004" s="279">
        <v>1487.23</v>
      </c>
      <c r="C1004" s="279">
        <v>1384.88</v>
      </c>
      <c r="D1004" s="279">
        <v>1289.3599999999999</v>
      </c>
      <c r="E1004" s="279">
        <v>1223.3499999999999</v>
      </c>
      <c r="F1004" s="279">
        <v>1203.06</v>
      </c>
      <c r="G1004" s="279">
        <v>1280.79</v>
      </c>
      <c r="H1004" s="279">
        <v>1444.15</v>
      </c>
      <c r="I1004" s="279">
        <v>1586.18</v>
      </c>
      <c r="J1004" s="279">
        <v>1714.88</v>
      </c>
      <c r="K1004" s="279">
        <v>1813.83</v>
      </c>
      <c r="L1004" s="279">
        <v>1908.59</v>
      </c>
      <c r="M1004" s="279">
        <v>1907.7</v>
      </c>
      <c r="N1004" s="279">
        <v>1872.57</v>
      </c>
      <c r="O1004" s="279">
        <v>1906.69</v>
      </c>
      <c r="P1004" s="279">
        <v>1920.26</v>
      </c>
      <c r="Q1004" s="279">
        <v>1963.57</v>
      </c>
      <c r="R1004" s="279">
        <v>1958.13</v>
      </c>
      <c r="S1004" s="279">
        <v>1959.17</v>
      </c>
      <c r="T1004" s="279">
        <v>1899.95</v>
      </c>
      <c r="U1004" s="279">
        <v>1804.01</v>
      </c>
      <c r="V1004" s="279">
        <v>1783.65</v>
      </c>
      <c r="W1004" s="279">
        <v>1840.33</v>
      </c>
      <c r="X1004" s="279">
        <v>1728.88</v>
      </c>
      <c r="Y1004" s="279">
        <v>1606.78</v>
      </c>
    </row>
    <row r="1005" spans="1:25">
      <c r="A1005" s="319">
        <v>15</v>
      </c>
      <c r="B1005" s="279">
        <v>1466.71</v>
      </c>
      <c r="C1005" s="279">
        <v>1412.69</v>
      </c>
      <c r="D1005" s="279">
        <v>1389.48</v>
      </c>
      <c r="E1005" s="279">
        <v>1333.63</v>
      </c>
      <c r="F1005" s="279">
        <v>1315.99</v>
      </c>
      <c r="G1005" s="279">
        <v>1400.41</v>
      </c>
      <c r="H1005" s="279">
        <v>1453.66</v>
      </c>
      <c r="I1005" s="279">
        <v>1608.12</v>
      </c>
      <c r="J1005" s="279">
        <v>1776.64</v>
      </c>
      <c r="K1005" s="279">
        <v>1866.17</v>
      </c>
      <c r="L1005" s="279">
        <v>1902.25</v>
      </c>
      <c r="M1005" s="279">
        <v>1943.26</v>
      </c>
      <c r="N1005" s="279">
        <v>1832.56</v>
      </c>
      <c r="O1005" s="279">
        <v>1803.58</v>
      </c>
      <c r="P1005" s="279">
        <v>1808.52</v>
      </c>
      <c r="Q1005" s="279">
        <v>1886.14</v>
      </c>
      <c r="R1005" s="279">
        <v>1901.33</v>
      </c>
      <c r="S1005" s="279">
        <v>1887.09</v>
      </c>
      <c r="T1005" s="279">
        <v>1856.49</v>
      </c>
      <c r="U1005" s="279">
        <v>1852.82</v>
      </c>
      <c r="V1005" s="279">
        <v>1814.89</v>
      </c>
      <c r="W1005" s="279">
        <v>1825.51</v>
      </c>
      <c r="X1005" s="279">
        <v>1813.66</v>
      </c>
      <c r="Y1005" s="279">
        <v>1647.43</v>
      </c>
    </row>
    <row r="1006" spans="1:25">
      <c r="A1006" s="319">
        <v>16</v>
      </c>
      <c r="B1006" s="279">
        <v>1560.92</v>
      </c>
      <c r="C1006" s="279">
        <v>1359.33</v>
      </c>
      <c r="D1006" s="279">
        <v>1320.11</v>
      </c>
      <c r="E1006" s="279">
        <v>1269.4100000000001</v>
      </c>
      <c r="F1006" s="279">
        <v>1266.27</v>
      </c>
      <c r="G1006" s="279">
        <v>1312.5</v>
      </c>
      <c r="H1006" s="279">
        <v>1360.72</v>
      </c>
      <c r="I1006" s="279">
        <v>1549.61</v>
      </c>
      <c r="J1006" s="279">
        <v>1705.36</v>
      </c>
      <c r="K1006" s="279">
        <v>1742.97</v>
      </c>
      <c r="L1006" s="279">
        <v>1815.74</v>
      </c>
      <c r="M1006" s="279">
        <v>1799.9</v>
      </c>
      <c r="N1006" s="279">
        <v>1771.71</v>
      </c>
      <c r="O1006" s="279">
        <v>1784.23</v>
      </c>
      <c r="P1006" s="279">
        <v>1782.73</v>
      </c>
      <c r="Q1006" s="279">
        <v>1807.14</v>
      </c>
      <c r="R1006" s="279">
        <v>1843.9</v>
      </c>
      <c r="S1006" s="279">
        <v>1787.19</v>
      </c>
      <c r="T1006" s="279">
        <v>1765.71</v>
      </c>
      <c r="U1006" s="279">
        <v>1766.36</v>
      </c>
      <c r="V1006" s="279">
        <v>1710.52</v>
      </c>
      <c r="W1006" s="279">
        <v>1730.02</v>
      </c>
      <c r="X1006" s="279">
        <v>1670.24</v>
      </c>
      <c r="Y1006" s="279">
        <v>1595.34</v>
      </c>
    </row>
    <row r="1007" spans="1:25">
      <c r="A1007" s="319">
        <v>17</v>
      </c>
      <c r="B1007" s="279">
        <v>1519.13</v>
      </c>
      <c r="C1007" s="279">
        <v>1352.68</v>
      </c>
      <c r="D1007" s="279">
        <v>1318.46</v>
      </c>
      <c r="E1007" s="279">
        <v>1264</v>
      </c>
      <c r="F1007" s="279">
        <v>1225.05</v>
      </c>
      <c r="G1007" s="279">
        <v>1313.27</v>
      </c>
      <c r="H1007" s="279">
        <v>1403.02</v>
      </c>
      <c r="I1007" s="279">
        <v>1544.4</v>
      </c>
      <c r="J1007" s="279">
        <v>1708.34</v>
      </c>
      <c r="K1007" s="279">
        <v>1754.35</v>
      </c>
      <c r="L1007" s="279">
        <v>1795.63</v>
      </c>
      <c r="M1007" s="279">
        <v>1794.56</v>
      </c>
      <c r="N1007" s="279">
        <v>1796.46</v>
      </c>
      <c r="O1007" s="279">
        <v>1767.99</v>
      </c>
      <c r="P1007" s="279">
        <v>1740.11</v>
      </c>
      <c r="Q1007" s="279">
        <v>1788.73</v>
      </c>
      <c r="R1007" s="279">
        <v>1807.51</v>
      </c>
      <c r="S1007" s="279">
        <v>1735.36</v>
      </c>
      <c r="T1007" s="279">
        <v>1768.83</v>
      </c>
      <c r="U1007" s="279">
        <v>1742.02</v>
      </c>
      <c r="V1007" s="279">
        <v>1697.82</v>
      </c>
      <c r="W1007" s="279">
        <v>1771.42</v>
      </c>
      <c r="X1007" s="279">
        <v>1741.03</v>
      </c>
      <c r="Y1007" s="279">
        <v>1632.1</v>
      </c>
    </row>
    <row r="1008" spans="1:25">
      <c r="A1008" s="319">
        <v>18</v>
      </c>
      <c r="B1008" s="279">
        <v>1641.22</v>
      </c>
      <c r="C1008" s="279">
        <v>1526.11</v>
      </c>
      <c r="D1008" s="279">
        <v>1421.96</v>
      </c>
      <c r="E1008" s="279">
        <v>1342.33</v>
      </c>
      <c r="F1008" s="279">
        <v>1321.23</v>
      </c>
      <c r="G1008" s="279">
        <v>1329.97</v>
      </c>
      <c r="H1008" s="279">
        <v>1387.91</v>
      </c>
      <c r="I1008" s="279">
        <v>1514.49</v>
      </c>
      <c r="J1008" s="279">
        <v>1644.67</v>
      </c>
      <c r="K1008" s="279">
        <v>1729.16</v>
      </c>
      <c r="L1008" s="279">
        <v>1753.85</v>
      </c>
      <c r="M1008" s="279">
        <v>1722.24</v>
      </c>
      <c r="N1008" s="279">
        <v>1728.65</v>
      </c>
      <c r="O1008" s="279">
        <v>1746.94</v>
      </c>
      <c r="P1008" s="279">
        <v>1750.33</v>
      </c>
      <c r="Q1008" s="279">
        <v>1782.86</v>
      </c>
      <c r="R1008" s="279">
        <v>1798.98</v>
      </c>
      <c r="S1008" s="279">
        <v>1794.65</v>
      </c>
      <c r="T1008" s="279">
        <v>1752.36</v>
      </c>
      <c r="U1008" s="279">
        <v>1734.4</v>
      </c>
      <c r="V1008" s="279">
        <v>1708.25</v>
      </c>
      <c r="W1008" s="279">
        <v>1759.12</v>
      </c>
      <c r="X1008" s="279">
        <v>1727.82</v>
      </c>
      <c r="Y1008" s="279">
        <v>1642.6</v>
      </c>
    </row>
    <row r="1009" spans="1:25">
      <c r="A1009" s="319">
        <v>19</v>
      </c>
      <c r="B1009" s="279">
        <v>1588.55</v>
      </c>
      <c r="C1009" s="279">
        <v>1430.91</v>
      </c>
      <c r="D1009" s="279">
        <v>1400.87</v>
      </c>
      <c r="E1009" s="279">
        <v>1352.15</v>
      </c>
      <c r="F1009" s="279">
        <v>1315.56</v>
      </c>
      <c r="G1009" s="279">
        <v>1322.7</v>
      </c>
      <c r="H1009" s="279">
        <v>1335.73</v>
      </c>
      <c r="I1009" s="279">
        <v>1384.09</v>
      </c>
      <c r="J1009" s="279">
        <v>1601.55</v>
      </c>
      <c r="K1009" s="279">
        <v>1809.67</v>
      </c>
      <c r="L1009" s="279">
        <v>1829.07</v>
      </c>
      <c r="M1009" s="279">
        <v>1813.64</v>
      </c>
      <c r="N1009" s="279">
        <v>1829.61</v>
      </c>
      <c r="O1009" s="279">
        <v>1833.84</v>
      </c>
      <c r="P1009" s="279">
        <v>1819.77</v>
      </c>
      <c r="Q1009" s="279">
        <v>1829.69</v>
      </c>
      <c r="R1009" s="279">
        <v>1845.16</v>
      </c>
      <c r="S1009" s="279">
        <v>1829.75</v>
      </c>
      <c r="T1009" s="279">
        <v>1790.08</v>
      </c>
      <c r="U1009" s="279">
        <v>1789.33</v>
      </c>
      <c r="V1009" s="279">
        <v>1739.98</v>
      </c>
      <c r="W1009" s="279">
        <v>1823.19</v>
      </c>
      <c r="X1009" s="279">
        <v>1815.46</v>
      </c>
      <c r="Y1009" s="279">
        <v>1713.23</v>
      </c>
    </row>
    <row r="1010" spans="1:25">
      <c r="A1010" s="319">
        <v>20</v>
      </c>
      <c r="B1010" s="279">
        <v>1542.9</v>
      </c>
      <c r="C1010" s="279">
        <v>1321.68</v>
      </c>
      <c r="D1010" s="279">
        <v>1324.53</v>
      </c>
      <c r="E1010" s="279">
        <v>1302.92</v>
      </c>
      <c r="F1010" s="279">
        <v>1294.1600000000001</v>
      </c>
      <c r="G1010" s="279">
        <v>1315.05</v>
      </c>
      <c r="H1010" s="279">
        <v>1450.79</v>
      </c>
      <c r="I1010" s="279">
        <v>1629.51</v>
      </c>
      <c r="J1010" s="279">
        <v>1757.56</v>
      </c>
      <c r="K1010" s="279">
        <v>1800.03</v>
      </c>
      <c r="L1010" s="279">
        <v>1814.37</v>
      </c>
      <c r="M1010" s="279">
        <v>1787.57</v>
      </c>
      <c r="N1010" s="279">
        <v>1773.78</v>
      </c>
      <c r="O1010" s="279">
        <v>1799.85</v>
      </c>
      <c r="P1010" s="279">
        <v>1780.95</v>
      </c>
      <c r="Q1010" s="279">
        <v>1805.17</v>
      </c>
      <c r="R1010" s="279">
        <v>1794.68</v>
      </c>
      <c r="S1010" s="279">
        <v>1785.74</v>
      </c>
      <c r="T1010" s="279">
        <v>1768.08</v>
      </c>
      <c r="U1010" s="279">
        <v>1726.96</v>
      </c>
      <c r="V1010" s="279">
        <v>1738.59</v>
      </c>
      <c r="W1010" s="279">
        <v>1769.84</v>
      </c>
      <c r="X1010" s="279">
        <v>1666.7</v>
      </c>
      <c r="Y1010" s="279">
        <v>1510.95</v>
      </c>
    </row>
    <row r="1011" spans="1:25">
      <c r="A1011" s="319">
        <v>21</v>
      </c>
      <c r="B1011" s="279">
        <v>1368.57</v>
      </c>
      <c r="C1011" s="279">
        <v>1266.8599999999999</v>
      </c>
      <c r="D1011" s="279">
        <v>1237.5899999999999</v>
      </c>
      <c r="E1011" s="279">
        <v>1206.04</v>
      </c>
      <c r="F1011" s="279">
        <v>1184.95</v>
      </c>
      <c r="G1011" s="279">
        <v>1222.9100000000001</v>
      </c>
      <c r="H1011" s="279">
        <v>1320.82</v>
      </c>
      <c r="I1011" s="279">
        <v>1415.65</v>
      </c>
      <c r="J1011" s="279">
        <v>1640.44</v>
      </c>
      <c r="K1011" s="279">
        <v>1691.81</v>
      </c>
      <c r="L1011" s="279">
        <v>1741.07</v>
      </c>
      <c r="M1011" s="279">
        <v>1719.23</v>
      </c>
      <c r="N1011" s="279">
        <v>1697.18</v>
      </c>
      <c r="O1011" s="279">
        <v>1736.54</v>
      </c>
      <c r="P1011" s="279">
        <v>1741.18</v>
      </c>
      <c r="Q1011" s="279">
        <v>1744.07</v>
      </c>
      <c r="R1011" s="279">
        <v>1753.41</v>
      </c>
      <c r="S1011" s="279">
        <v>1752.87</v>
      </c>
      <c r="T1011" s="279">
        <v>1735.39</v>
      </c>
      <c r="U1011" s="279">
        <v>1679.82</v>
      </c>
      <c r="V1011" s="279">
        <v>1665.73</v>
      </c>
      <c r="W1011" s="279">
        <v>1680.59</v>
      </c>
      <c r="X1011" s="279">
        <v>1562.89</v>
      </c>
      <c r="Y1011" s="279">
        <v>1413.92</v>
      </c>
    </row>
    <row r="1012" spans="1:25">
      <c r="A1012" s="319">
        <v>22</v>
      </c>
      <c r="B1012" s="279">
        <v>1358.4</v>
      </c>
      <c r="C1012" s="279">
        <v>1266.5899999999999</v>
      </c>
      <c r="D1012" s="279">
        <v>1219.1400000000001</v>
      </c>
      <c r="E1012" s="279">
        <v>1174.8</v>
      </c>
      <c r="F1012" s="279">
        <v>1159.76</v>
      </c>
      <c r="G1012" s="279">
        <v>1242.17</v>
      </c>
      <c r="H1012" s="279">
        <v>1351.44</v>
      </c>
      <c r="I1012" s="279">
        <v>1454.46</v>
      </c>
      <c r="J1012" s="279">
        <v>1626.94</v>
      </c>
      <c r="K1012" s="279">
        <v>1727.86</v>
      </c>
      <c r="L1012" s="279">
        <v>1754.21</v>
      </c>
      <c r="M1012" s="279">
        <v>1736.96</v>
      </c>
      <c r="N1012" s="279">
        <v>1721.49</v>
      </c>
      <c r="O1012" s="279">
        <v>1745.04</v>
      </c>
      <c r="P1012" s="279">
        <v>1748.6</v>
      </c>
      <c r="Q1012" s="279">
        <v>1748.02</v>
      </c>
      <c r="R1012" s="279">
        <v>1761.27</v>
      </c>
      <c r="S1012" s="279">
        <v>1750.92</v>
      </c>
      <c r="T1012" s="279">
        <v>1743.23</v>
      </c>
      <c r="U1012" s="279">
        <v>1661.13</v>
      </c>
      <c r="V1012" s="279">
        <v>1652.07</v>
      </c>
      <c r="W1012" s="279">
        <v>1694.69</v>
      </c>
      <c r="X1012" s="279">
        <v>1553.31</v>
      </c>
      <c r="Y1012" s="279">
        <v>1385.95</v>
      </c>
    </row>
    <row r="1013" spans="1:25">
      <c r="A1013" s="319">
        <v>23</v>
      </c>
      <c r="B1013" s="279">
        <v>1426.61</v>
      </c>
      <c r="C1013" s="279">
        <v>1320.51</v>
      </c>
      <c r="D1013" s="279">
        <v>1301.71</v>
      </c>
      <c r="E1013" s="279">
        <v>1280.3599999999999</v>
      </c>
      <c r="F1013" s="279">
        <v>1238.9100000000001</v>
      </c>
      <c r="G1013" s="279">
        <v>1309.32</v>
      </c>
      <c r="H1013" s="279">
        <v>1431.96</v>
      </c>
      <c r="I1013" s="279">
        <v>1529.41</v>
      </c>
      <c r="J1013" s="279">
        <v>1721.78</v>
      </c>
      <c r="K1013" s="279">
        <v>1764.3</v>
      </c>
      <c r="L1013" s="279">
        <v>1796.87</v>
      </c>
      <c r="M1013" s="279">
        <v>1760.72</v>
      </c>
      <c r="N1013" s="279">
        <v>1749.12</v>
      </c>
      <c r="O1013" s="279">
        <v>1781.05</v>
      </c>
      <c r="P1013" s="279">
        <v>1787.57</v>
      </c>
      <c r="Q1013" s="279">
        <v>1788.47</v>
      </c>
      <c r="R1013" s="279">
        <v>1800.32</v>
      </c>
      <c r="S1013" s="279">
        <v>1801.46</v>
      </c>
      <c r="T1013" s="279">
        <v>1799.95</v>
      </c>
      <c r="U1013" s="279">
        <v>1763.02</v>
      </c>
      <c r="V1013" s="279">
        <v>1758.1</v>
      </c>
      <c r="W1013" s="279">
        <v>1780.27</v>
      </c>
      <c r="X1013" s="279">
        <v>1706.34</v>
      </c>
      <c r="Y1013" s="279">
        <v>1483.01</v>
      </c>
    </row>
    <row r="1014" spans="1:25">
      <c r="A1014" s="319">
        <v>24</v>
      </c>
      <c r="B1014" s="279">
        <v>1498.22</v>
      </c>
      <c r="C1014" s="279">
        <v>1352.67</v>
      </c>
      <c r="D1014" s="279">
        <v>1313.76</v>
      </c>
      <c r="E1014" s="279">
        <v>1283.1500000000001</v>
      </c>
      <c r="F1014" s="279">
        <v>1268.24</v>
      </c>
      <c r="G1014" s="279">
        <v>1329.96</v>
      </c>
      <c r="H1014" s="279">
        <v>1467.89</v>
      </c>
      <c r="I1014" s="279">
        <v>1606.13</v>
      </c>
      <c r="J1014" s="279">
        <v>1787.47</v>
      </c>
      <c r="K1014" s="279">
        <v>1828.19</v>
      </c>
      <c r="L1014" s="279">
        <v>1835.94</v>
      </c>
      <c r="M1014" s="279">
        <v>1802.91</v>
      </c>
      <c r="N1014" s="279">
        <v>1794.99</v>
      </c>
      <c r="O1014" s="279">
        <v>1829.82</v>
      </c>
      <c r="P1014" s="279">
        <v>1853.89</v>
      </c>
      <c r="Q1014" s="279">
        <v>1858.46</v>
      </c>
      <c r="R1014" s="279">
        <v>1858.65</v>
      </c>
      <c r="S1014" s="279">
        <v>1827.96</v>
      </c>
      <c r="T1014" s="279">
        <v>1819.04</v>
      </c>
      <c r="U1014" s="279">
        <v>1799.91</v>
      </c>
      <c r="V1014" s="279">
        <v>1793.19</v>
      </c>
      <c r="W1014" s="279">
        <v>1805.31</v>
      </c>
      <c r="X1014" s="279">
        <v>1784.24</v>
      </c>
      <c r="Y1014" s="279">
        <v>1616.38</v>
      </c>
    </row>
    <row r="1015" spans="1:25">
      <c r="A1015" s="319">
        <v>25</v>
      </c>
      <c r="B1015" s="279">
        <v>1531.68</v>
      </c>
      <c r="C1015" s="279">
        <v>1447.57</v>
      </c>
      <c r="D1015" s="279">
        <v>1424.35</v>
      </c>
      <c r="E1015" s="279">
        <v>1359.76</v>
      </c>
      <c r="F1015" s="279">
        <v>1328.27</v>
      </c>
      <c r="G1015" s="279">
        <v>1358.18</v>
      </c>
      <c r="H1015" s="279">
        <v>1424.8</v>
      </c>
      <c r="I1015" s="279">
        <v>1498.28</v>
      </c>
      <c r="J1015" s="279">
        <v>1536.94</v>
      </c>
      <c r="K1015" s="279">
        <v>1651.29</v>
      </c>
      <c r="L1015" s="279">
        <v>1574.89</v>
      </c>
      <c r="M1015" s="279">
        <v>1509.93</v>
      </c>
      <c r="N1015" s="279">
        <v>1535.31</v>
      </c>
      <c r="O1015" s="279">
        <v>1569.98</v>
      </c>
      <c r="P1015" s="279">
        <v>1570.23</v>
      </c>
      <c r="Q1015" s="279">
        <v>1617.41</v>
      </c>
      <c r="R1015" s="279">
        <v>1745.19</v>
      </c>
      <c r="S1015" s="279">
        <v>1729.11</v>
      </c>
      <c r="T1015" s="279">
        <v>1708.21</v>
      </c>
      <c r="U1015" s="279">
        <v>1575.84</v>
      </c>
      <c r="V1015" s="279">
        <v>1636.17</v>
      </c>
      <c r="W1015" s="279">
        <v>1755.03</v>
      </c>
      <c r="X1015" s="279">
        <v>1627.05</v>
      </c>
      <c r="Y1015" s="279">
        <v>1570.04</v>
      </c>
    </row>
    <row r="1016" spans="1:25">
      <c r="A1016" s="319">
        <v>26</v>
      </c>
      <c r="B1016" s="279">
        <v>1523.31</v>
      </c>
      <c r="C1016" s="279">
        <v>1467.46</v>
      </c>
      <c r="D1016" s="279">
        <v>1410.76</v>
      </c>
      <c r="E1016" s="279">
        <v>1390.03</v>
      </c>
      <c r="F1016" s="279">
        <v>1355.88</v>
      </c>
      <c r="G1016" s="279">
        <v>1346.39</v>
      </c>
      <c r="H1016" s="279">
        <v>1360.49</v>
      </c>
      <c r="I1016" s="279">
        <v>1428.32</v>
      </c>
      <c r="J1016" s="279">
        <v>1479.17</v>
      </c>
      <c r="K1016" s="279">
        <v>1645.09</v>
      </c>
      <c r="L1016" s="279">
        <v>1698.36</v>
      </c>
      <c r="M1016" s="279">
        <v>1706.74</v>
      </c>
      <c r="N1016" s="279">
        <v>1728.59</v>
      </c>
      <c r="O1016" s="279">
        <v>1726.42</v>
      </c>
      <c r="P1016" s="279">
        <v>1723.06</v>
      </c>
      <c r="Q1016" s="279">
        <v>1699.29</v>
      </c>
      <c r="R1016" s="279">
        <v>1711.16</v>
      </c>
      <c r="S1016" s="279">
        <v>1660.99</v>
      </c>
      <c r="T1016" s="279">
        <v>1641.26</v>
      </c>
      <c r="U1016" s="279">
        <v>1657.92</v>
      </c>
      <c r="V1016" s="279">
        <v>1644.31</v>
      </c>
      <c r="W1016" s="279">
        <v>1663.76</v>
      </c>
      <c r="X1016" s="279">
        <v>1714.17</v>
      </c>
      <c r="Y1016" s="279">
        <v>1561.67</v>
      </c>
    </row>
    <row r="1017" spans="1:25">
      <c r="A1017" s="319">
        <v>27</v>
      </c>
      <c r="B1017" s="279">
        <v>1509.62</v>
      </c>
      <c r="C1017" s="279">
        <v>1417.67</v>
      </c>
      <c r="D1017" s="279">
        <v>1392.78</v>
      </c>
      <c r="E1017" s="279">
        <v>1356.78</v>
      </c>
      <c r="F1017" s="279">
        <v>1315.95</v>
      </c>
      <c r="G1017" s="279">
        <v>1348.64</v>
      </c>
      <c r="H1017" s="279">
        <v>1420.02</v>
      </c>
      <c r="I1017" s="279">
        <v>1430.06</v>
      </c>
      <c r="J1017" s="279">
        <v>1621.6</v>
      </c>
      <c r="K1017" s="279">
        <v>1733.33</v>
      </c>
      <c r="L1017" s="279">
        <v>1783.28</v>
      </c>
      <c r="M1017" s="279">
        <v>1737.07</v>
      </c>
      <c r="N1017" s="279">
        <v>1711.12</v>
      </c>
      <c r="O1017" s="279">
        <v>1777.16</v>
      </c>
      <c r="P1017" s="279">
        <v>1746.68</v>
      </c>
      <c r="Q1017" s="279">
        <v>1774.17</v>
      </c>
      <c r="R1017" s="279">
        <v>1748.04</v>
      </c>
      <c r="S1017" s="279">
        <v>1715.12</v>
      </c>
      <c r="T1017" s="279">
        <v>1692.43</v>
      </c>
      <c r="U1017" s="279">
        <v>1639.59</v>
      </c>
      <c r="V1017" s="279">
        <v>1626.13</v>
      </c>
      <c r="W1017" s="279">
        <v>1637.77</v>
      </c>
      <c r="X1017" s="279">
        <v>1586.16</v>
      </c>
      <c r="Y1017" s="279">
        <v>1497.56</v>
      </c>
    </row>
    <row r="1018" spans="1:25">
      <c r="A1018" s="319">
        <v>28</v>
      </c>
      <c r="B1018" s="279">
        <v>1445.4</v>
      </c>
      <c r="C1018" s="279">
        <v>1328.14</v>
      </c>
      <c r="D1018" s="279">
        <v>1302.82</v>
      </c>
      <c r="E1018" s="279">
        <v>1260.05</v>
      </c>
      <c r="F1018" s="279">
        <v>1238.99</v>
      </c>
      <c r="G1018" s="279">
        <v>1288.8</v>
      </c>
      <c r="H1018" s="279">
        <v>1347.02</v>
      </c>
      <c r="I1018" s="279">
        <v>1453.02</v>
      </c>
      <c r="J1018" s="279">
        <v>1639.94</v>
      </c>
      <c r="K1018" s="279">
        <v>1731.47</v>
      </c>
      <c r="L1018" s="279">
        <v>1776.91</v>
      </c>
      <c r="M1018" s="279">
        <v>1724.3</v>
      </c>
      <c r="N1018" s="279">
        <v>1733.62</v>
      </c>
      <c r="O1018" s="279">
        <v>1871.76</v>
      </c>
      <c r="P1018" s="279">
        <v>1741.35</v>
      </c>
      <c r="Q1018" s="279">
        <v>1827.52</v>
      </c>
      <c r="R1018" s="279">
        <v>1803.13</v>
      </c>
      <c r="S1018" s="279">
        <v>1766.73</v>
      </c>
      <c r="T1018" s="279">
        <v>1727.06</v>
      </c>
      <c r="U1018" s="279">
        <v>1666.71</v>
      </c>
      <c r="V1018" s="279">
        <v>1657.12</v>
      </c>
      <c r="W1018" s="279">
        <v>1674.9</v>
      </c>
      <c r="X1018" s="279">
        <v>1634.95</v>
      </c>
      <c r="Y1018" s="279">
        <v>1465.72</v>
      </c>
    </row>
    <row r="1019" spans="1:25">
      <c r="A1019" s="319">
        <v>29</v>
      </c>
      <c r="B1019" s="279">
        <v>1497.41</v>
      </c>
      <c r="C1019" s="279">
        <v>1437.6</v>
      </c>
      <c r="D1019" s="279">
        <v>1390.2</v>
      </c>
      <c r="E1019" s="279">
        <v>1388.52</v>
      </c>
      <c r="F1019" s="279">
        <v>1365.48</v>
      </c>
      <c r="G1019" s="279">
        <v>1378.15</v>
      </c>
      <c r="H1019" s="279">
        <v>1487</v>
      </c>
      <c r="I1019" s="279">
        <v>1437.99</v>
      </c>
      <c r="J1019" s="279">
        <v>1593.53</v>
      </c>
      <c r="K1019" s="279">
        <v>1717.01</v>
      </c>
      <c r="L1019" s="279">
        <v>1739</v>
      </c>
      <c r="M1019" s="279">
        <v>1763.91</v>
      </c>
      <c r="N1019" s="279">
        <v>1711.22</v>
      </c>
      <c r="O1019" s="279">
        <v>1738.19</v>
      </c>
      <c r="P1019" s="279">
        <v>1737.22</v>
      </c>
      <c r="Q1019" s="279">
        <v>1791.56</v>
      </c>
      <c r="R1019" s="279">
        <v>1771.26</v>
      </c>
      <c r="S1019" s="279">
        <v>1706.79</v>
      </c>
      <c r="T1019" s="279">
        <v>1710.74</v>
      </c>
      <c r="U1019" s="279">
        <v>1680.41</v>
      </c>
      <c r="V1019" s="279">
        <v>1646.09</v>
      </c>
      <c r="W1019" s="279">
        <v>1635.25</v>
      </c>
      <c r="X1019" s="279">
        <v>1611.79</v>
      </c>
      <c r="Y1019" s="279">
        <v>1437.65</v>
      </c>
    </row>
    <row r="1020" spans="1:25">
      <c r="A1020" s="319">
        <v>30</v>
      </c>
      <c r="B1020" s="279">
        <v>1521.11</v>
      </c>
      <c r="C1020" s="279">
        <v>1411.89</v>
      </c>
      <c r="D1020" s="279">
        <v>1380</v>
      </c>
      <c r="E1020" s="279">
        <v>1349.77</v>
      </c>
      <c r="F1020" s="279">
        <v>1344.86</v>
      </c>
      <c r="G1020" s="279">
        <v>1392.48</v>
      </c>
      <c r="H1020" s="279">
        <v>1443.88</v>
      </c>
      <c r="I1020" s="279">
        <v>1517.39</v>
      </c>
      <c r="J1020" s="279">
        <v>598.29999999999995</v>
      </c>
      <c r="K1020" s="279">
        <v>1753.63</v>
      </c>
      <c r="L1020" s="279">
        <v>1788.6</v>
      </c>
      <c r="M1020" s="279">
        <v>1510.38</v>
      </c>
      <c r="N1020" s="279">
        <v>1789.5</v>
      </c>
      <c r="O1020" s="279">
        <v>1808.82</v>
      </c>
      <c r="P1020" s="279">
        <v>1803.64</v>
      </c>
      <c r="Q1020" s="279">
        <v>1814.56</v>
      </c>
      <c r="R1020" s="279">
        <v>1823.74</v>
      </c>
      <c r="S1020" s="279">
        <v>1800.9</v>
      </c>
      <c r="T1020" s="279">
        <v>1781.94</v>
      </c>
      <c r="U1020" s="279">
        <v>1746.03</v>
      </c>
      <c r="V1020" s="279">
        <v>888.12</v>
      </c>
      <c r="W1020" s="279">
        <v>600.96</v>
      </c>
      <c r="X1020" s="279">
        <v>1691.62</v>
      </c>
      <c r="Y1020" s="279">
        <v>1526.41</v>
      </c>
    </row>
    <row r="1021" spans="1:25">
      <c r="A1021" s="319">
        <v>31</v>
      </c>
      <c r="B1021" s="279">
        <v>1500.26</v>
      </c>
      <c r="C1021" s="279">
        <v>1398.95</v>
      </c>
      <c r="D1021" s="279">
        <v>887.19</v>
      </c>
      <c r="E1021" s="279">
        <v>1313.35</v>
      </c>
      <c r="F1021" s="279">
        <v>597.36</v>
      </c>
      <c r="G1021" s="279">
        <v>598.87</v>
      </c>
      <c r="H1021" s="279">
        <v>1429.92</v>
      </c>
      <c r="I1021" s="279">
        <v>595.61</v>
      </c>
      <c r="J1021" s="279">
        <v>598.79</v>
      </c>
      <c r="K1021" s="279">
        <v>1712.77</v>
      </c>
      <c r="L1021" s="279">
        <v>1776.9</v>
      </c>
      <c r="M1021" s="279">
        <v>1800.51</v>
      </c>
      <c r="N1021" s="279">
        <v>1786.73</v>
      </c>
      <c r="O1021" s="279">
        <v>1777.44</v>
      </c>
      <c r="P1021" s="279">
        <v>604.29</v>
      </c>
      <c r="Q1021" s="279">
        <v>599.20000000000005</v>
      </c>
      <c r="R1021" s="279">
        <v>602.34</v>
      </c>
      <c r="S1021" s="279">
        <v>599.05999999999995</v>
      </c>
      <c r="T1021" s="279">
        <v>602.66</v>
      </c>
      <c r="U1021" s="279">
        <v>601.13</v>
      </c>
      <c r="V1021" s="279">
        <v>602.14</v>
      </c>
      <c r="W1021" s="279">
        <v>602.69000000000005</v>
      </c>
      <c r="X1021" s="279">
        <v>604.87</v>
      </c>
      <c r="Y1021" s="279">
        <v>604.28</v>
      </c>
    </row>
    <row r="1022" spans="1:25">
      <c r="A1022" s="307"/>
      <c r="B1022" s="307"/>
      <c r="C1022" s="307"/>
      <c r="D1022" s="307"/>
      <c r="E1022" s="307"/>
      <c r="F1022" s="307"/>
      <c r="G1022" s="307"/>
      <c r="H1022" s="307"/>
      <c r="I1022" s="307"/>
      <c r="J1022" s="307"/>
      <c r="K1022" s="307"/>
      <c r="L1022" s="307"/>
      <c r="M1022" s="307"/>
      <c r="N1022" s="307"/>
      <c r="O1022" s="307"/>
      <c r="P1022" s="307"/>
      <c r="Q1022" s="307"/>
      <c r="R1022" s="307"/>
      <c r="S1022" s="307"/>
      <c r="T1022" s="307"/>
      <c r="U1022" s="307"/>
      <c r="V1022" s="307"/>
      <c r="W1022" s="307"/>
      <c r="X1022" s="307"/>
      <c r="Y1022" s="307"/>
    </row>
    <row r="1023" spans="1:25" ht="30" customHeight="1">
      <c r="A1023" s="396" t="s">
        <v>209</v>
      </c>
      <c r="B1023" s="400" t="s">
        <v>322</v>
      </c>
      <c r="C1023" s="400"/>
      <c r="D1023" s="400"/>
      <c r="E1023" s="400"/>
      <c r="F1023" s="400"/>
      <c r="G1023" s="400"/>
      <c r="H1023" s="400"/>
      <c r="I1023" s="400"/>
      <c r="J1023" s="400"/>
      <c r="K1023" s="400"/>
      <c r="L1023" s="400"/>
      <c r="M1023" s="400"/>
      <c r="N1023" s="400"/>
      <c r="O1023" s="400"/>
      <c r="P1023" s="400"/>
      <c r="Q1023" s="400"/>
      <c r="R1023" s="400"/>
      <c r="S1023" s="400"/>
      <c r="T1023" s="400"/>
      <c r="U1023" s="400"/>
      <c r="V1023" s="400"/>
      <c r="W1023" s="400"/>
      <c r="X1023" s="400"/>
      <c r="Y1023" s="400"/>
    </row>
    <row r="1024" spans="1:25" ht="30">
      <c r="A1024" s="396"/>
      <c r="B1024" s="308" t="s">
        <v>1</v>
      </c>
      <c r="C1024" s="308" t="s">
        <v>2</v>
      </c>
      <c r="D1024" s="308" t="s">
        <v>3</v>
      </c>
      <c r="E1024" s="308" t="s">
        <v>4</v>
      </c>
      <c r="F1024" s="308" t="s">
        <v>5</v>
      </c>
      <c r="G1024" s="308" t="s">
        <v>6</v>
      </c>
      <c r="H1024" s="308" t="s">
        <v>7</v>
      </c>
      <c r="I1024" s="308" t="s">
        <v>8</v>
      </c>
      <c r="J1024" s="308" t="s">
        <v>9</v>
      </c>
      <c r="K1024" s="308" t="s">
        <v>10</v>
      </c>
      <c r="L1024" s="308" t="s">
        <v>11</v>
      </c>
      <c r="M1024" s="308" t="s">
        <v>12</v>
      </c>
      <c r="N1024" s="308" t="s">
        <v>13</v>
      </c>
      <c r="O1024" s="308" t="s">
        <v>14</v>
      </c>
      <c r="P1024" s="308" t="s">
        <v>15</v>
      </c>
      <c r="Q1024" s="308" t="s">
        <v>16</v>
      </c>
      <c r="R1024" s="308" t="s">
        <v>17</v>
      </c>
      <c r="S1024" s="308" t="s">
        <v>18</v>
      </c>
      <c r="T1024" s="308" t="s">
        <v>19</v>
      </c>
      <c r="U1024" s="308" t="s">
        <v>20</v>
      </c>
      <c r="V1024" s="308" t="s">
        <v>21</v>
      </c>
      <c r="W1024" s="308" t="s">
        <v>22</v>
      </c>
      <c r="X1024" s="308" t="s">
        <v>23</v>
      </c>
      <c r="Y1024" s="308" t="s">
        <v>24</v>
      </c>
    </row>
    <row r="1025" spans="1:25">
      <c r="A1025" s="319">
        <v>1</v>
      </c>
      <c r="B1025" s="279">
        <v>1313.13</v>
      </c>
      <c r="C1025" s="279">
        <v>1246.9100000000001</v>
      </c>
      <c r="D1025" s="279">
        <v>1222.27</v>
      </c>
      <c r="E1025" s="279">
        <v>1182.8399999999999</v>
      </c>
      <c r="F1025" s="279">
        <v>1174.99</v>
      </c>
      <c r="G1025" s="279">
        <v>1183.07</v>
      </c>
      <c r="H1025" s="279">
        <v>1203.78</v>
      </c>
      <c r="I1025" s="279">
        <v>1263.97</v>
      </c>
      <c r="J1025" s="279">
        <v>1347.12</v>
      </c>
      <c r="K1025" s="279">
        <v>1473.16</v>
      </c>
      <c r="L1025" s="279">
        <v>1539.55</v>
      </c>
      <c r="M1025" s="279">
        <v>1563.27</v>
      </c>
      <c r="N1025" s="279">
        <v>1543.24</v>
      </c>
      <c r="O1025" s="279">
        <v>1548.41</v>
      </c>
      <c r="P1025" s="279">
        <v>1590.18</v>
      </c>
      <c r="Q1025" s="279">
        <v>1611.16</v>
      </c>
      <c r="R1025" s="279">
        <v>1590.51</v>
      </c>
      <c r="S1025" s="279">
        <v>1598.67</v>
      </c>
      <c r="T1025" s="279">
        <v>1584.76</v>
      </c>
      <c r="U1025" s="279">
        <v>1580.41</v>
      </c>
      <c r="V1025" s="279">
        <v>1542.5</v>
      </c>
      <c r="W1025" s="279">
        <v>1543.43</v>
      </c>
      <c r="X1025" s="279">
        <v>1475.97</v>
      </c>
      <c r="Y1025" s="279">
        <v>1321.48</v>
      </c>
    </row>
    <row r="1026" spans="1:25">
      <c r="A1026" s="319">
        <v>2</v>
      </c>
      <c r="B1026" s="279">
        <v>1387.65</v>
      </c>
      <c r="C1026" s="279">
        <v>1260.3699999999999</v>
      </c>
      <c r="D1026" s="279">
        <v>1198.04</v>
      </c>
      <c r="E1026" s="279">
        <v>1171.72</v>
      </c>
      <c r="F1026" s="279">
        <v>1170.19</v>
      </c>
      <c r="G1026" s="279">
        <v>1175.73</v>
      </c>
      <c r="H1026" s="279">
        <v>1260.1600000000001</v>
      </c>
      <c r="I1026" s="279">
        <v>1369.98</v>
      </c>
      <c r="J1026" s="279">
        <v>1529.11</v>
      </c>
      <c r="K1026" s="279">
        <v>1575.46</v>
      </c>
      <c r="L1026" s="279">
        <v>1640.1</v>
      </c>
      <c r="M1026" s="279">
        <v>1679.1</v>
      </c>
      <c r="N1026" s="279">
        <v>1627.52</v>
      </c>
      <c r="O1026" s="279">
        <v>1695.43</v>
      </c>
      <c r="P1026" s="279">
        <v>1710.1</v>
      </c>
      <c r="Q1026" s="279">
        <v>1698.94</v>
      </c>
      <c r="R1026" s="279">
        <v>1689.46</v>
      </c>
      <c r="S1026" s="279">
        <v>1698.73</v>
      </c>
      <c r="T1026" s="279">
        <v>1663.75</v>
      </c>
      <c r="U1026" s="279">
        <v>1522.84</v>
      </c>
      <c r="V1026" s="279">
        <v>1490.41</v>
      </c>
      <c r="W1026" s="279">
        <v>1538.31</v>
      </c>
      <c r="X1026" s="279">
        <v>1473.84</v>
      </c>
      <c r="Y1026" s="279">
        <v>1326.64</v>
      </c>
    </row>
    <row r="1027" spans="1:25">
      <c r="A1027" s="319">
        <v>3</v>
      </c>
      <c r="B1027" s="279">
        <v>1321.4</v>
      </c>
      <c r="C1027" s="279">
        <v>1238.72</v>
      </c>
      <c r="D1027" s="279">
        <v>1165.28</v>
      </c>
      <c r="E1027" s="279">
        <v>1140.97</v>
      </c>
      <c r="F1027" s="279">
        <v>1136.83</v>
      </c>
      <c r="G1027" s="279">
        <v>1149.05</v>
      </c>
      <c r="H1027" s="279">
        <v>1257.53</v>
      </c>
      <c r="I1027" s="279">
        <v>1346.22</v>
      </c>
      <c r="J1027" s="279">
        <v>1514.25</v>
      </c>
      <c r="K1027" s="279">
        <v>1541.56</v>
      </c>
      <c r="L1027" s="279">
        <v>1598.84</v>
      </c>
      <c r="M1027" s="279">
        <v>1583.73</v>
      </c>
      <c r="N1027" s="279">
        <v>1545.6</v>
      </c>
      <c r="O1027" s="279">
        <v>1541.84</v>
      </c>
      <c r="P1027" s="279">
        <v>1732.4</v>
      </c>
      <c r="Q1027" s="279">
        <v>1748.01</v>
      </c>
      <c r="R1027" s="279">
        <v>1756.82</v>
      </c>
      <c r="S1027" s="279">
        <v>1774.72</v>
      </c>
      <c r="T1027" s="279">
        <v>1745.02</v>
      </c>
      <c r="U1027" s="279">
        <v>1574.63</v>
      </c>
      <c r="V1027" s="279">
        <v>1558.79</v>
      </c>
      <c r="W1027" s="279">
        <v>1655.51</v>
      </c>
      <c r="X1027" s="279">
        <v>1537.08</v>
      </c>
      <c r="Y1027" s="279">
        <v>1441.46</v>
      </c>
    </row>
    <row r="1028" spans="1:25">
      <c r="A1028" s="319">
        <v>4</v>
      </c>
      <c r="B1028" s="279">
        <v>1471.09</v>
      </c>
      <c r="C1028" s="279">
        <v>1300.57</v>
      </c>
      <c r="D1028" s="279">
        <v>1275.56</v>
      </c>
      <c r="E1028" s="279">
        <v>1199.8900000000001</v>
      </c>
      <c r="F1028" s="279">
        <v>1185.1300000000001</v>
      </c>
      <c r="G1028" s="279">
        <v>1192.07</v>
      </c>
      <c r="H1028" s="279">
        <v>1258.42</v>
      </c>
      <c r="I1028" s="279">
        <v>1302.74</v>
      </c>
      <c r="J1028" s="279">
        <v>1469.46</v>
      </c>
      <c r="K1028" s="279">
        <v>1641.3</v>
      </c>
      <c r="L1028" s="279">
        <v>1659.59</v>
      </c>
      <c r="M1028" s="279">
        <v>1656.67</v>
      </c>
      <c r="N1028" s="279">
        <v>1657.66</v>
      </c>
      <c r="O1028" s="279">
        <v>1691.27</v>
      </c>
      <c r="P1028" s="279">
        <v>1682.86</v>
      </c>
      <c r="Q1028" s="279">
        <v>1732.61</v>
      </c>
      <c r="R1028" s="279">
        <v>1716.13</v>
      </c>
      <c r="S1028" s="279">
        <v>1700.53</v>
      </c>
      <c r="T1028" s="279">
        <v>1695.83</v>
      </c>
      <c r="U1028" s="279">
        <v>1663.35</v>
      </c>
      <c r="V1028" s="279">
        <v>1631.97</v>
      </c>
      <c r="W1028" s="279">
        <v>1635.07</v>
      </c>
      <c r="X1028" s="279">
        <v>1594.91</v>
      </c>
      <c r="Y1028" s="279">
        <v>1455.48</v>
      </c>
    </row>
    <row r="1029" spans="1:25">
      <c r="A1029" s="319">
        <v>5</v>
      </c>
      <c r="B1029" s="279">
        <v>1353.05</v>
      </c>
      <c r="C1029" s="279">
        <v>1273.07</v>
      </c>
      <c r="D1029" s="279">
        <v>1216.58</v>
      </c>
      <c r="E1029" s="279">
        <v>1182.8900000000001</v>
      </c>
      <c r="F1029" s="279">
        <v>1133.43</v>
      </c>
      <c r="G1029" s="279">
        <v>1110.1500000000001</v>
      </c>
      <c r="H1029" s="279">
        <v>1200.68</v>
      </c>
      <c r="I1029" s="279">
        <v>1240.08</v>
      </c>
      <c r="J1029" s="279">
        <v>1315.8</v>
      </c>
      <c r="K1029" s="279">
        <v>1446.29</v>
      </c>
      <c r="L1029" s="279">
        <v>1543.95</v>
      </c>
      <c r="M1029" s="279">
        <v>1596.46</v>
      </c>
      <c r="N1029" s="279">
        <v>1584.54</v>
      </c>
      <c r="O1029" s="279">
        <v>1607.79</v>
      </c>
      <c r="P1029" s="279">
        <v>1623.27</v>
      </c>
      <c r="Q1029" s="279">
        <v>1620.2</v>
      </c>
      <c r="R1029" s="279">
        <v>1607.66</v>
      </c>
      <c r="S1029" s="279">
        <v>1530.08</v>
      </c>
      <c r="T1029" s="279">
        <v>1514.51</v>
      </c>
      <c r="U1029" s="279">
        <v>1534.5</v>
      </c>
      <c r="V1029" s="279">
        <v>1508.43</v>
      </c>
      <c r="W1029" s="279">
        <v>1508.68</v>
      </c>
      <c r="X1029" s="279">
        <v>1558.48</v>
      </c>
      <c r="Y1029" s="279">
        <v>1443</v>
      </c>
    </row>
    <row r="1030" spans="1:25">
      <c r="A1030" s="319">
        <v>6</v>
      </c>
      <c r="B1030" s="279">
        <v>1325.83</v>
      </c>
      <c r="C1030" s="279">
        <v>1278.93</v>
      </c>
      <c r="D1030" s="279">
        <v>1246.98</v>
      </c>
      <c r="E1030" s="279">
        <v>1209.55</v>
      </c>
      <c r="F1030" s="279">
        <v>1186.47</v>
      </c>
      <c r="G1030" s="279">
        <v>1191.54</v>
      </c>
      <c r="H1030" s="279">
        <v>1244.6099999999999</v>
      </c>
      <c r="I1030" s="279">
        <v>1442.51</v>
      </c>
      <c r="J1030" s="279">
        <v>1653.34</v>
      </c>
      <c r="K1030" s="279">
        <v>1679.69</v>
      </c>
      <c r="L1030" s="279">
        <v>1697.06</v>
      </c>
      <c r="M1030" s="279">
        <v>1670.01</v>
      </c>
      <c r="N1030" s="279">
        <v>1675.32</v>
      </c>
      <c r="O1030" s="279">
        <v>1707.55</v>
      </c>
      <c r="P1030" s="279">
        <v>1740.74</v>
      </c>
      <c r="Q1030" s="279">
        <v>1788</v>
      </c>
      <c r="R1030" s="279">
        <v>1727.81</v>
      </c>
      <c r="S1030" s="279">
        <v>1731.1</v>
      </c>
      <c r="T1030" s="279">
        <v>1687.12</v>
      </c>
      <c r="U1030" s="279">
        <v>1659.18</v>
      </c>
      <c r="V1030" s="279">
        <v>1622.78</v>
      </c>
      <c r="W1030" s="279">
        <v>1630.34</v>
      </c>
      <c r="X1030" s="279">
        <v>1600.31</v>
      </c>
      <c r="Y1030" s="279">
        <v>1401.57</v>
      </c>
    </row>
    <row r="1031" spans="1:25">
      <c r="A1031" s="319">
        <v>7</v>
      </c>
      <c r="B1031" s="279">
        <v>1326.14</v>
      </c>
      <c r="C1031" s="279">
        <v>1284.06</v>
      </c>
      <c r="D1031" s="279">
        <v>1226.3</v>
      </c>
      <c r="E1031" s="279">
        <v>1178.8</v>
      </c>
      <c r="F1031" s="279">
        <v>1153.73</v>
      </c>
      <c r="G1031" s="279">
        <v>1195.19</v>
      </c>
      <c r="H1031" s="279">
        <v>1308.01</v>
      </c>
      <c r="I1031" s="279">
        <v>1404.8</v>
      </c>
      <c r="J1031" s="279">
        <v>1518.26</v>
      </c>
      <c r="K1031" s="279">
        <v>1635.29</v>
      </c>
      <c r="L1031" s="279">
        <v>1703.03</v>
      </c>
      <c r="M1031" s="279">
        <v>1679.17</v>
      </c>
      <c r="N1031" s="279">
        <v>1664.21</v>
      </c>
      <c r="O1031" s="279">
        <v>1711.89</v>
      </c>
      <c r="P1031" s="279">
        <v>1694.38</v>
      </c>
      <c r="Q1031" s="279">
        <v>1727.51</v>
      </c>
      <c r="R1031" s="279">
        <v>1719.3</v>
      </c>
      <c r="S1031" s="279">
        <v>1683.54</v>
      </c>
      <c r="T1031" s="279">
        <v>1664.64</v>
      </c>
      <c r="U1031" s="279">
        <v>1641.64</v>
      </c>
      <c r="V1031" s="279">
        <v>1610.55</v>
      </c>
      <c r="W1031" s="279">
        <v>1612.62</v>
      </c>
      <c r="X1031" s="279">
        <v>1551.02</v>
      </c>
      <c r="Y1031" s="279">
        <v>1408.66</v>
      </c>
    </row>
    <row r="1032" spans="1:25">
      <c r="A1032" s="319">
        <v>8</v>
      </c>
      <c r="B1032" s="279">
        <v>1447.27</v>
      </c>
      <c r="C1032" s="279">
        <v>1343.93</v>
      </c>
      <c r="D1032" s="279">
        <v>1253.01</v>
      </c>
      <c r="E1032" s="279">
        <v>1174.33</v>
      </c>
      <c r="F1032" s="279">
        <v>1125.24</v>
      </c>
      <c r="G1032" s="279">
        <v>1231.92</v>
      </c>
      <c r="H1032" s="279">
        <v>1374.01</v>
      </c>
      <c r="I1032" s="279">
        <v>1509.2</v>
      </c>
      <c r="J1032" s="279">
        <v>1557.83</v>
      </c>
      <c r="K1032" s="279">
        <v>1712.91</v>
      </c>
      <c r="L1032" s="279">
        <v>1801.57</v>
      </c>
      <c r="M1032" s="279">
        <v>1797.18</v>
      </c>
      <c r="N1032" s="279">
        <v>1737.07</v>
      </c>
      <c r="O1032" s="279">
        <v>1767.05</v>
      </c>
      <c r="P1032" s="279">
        <v>1740.8</v>
      </c>
      <c r="Q1032" s="279">
        <v>1837.36</v>
      </c>
      <c r="R1032" s="279">
        <v>1751.12</v>
      </c>
      <c r="S1032" s="279">
        <v>1719.18</v>
      </c>
      <c r="T1032" s="279">
        <v>1670.48</v>
      </c>
      <c r="U1032" s="279">
        <v>1671.22</v>
      </c>
      <c r="V1032" s="279">
        <v>1607.62</v>
      </c>
      <c r="W1032" s="279">
        <v>1649.96</v>
      </c>
      <c r="X1032" s="279">
        <v>1545.66</v>
      </c>
      <c r="Y1032" s="279">
        <v>1502.72</v>
      </c>
    </row>
    <row r="1033" spans="1:25">
      <c r="A1033" s="319">
        <v>9</v>
      </c>
      <c r="B1033" s="279">
        <v>1404.1</v>
      </c>
      <c r="C1033" s="279">
        <v>1252.26</v>
      </c>
      <c r="D1033" s="279">
        <v>1149.54</v>
      </c>
      <c r="E1033" s="279">
        <v>1116.25</v>
      </c>
      <c r="F1033" s="279">
        <v>1083.8</v>
      </c>
      <c r="G1033" s="279">
        <v>1161.6400000000001</v>
      </c>
      <c r="H1033" s="279">
        <v>1333.91</v>
      </c>
      <c r="I1033" s="279">
        <v>1414.12</v>
      </c>
      <c r="J1033" s="279">
        <v>1567.66</v>
      </c>
      <c r="K1033" s="279">
        <v>1630.66</v>
      </c>
      <c r="L1033" s="279">
        <v>1693.75</v>
      </c>
      <c r="M1033" s="279">
        <v>1677.73</v>
      </c>
      <c r="N1033" s="279">
        <v>1650.99</v>
      </c>
      <c r="O1033" s="279">
        <v>1667.85</v>
      </c>
      <c r="P1033" s="279">
        <v>1659.93</v>
      </c>
      <c r="Q1033" s="279">
        <v>1683.16</v>
      </c>
      <c r="R1033" s="279">
        <v>1678.09</v>
      </c>
      <c r="S1033" s="279">
        <v>1675.77</v>
      </c>
      <c r="T1033" s="279">
        <v>1641.64</v>
      </c>
      <c r="U1033" s="279">
        <v>1597.55</v>
      </c>
      <c r="V1033" s="279">
        <v>1573.85</v>
      </c>
      <c r="W1033" s="279">
        <v>1654.15</v>
      </c>
      <c r="X1033" s="279">
        <v>1584.18</v>
      </c>
      <c r="Y1033" s="279">
        <v>1448.16</v>
      </c>
    </row>
    <row r="1034" spans="1:25">
      <c r="A1034" s="319">
        <v>10</v>
      </c>
      <c r="B1034" s="279">
        <v>1366.7</v>
      </c>
      <c r="C1034" s="279">
        <v>1232.4000000000001</v>
      </c>
      <c r="D1034" s="279">
        <v>1192.3</v>
      </c>
      <c r="E1034" s="279">
        <v>1127.3800000000001</v>
      </c>
      <c r="F1034" s="279">
        <v>1138.0899999999999</v>
      </c>
      <c r="G1034" s="279">
        <v>1194.57</v>
      </c>
      <c r="H1034" s="279">
        <v>1383.07</v>
      </c>
      <c r="I1034" s="279">
        <v>1432.67</v>
      </c>
      <c r="J1034" s="279">
        <v>1580.69</v>
      </c>
      <c r="K1034" s="279">
        <v>1685.02</v>
      </c>
      <c r="L1034" s="279">
        <v>1713.83</v>
      </c>
      <c r="M1034" s="279">
        <v>1695.16</v>
      </c>
      <c r="N1034" s="279">
        <v>1701.18</v>
      </c>
      <c r="O1034" s="279">
        <v>1708.75</v>
      </c>
      <c r="P1034" s="279">
        <v>1707.61</v>
      </c>
      <c r="Q1034" s="279">
        <v>1729.92</v>
      </c>
      <c r="R1034" s="279">
        <v>1741.34</v>
      </c>
      <c r="S1034" s="279">
        <v>1751.4</v>
      </c>
      <c r="T1034" s="279">
        <v>1721.47</v>
      </c>
      <c r="U1034" s="279">
        <v>1635.55</v>
      </c>
      <c r="V1034" s="279">
        <v>1605.96</v>
      </c>
      <c r="W1034" s="279">
        <v>1671.7</v>
      </c>
      <c r="X1034" s="279">
        <v>1560.47</v>
      </c>
      <c r="Y1034" s="279">
        <v>1447</v>
      </c>
    </row>
    <row r="1035" spans="1:25">
      <c r="A1035" s="319">
        <v>11</v>
      </c>
      <c r="B1035" s="279">
        <v>1577.75</v>
      </c>
      <c r="C1035" s="279">
        <v>1412.06</v>
      </c>
      <c r="D1035" s="279">
        <v>1384.81</v>
      </c>
      <c r="E1035" s="279">
        <v>1316.37</v>
      </c>
      <c r="F1035" s="279">
        <v>1298.8699999999999</v>
      </c>
      <c r="G1035" s="279">
        <v>1341.95</v>
      </c>
      <c r="H1035" s="279">
        <v>1378.79</v>
      </c>
      <c r="I1035" s="279">
        <v>1476.11</v>
      </c>
      <c r="J1035" s="279">
        <v>1547.46</v>
      </c>
      <c r="K1035" s="279">
        <v>1713.65</v>
      </c>
      <c r="L1035" s="279">
        <v>1745.18</v>
      </c>
      <c r="M1035" s="279">
        <v>1727.85</v>
      </c>
      <c r="N1035" s="279">
        <v>1752.1</v>
      </c>
      <c r="O1035" s="279">
        <v>1711.86</v>
      </c>
      <c r="P1035" s="279">
        <v>1718.95</v>
      </c>
      <c r="Q1035" s="279">
        <v>1729.29</v>
      </c>
      <c r="R1035" s="279">
        <v>1756.73</v>
      </c>
      <c r="S1035" s="279">
        <v>1773.75</v>
      </c>
      <c r="T1035" s="279">
        <v>1736.38</v>
      </c>
      <c r="U1035" s="279">
        <v>1713.31</v>
      </c>
      <c r="V1035" s="279">
        <v>1690.73</v>
      </c>
      <c r="W1035" s="279">
        <v>1714.96</v>
      </c>
      <c r="X1035" s="279">
        <v>1671.95</v>
      </c>
      <c r="Y1035" s="279">
        <v>1510.01</v>
      </c>
    </row>
    <row r="1036" spans="1:25">
      <c r="A1036" s="319">
        <v>12</v>
      </c>
      <c r="B1036" s="279">
        <v>1455.08</v>
      </c>
      <c r="C1036" s="279">
        <v>1407.04</v>
      </c>
      <c r="D1036" s="279">
        <v>1370.44</v>
      </c>
      <c r="E1036" s="279">
        <v>1277.46</v>
      </c>
      <c r="F1036" s="279">
        <v>1242.6400000000001</v>
      </c>
      <c r="G1036" s="279">
        <v>1251.07</v>
      </c>
      <c r="H1036" s="279">
        <v>1316.4</v>
      </c>
      <c r="I1036" s="279">
        <v>1346.82</v>
      </c>
      <c r="J1036" s="279">
        <v>1445.89</v>
      </c>
      <c r="K1036" s="279">
        <v>1644.51</v>
      </c>
      <c r="L1036" s="279">
        <v>1712.68</v>
      </c>
      <c r="M1036" s="279">
        <v>1718.08</v>
      </c>
      <c r="N1036" s="279">
        <v>1729.74</v>
      </c>
      <c r="O1036" s="279">
        <v>1714.23</v>
      </c>
      <c r="P1036" s="279">
        <v>1720.83</v>
      </c>
      <c r="Q1036" s="279">
        <v>1739.56</v>
      </c>
      <c r="R1036" s="279">
        <v>1713.01</v>
      </c>
      <c r="S1036" s="279">
        <v>1685.74</v>
      </c>
      <c r="T1036" s="279">
        <v>1684.92</v>
      </c>
      <c r="U1036" s="279">
        <v>1683.18</v>
      </c>
      <c r="V1036" s="279">
        <v>1691.88</v>
      </c>
      <c r="W1036" s="279">
        <v>1700.46</v>
      </c>
      <c r="X1036" s="279">
        <v>1680.66</v>
      </c>
      <c r="Y1036" s="279">
        <v>1493.51</v>
      </c>
    </row>
    <row r="1037" spans="1:25">
      <c r="A1037" s="319">
        <v>13</v>
      </c>
      <c r="B1037" s="279">
        <v>1421.69</v>
      </c>
      <c r="C1037" s="279">
        <v>1332.5</v>
      </c>
      <c r="D1037" s="279">
        <v>1302.5</v>
      </c>
      <c r="E1037" s="279">
        <v>1228.93</v>
      </c>
      <c r="F1037" s="279">
        <v>1210.25</v>
      </c>
      <c r="G1037" s="279">
        <v>1272.29</v>
      </c>
      <c r="H1037" s="279">
        <v>1370.11</v>
      </c>
      <c r="I1037" s="279">
        <v>1589.13</v>
      </c>
      <c r="J1037" s="279">
        <v>1705.59</v>
      </c>
      <c r="K1037" s="279">
        <v>1741.14</v>
      </c>
      <c r="L1037" s="279">
        <v>1774.65</v>
      </c>
      <c r="M1037" s="279">
        <v>1784.32</v>
      </c>
      <c r="N1037" s="279">
        <v>1766.42</v>
      </c>
      <c r="O1037" s="279">
        <v>1784.11</v>
      </c>
      <c r="P1037" s="279">
        <v>1833.01</v>
      </c>
      <c r="Q1037" s="279">
        <v>1879.83</v>
      </c>
      <c r="R1037" s="279">
        <v>1844.22</v>
      </c>
      <c r="S1037" s="279">
        <v>1827.74</v>
      </c>
      <c r="T1037" s="279">
        <v>1812.65</v>
      </c>
      <c r="U1037" s="279">
        <v>1778.16</v>
      </c>
      <c r="V1037" s="279">
        <v>1755.05</v>
      </c>
      <c r="W1037" s="279">
        <v>1799.75</v>
      </c>
      <c r="X1037" s="279">
        <v>1689.03</v>
      </c>
      <c r="Y1037" s="279">
        <v>1537.64</v>
      </c>
    </row>
    <row r="1038" spans="1:25">
      <c r="A1038" s="319">
        <v>14</v>
      </c>
      <c r="B1038" s="279">
        <v>1499.4</v>
      </c>
      <c r="C1038" s="279">
        <v>1397.05</v>
      </c>
      <c r="D1038" s="279">
        <v>1301.53</v>
      </c>
      <c r="E1038" s="279">
        <v>1235.52</v>
      </c>
      <c r="F1038" s="279">
        <v>1215.23</v>
      </c>
      <c r="G1038" s="279">
        <v>1292.96</v>
      </c>
      <c r="H1038" s="279">
        <v>1456.32</v>
      </c>
      <c r="I1038" s="279">
        <v>1598.35</v>
      </c>
      <c r="J1038" s="279">
        <v>1727.05</v>
      </c>
      <c r="K1038" s="279">
        <v>1826</v>
      </c>
      <c r="L1038" s="279">
        <v>1920.76</v>
      </c>
      <c r="M1038" s="279">
        <v>1919.87</v>
      </c>
      <c r="N1038" s="279">
        <v>1884.74</v>
      </c>
      <c r="O1038" s="279">
        <v>1918.86</v>
      </c>
      <c r="P1038" s="279">
        <v>1932.43</v>
      </c>
      <c r="Q1038" s="279">
        <v>1975.74</v>
      </c>
      <c r="R1038" s="279">
        <v>1970.3</v>
      </c>
      <c r="S1038" s="279">
        <v>1971.34</v>
      </c>
      <c r="T1038" s="279">
        <v>1912.12</v>
      </c>
      <c r="U1038" s="279">
        <v>1816.18</v>
      </c>
      <c r="V1038" s="279">
        <v>1795.82</v>
      </c>
      <c r="W1038" s="279">
        <v>1852.5</v>
      </c>
      <c r="X1038" s="279">
        <v>1741.05</v>
      </c>
      <c r="Y1038" s="279">
        <v>1618.95</v>
      </c>
    </row>
    <row r="1039" spans="1:25">
      <c r="A1039" s="319">
        <v>15</v>
      </c>
      <c r="B1039" s="279">
        <v>1478.88</v>
      </c>
      <c r="C1039" s="279">
        <v>1424.86</v>
      </c>
      <c r="D1039" s="279">
        <v>1401.65</v>
      </c>
      <c r="E1039" s="279">
        <v>1345.8</v>
      </c>
      <c r="F1039" s="279">
        <v>1328.16</v>
      </c>
      <c r="G1039" s="279">
        <v>1412.58</v>
      </c>
      <c r="H1039" s="279">
        <v>1465.83</v>
      </c>
      <c r="I1039" s="279">
        <v>1620.29</v>
      </c>
      <c r="J1039" s="279">
        <v>1788.81</v>
      </c>
      <c r="K1039" s="279">
        <v>1878.34</v>
      </c>
      <c r="L1039" s="279">
        <v>1914.42</v>
      </c>
      <c r="M1039" s="279">
        <v>1955.43</v>
      </c>
      <c r="N1039" s="279">
        <v>1844.73</v>
      </c>
      <c r="O1039" s="279">
        <v>1815.75</v>
      </c>
      <c r="P1039" s="279">
        <v>1820.69</v>
      </c>
      <c r="Q1039" s="279">
        <v>1898.31</v>
      </c>
      <c r="R1039" s="279">
        <v>1913.5</v>
      </c>
      <c r="S1039" s="279">
        <v>1899.26</v>
      </c>
      <c r="T1039" s="279">
        <v>1868.66</v>
      </c>
      <c r="U1039" s="279">
        <v>1864.99</v>
      </c>
      <c r="V1039" s="279">
        <v>1827.06</v>
      </c>
      <c r="W1039" s="279">
        <v>1837.68</v>
      </c>
      <c r="X1039" s="279">
        <v>1825.83</v>
      </c>
      <c r="Y1039" s="279">
        <v>1659.6</v>
      </c>
    </row>
    <row r="1040" spans="1:25">
      <c r="A1040" s="319">
        <v>16</v>
      </c>
      <c r="B1040" s="279">
        <v>1573.09</v>
      </c>
      <c r="C1040" s="279">
        <v>1371.5</v>
      </c>
      <c r="D1040" s="279">
        <v>1332.28</v>
      </c>
      <c r="E1040" s="279">
        <v>1281.58</v>
      </c>
      <c r="F1040" s="279">
        <v>1278.44</v>
      </c>
      <c r="G1040" s="279">
        <v>1324.67</v>
      </c>
      <c r="H1040" s="279">
        <v>1372.89</v>
      </c>
      <c r="I1040" s="279">
        <v>1561.78</v>
      </c>
      <c r="J1040" s="279">
        <v>1717.53</v>
      </c>
      <c r="K1040" s="279">
        <v>1755.14</v>
      </c>
      <c r="L1040" s="279">
        <v>1827.91</v>
      </c>
      <c r="M1040" s="279">
        <v>1812.07</v>
      </c>
      <c r="N1040" s="279">
        <v>1783.88</v>
      </c>
      <c r="O1040" s="279">
        <v>1796.4</v>
      </c>
      <c r="P1040" s="279">
        <v>1794.9</v>
      </c>
      <c r="Q1040" s="279">
        <v>1819.31</v>
      </c>
      <c r="R1040" s="279">
        <v>1856.07</v>
      </c>
      <c r="S1040" s="279">
        <v>1799.36</v>
      </c>
      <c r="T1040" s="279">
        <v>1777.88</v>
      </c>
      <c r="U1040" s="279">
        <v>1778.53</v>
      </c>
      <c r="V1040" s="279">
        <v>1722.69</v>
      </c>
      <c r="W1040" s="279">
        <v>1742.19</v>
      </c>
      <c r="X1040" s="279">
        <v>1682.41</v>
      </c>
      <c r="Y1040" s="279">
        <v>1607.51</v>
      </c>
    </row>
    <row r="1041" spans="1:25">
      <c r="A1041" s="319">
        <v>17</v>
      </c>
      <c r="B1041" s="279">
        <v>1531.3</v>
      </c>
      <c r="C1041" s="279">
        <v>1364.85</v>
      </c>
      <c r="D1041" s="279">
        <v>1330.63</v>
      </c>
      <c r="E1041" s="279">
        <v>1276.17</v>
      </c>
      <c r="F1041" s="279">
        <v>1237.22</v>
      </c>
      <c r="G1041" s="279">
        <v>1325.44</v>
      </c>
      <c r="H1041" s="279">
        <v>1415.19</v>
      </c>
      <c r="I1041" s="279">
        <v>1556.57</v>
      </c>
      <c r="J1041" s="279">
        <v>1720.51</v>
      </c>
      <c r="K1041" s="279">
        <v>1766.52</v>
      </c>
      <c r="L1041" s="279">
        <v>1807.8</v>
      </c>
      <c r="M1041" s="279">
        <v>1806.73</v>
      </c>
      <c r="N1041" s="279">
        <v>1808.63</v>
      </c>
      <c r="O1041" s="279">
        <v>1780.16</v>
      </c>
      <c r="P1041" s="279">
        <v>1752.28</v>
      </c>
      <c r="Q1041" s="279">
        <v>1800.9</v>
      </c>
      <c r="R1041" s="279">
        <v>1819.68</v>
      </c>
      <c r="S1041" s="279">
        <v>1747.53</v>
      </c>
      <c r="T1041" s="279">
        <v>1781</v>
      </c>
      <c r="U1041" s="279">
        <v>1754.19</v>
      </c>
      <c r="V1041" s="279">
        <v>1709.99</v>
      </c>
      <c r="W1041" s="279">
        <v>1783.59</v>
      </c>
      <c r="X1041" s="279">
        <v>1753.2</v>
      </c>
      <c r="Y1041" s="279">
        <v>1644.27</v>
      </c>
    </row>
    <row r="1042" spans="1:25">
      <c r="A1042" s="319">
        <v>18</v>
      </c>
      <c r="B1042" s="279">
        <v>1653.39</v>
      </c>
      <c r="C1042" s="279">
        <v>1538.28</v>
      </c>
      <c r="D1042" s="279">
        <v>1434.13</v>
      </c>
      <c r="E1042" s="279">
        <v>1354.5</v>
      </c>
      <c r="F1042" s="279">
        <v>1333.4</v>
      </c>
      <c r="G1042" s="279">
        <v>1342.14</v>
      </c>
      <c r="H1042" s="279">
        <v>1400.08</v>
      </c>
      <c r="I1042" s="279">
        <v>1526.66</v>
      </c>
      <c r="J1042" s="279">
        <v>1656.84</v>
      </c>
      <c r="K1042" s="279">
        <v>1741.33</v>
      </c>
      <c r="L1042" s="279">
        <v>1766.02</v>
      </c>
      <c r="M1042" s="279">
        <v>1734.41</v>
      </c>
      <c r="N1042" s="279">
        <v>1740.82</v>
      </c>
      <c r="O1042" s="279">
        <v>1759.11</v>
      </c>
      <c r="P1042" s="279">
        <v>1762.5</v>
      </c>
      <c r="Q1042" s="279">
        <v>1795.03</v>
      </c>
      <c r="R1042" s="279">
        <v>1811.15</v>
      </c>
      <c r="S1042" s="279">
        <v>1806.82</v>
      </c>
      <c r="T1042" s="279">
        <v>1764.53</v>
      </c>
      <c r="U1042" s="279">
        <v>1746.57</v>
      </c>
      <c r="V1042" s="279">
        <v>1720.42</v>
      </c>
      <c r="W1042" s="279">
        <v>1771.29</v>
      </c>
      <c r="X1042" s="279">
        <v>1739.99</v>
      </c>
      <c r="Y1042" s="279">
        <v>1654.77</v>
      </c>
    </row>
    <row r="1043" spans="1:25">
      <c r="A1043" s="319">
        <v>19</v>
      </c>
      <c r="B1043" s="279">
        <v>1600.72</v>
      </c>
      <c r="C1043" s="279">
        <v>1443.08</v>
      </c>
      <c r="D1043" s="279">
        <v>1413.04</v>
      </c>
      <c r="E1043" s="279">
        <v>1364.32</v>
      </c>
      <c r="F1043" s="279">
        <v>1327.73</v>
      </c>
      <c r="G1043" s="279">
        <v>1334.87</v>
      </c>
      <c r="H1043" s="279">
        <v>1347.9</v>
      </c>
      <c r="I1043" s="279">
        <v>1396.26</v>
      </c>
      <c r="J1043" s="279">
        <v>1613.72</v>
      </c>
      <c r="K1043" s="279">
        <v>1821.84</v>
      </c>
      <c r="L1043" s="279">
        <v>1841.24</v>
      </c>
      <c r="M1043" s="279">
        <v>1825.81</v>
      </c>
      <c r="N1043" s="279">
        <v>1841.78</v>
      </c>
      <c r="O1043" s="279">
        <v>1846.01</v>
      </c>
      <c r="P1043" s="279">
        <v>1831.94</v>
      </c>
      <c r="Q1043" s="279">
        <v>1841.86</v>
      </c>
      <c r="R1043" s="279">
        <v>1857.33</v>
      </c>
      <c r="S1043" s="279">
        <v>1841.92</v>
      </c>
      <c r="T1043" s="279">
        <v>1802.25</v>
      </c>
      <c r="U1043" s="279">
        <v>1801.5</v>
      </c>
      <c r="V1043" s="279">
        <v>1752.15</v>
      </c>
      <c r="W1043" s="279">
        <v>1835.36</v>
      </c>
      <c r="X1043" s="279">
        <v>1827.63</v>
      </c>
      <c r="Y1043" s="279">
        <v>1725.4</v>
      </c>
    </row>
    <row r="1044" spans="1:25">
      <c r="A1044" s="319">
        <v>20</v>
      </c>
      <c r="B1044" s="279">
        <v>1555.07</v>
      </c>
      <c r="C1044" s="279">
        <v>1333.85</v>
      </c>
      <c r="D1044" s="279">
        <v>1336.7</v>
      </c>
      <c r="E1044" s="279">
        <v>1315.09</v>
      </c>
      <c r="F1044" s="279">
        <v>1306.33</v>
      </c>
      <c r="G1044" s="279">
        <v>1327.22</v>
      </c>
      <c r="H1044" s="279">
        <v>1462.96</v>
      </c>
      <c r="I1044" s="279">
        <v>1641.68</v>
      </c>
      <c r="J1044" s="279">
        <v>1769.73</v>
      </c>
      <c r="K1044" s="279">
        <v>1812.2</v>
      </c>
      <c r="L1044" s="279">
        <v>1826.54</v>
      </c>
      <c r="M1044" s="279">
        <v>1799.74</v>
      </c>
      <c r="N1044" s="279">
        <v>1785.95</v>
      </c>
      <c r="O1044" s="279">
        <v>1812.02</v>
      </c>
      <c r="P1044" s="279">
        <v>1793.12</v>
      </c>
      <c r="Q1044" s="279">
        <v>1817.34</v>
      </c>
      <c r="R1044" s="279">
        <v>1806.85</v>
      </c>
      <c r="S1044" s="279">
        <v>1797.91</v>
      </c>
      <c r="T1044" s="279">
        <v>1780.25</v>
      </c>
      <c r="U1044" s="279">
        <v>1739.13</v>
      </c>
      <c r="V1044" s="279">
        <v>1750.76</v>
      </c>
      <c r="W1044" s="279">
        <v>1782.01</v>
      </c>
      <c r="X1044" s="279">
        <v>1678.87</v>
      </c>
      <c r="Y1044" s="279">
        <v>1523.12</v>
      </c>
    </row>
    <row r="1045" spans="1:25">
      <c r="A1045" s="319">
        <v>21</v>
      </c>
      <c r="B1045" s="279">
        <v>1380.74</v>
      </c>
      <c r="C1045" s="279">
        <v>1279.03</v>
      </c>
      <c r="D1045" s="279">
        <v>1249.76</v>
      </c>
      <c r="E1045" s="279">
        <v>1218.21</v>
      </c>
      <c r="F1045" s="279">
        <v>1197.1199999999999</v>
      </c>
      <c r="G1045" s="279">
        <v>1235.08</v>
      </c>
      <c r="H1045" s="279">
        <v>1332.99</v>
      </c>
      <c r="I1045" s="279">
        <v>1427.82</v>
      </c>
      <c r="J1045" s="279">
        <v>1652.61</v>
      </c>
      <c r="K1045" s="279">
        <v>1703.98</v>
      </c>
      <c r="L1045" s="279">
        <v>1753.24</v>
      </c>
      <c r="M1045" s="279">
        <v>1731.4</v>
      </c>
      <c r="N1045" s="279">
        <v>1709.35</v>
      </c>
      <c r="O1045" s="279">
        <v>1748.71</v>
      </c>
      <c r="P1045" s="279">
        <v>1753.35</v>
      </c>
      <c r="Q1045" s="279">
        <v>1756.24</v>
      </c>
      <c r="R1045" s="279">
        <v>1765.58</v>
      </c>
      <c r="S1045" s="279">
        <v>1765.04</v>
      </c>
      <c r="T1045" s="279">
        <v>1747.56</v>
      </c>
      <c r="U1045" s="279">
        <v>1691.99</v>
      </c>
      <c r="V1045" s="279">
        <v>1677.9</v>
      </c>
      <c r="W1045" s="279">
        <v>1692.76</v>
      </c>
      <c r="X1045" s="279">
        <v>1575.06</v>
      </c>
      <c r="Y1045" s="279">
        <v>1426.09</v>
      </c>
    </row>
    <row r="1046" spans="1:25">
      <c r="A1046" s="319">
        <v>22</v>
      </c>
      <c r="B1046" s="279">
        <v>1370.57</v>
      </c>
      <c r="C1046" s="279">
        <v>1278.76</v>
      </c>
      <c r="D1046" s="279">
        <v>1231.31</v>
      </c>
      <c r="E1046" s="279">
        <v>1186.97</v>
      </c>
      <c r="F1046" s="279">
        <v>1171.93</v>
      </c>
      <c r="G1046" s="279">
        <v>1254.3399999999999</v>
      </c>
      <c r="H1046" s="279">
        <v>1363.61</v>
      </c>
      <c r="I1046" s="279">
        <v>1466.63</v>
      </c>
      <c r="J1046" s="279">
        <v>1639.11</v>
      </c>
      <c r="K1046" s="279">
        <v>1740.03</v>
      </c>
      <c r="L1046" s="279">
        <v>1766.38</v>
      </c>
      <c r="M1046" s="279">
        <v>1749.13</v>
      </c>
      <c r="N1046" s="279">
        <v>1733.66</v>
      </c>
      <c r="O1046" s="279">
        <v>1757.21</v>
      </c>
      <c r="P1046" s="279">
        <v>1760.77</v>
      </c>
      <c r="Q1046" s="279">
        <v>1760.19</v>
      </c>
      <c r="R1046" s="279">
        <v>1773.44</v>
      </c>
      <c r="S1046" s="279">
        <v>1763.09</v>
      </c>
      <c r="T1046" s="279">
        <v>1755.4</v>
      </c>
      <c r="U1046" s="279">
        <v>1673.3</v>
      </c>
      <c r="V1046" s="279">
        <v>1664.24</v>
      </c>
      <c r="W1046" s="279">
        <v>1706.86</v>
      </c>
      <c r="X1046" s="279">
        <v>1565.48</v>
      </c>
      <c r="Y1046" s="279">
        <v>1398.12</v>
      </c>
    </row>
    <row r="1047" spans="1:25">
      <c r="A1047" s="319">
        <v>23</v>
      </c>
      <c r="B1047" s="279">
        <v>1438.78</v>
      </c>
      <c r="C1047" s="279">
        <v>1332.68</v>
      </c>
      <c r="D1047" s="279">
        <v>1313.88</v>
      </c>
      <c r="E1047" s="279">
        <v>1292.53</v>
      </c>
      <c r="F1047" s="279">
        <v>1251.08</v>
      </c>
      <c r="G1047" s="279">
        <v>1321.49</v>
      </c>
      <c r="H1047" s="279">
        <v>1444.13</v>
      </c>
      <c r="I1047" s="279">
        <v>1541.58</v>
      </c>
      <c r="J1047" s="279">
        <v>1733.95</v>
      </c>
      <c r="K1047" s="279">
        <v>1776.47</v>
      </c>
      <c r="L1047" s="279">
        <v>1809.04</v>
      </c>
      <c r="M1047" s="279">
        <v>1772.89</v>
      </c>
      <c r="N1047" s="279">
        <v>1761.29</v>
      </c>
      <c r="O1047" s="279">
        <v>1793.22</v>
      </c>
      <c r="P1047" s="279">
        <v>1799.74</v>
      </c>
      <c r="Q1047" s="279">
        <v>1800.64</v>
      </c>
      <c r="R1047" s="279">
        <v>1812.49</v>
      </c>
      <c r="S1047" s="279">
        <v>1813.63</v>
      </c>
      <c r="T1047" s="279">
        <v>1812.12</v>
      </c>
      <c r="U1047" s="279">
        <v>1775.19</v>
      </c>
      <c r="V1047" s="279">
        <v>1770.27</v>
      </c>
      <c r="W1047" s="279">
        <v>1792.44</v>
      </c>
      <c r="X1047" s="279">
        <v>1718.51</v>
      </c>
      <c r="Y1047" s="279">
        <v>1495.18</v>
      </c>
    </row>
    <row r="1048" spans="1:25">
      <c r="A1048" s="319">
        <v>24</v>
      </c>
      <c r="B1048" s="279">
        <v>1510.39</v>
      </c>
      <c r="C1048" s="279">
        <v>1364.84</v>
      </c>
      <c r="D1048" s="279">
        <v>1325.93</v>
      </c>
      <c r="E1048" s="279">
        <v>1295.32</v>
      </c>
      <c r="F1048" s="279">
        <v>1280.4100000000001</v>
      </c>
      <c r="G1048" s="279">
        <v>1342.13</v>
      </c>
      <c r="H1048" s="279">
        <v>1480.06</v>
      </c>
      <c r="I1048" s="279">
        <v>1618.3</v>
      </c>
      <c r="J1048" s="279">
        <v>1799.64</v>
      </c>
      <c r="K1048" s="279">
        <v>1840.36</v>
      </c>
      <c r="L1048" s="279">
        <v>1848.11</v>
      </c>
      <c r="M1048" s="279">
        <v>1815.08</v>
      </c>
      <c r="N1048" s="279">
        <v>1807.16</v>
      </c>
      <c r="O1048" s="279">
        <v>1841.99</v>
      </c>
      <c r="P1048" s="279">
        <v>1866.06</v>
      </c>
      <c r="Q1048" s="279">
        <v>1870.63</v>
      </c>
      <c r="R1048" s="279">
        <v>1870.82</v>
      </c>
      <c r="S1048" s="279">
        <v>1840.13</v>
      </c>
      <c r="T1048" s="279">
        <v>1831.21</v>
      </c>
      <c r="U1048" s="279">
        <v>1812.08</v>
      </c>
      <c r="V1048" s="279">
        <v>1805.36</v>
      </c>
      <c r="W1048" s="279">
        <v>1817.48</v>
      </c>
      <c r="X1048" s="279">
        <v>1796.41</v>
      </c>
      <c r="Y1048" s="279">
        <v>1628.55</v>
      </c>
    </row>
    <row r="1049" spans="1:25">
      <c r="A1049" s="319">
        <v>25</v>
      </c>
      <c r="B1049" s="279">
        <v>1543.85</v>
      </c>
      <c r="C1049" s="279">
        <v>1459.74</v>
      </c>
      <c r="D1049" s="279">
        <v>1436.52</v>
      </c>
      <c r="E1049" s="279">
        <v>1371.93</v>
      </c>
      <c r="F1049" s="279">
        <v>1340.44</v>
      </c>
      <c r="G1049" s="279">
        <v>1370.35</v>
      </c>
      <c r="H1049" s="279">
        <v>1436.97</v>
      </c>
      <c r="I1049" s="279">
        <v>1510.45</v>
      </c>
      <c r="J1049" s="279">
        <v>1549.11</v>
      </c>
      <c r="K1049" s="279">
        <v>1663.46</v>
      </c>
      <c r="L1049" s="279">
        <v>1587.06</v>
      </c>
      <c r="M1049" s="279">
        <v>1522.1</v>
      </c>
      <c r="N1049" s="279">
        <v>1547.48</v>
      </c>
      <c r="O1049" s="279">
        <v>1582.15</v>
      </c>
      <c r="P1049" s="279">
        <v>1582.4</v>
      </c>
      <c r="Q1049" s="279">
        <v>1629.58</v>
      </c>
      <c r="R1049" s="279">
        <v>1757.36</v>
      </c>
      <c r="S1049" s="279">
        <v>1741.28</v>
      </c>
      <c r="T1049" s="279">
        <v>1720.38</v>
      </c>
      <c r="U1049" s="279">
        <v>1588.01</v>
      </c>
      <c r="V1049" s="279">
        <v>1648.34</v>
      </c>
      <c r="W1049" s="279">
        <v>1767.2</v>
      </c>
      <c r="X1049" s="279">
        <v>1639.22</v>
      </c>
      <c r="Y1049" s="279">
        <v>1582.21</v>
      </c>
    </row>
    <row r="1050" spans="1:25">
      <c r="A1050" s="319">
        <v>26</v>
      </c>
      <c r="B1050" s="279">
        <v>1535.48</v>
      </c>
      <c r="C1050" s="279">
        <v>1479.63</v>
      </c>
      <c r="D1050" s="279">
        <v>1422.93</v>
      </c>
      <c r="E1050" s="279">
        <v>1402.2</v>
      </c>
      <c r="F1050" s="279">
        <v>1368.05</v>
      </c>
      <c r="G1050" s="279">
        <v>1358.56</v>
      </c>
      <c r="H1050" s="279">
        <v>1372.66</v>
      </c>
      <c r="I1050" s="279">
        <v>1440.49</v>
      </c>
      <c r="J1050" s="279">
        <v>1491.34</v>
      </c>
      <c r="K1050" s="279">
        <v>1657.26</v>
      </c>
      <c r="L1050" s="279">
        <v>1710.53</v>
      </c>
      <c r="M1050" s="279">
        <v>1718.91</v>
      </c>
      <c r="N1050" s="279">
        <v>1740.76</v>
      </c>
      <c r="O1050" s="279">
        <v>1738.59</v>
      </c>
      <c r="P1050" s="279">
        <v>1735.23</v>
      </c>
      <c r="Q1050" s="279">
        <v>1711.46</v>
      </c>
      <c r="R1050" s="279">
        <v>1723.33</v>
      </c>
      <c r="S1050" s="279">
        <v>1673.16</v>
      </c>
      <c r="T1050" s="279">
        <v>1653.43</v>
      </c>
      <c r="U1050" s="279">
        <v>1670.09</v>
      </c>
      <c r="V1050" s="279">
        <v>1656.48</v>
      </c>
      <c r="W1050" s="279">
        <v>1675.93</v>
      </c>
      <c r="X1050" s="279">
        <v>1726.34</v>
      </c>
      <c r="Y1050" s="279">
        <v>1573.84</v>
      </c>
    </row>
    <row r="1051" spans="1:25">
      <c r="A1051" s="319">
        <v>27</v>
      </c>
      <c r="B1051" s="279">
        <v>1521.79</v>
      </c>
      <c r="C1051" s="279">
        <v>1429.84</v>
      </c>
      <c r="D1051" s="279">
        <v>1404.95</v>
      </c>
      <c r="E1051" s="279">
        <v>1368.95</v>
      </c>
      <c r="F1051" s="279">
        <v>1328.12</v>
      </c>
      <c r="G1051" s="279">
        <v>1360.81</v>
      </c>
      <c r="H1051" s="279">
        <v>1432.19</v>
      </c>
      <c r="I1051" s="279">
        <v>1442.23</v>
      </c>
      <c r="J1051" s="279">
        <v>1633.77</v>
      </c>
      <c r="K1051" s="279">
        <v>1745.5</v>
      </c>
      <c r="L1051" s="279">
        <v>1795.45</v>
      </c>
      <c r="M1051" s="279">
        <v>1749.24</v>
      </c>
      <c r="N1051" s="279">
        <v>1723.29</v>
      </c>
      <c r="O1051" s="279">
        <v>1789.33</v>
      </c>
      <c r="P1051" s="279">
        <v>1758.85</v>
      </c>
      <c r="Q1051" s="279">
        <v>1786.34</v>
      </c>
      <c r="R1051" s="279">
        <v>1760.21</v>
      </c>
      <c r="S1051" s="279">
        <v>1727.29</v>
      </c>
      <c r="T1051" s="279">
        <v>1704.6</v>
      </c>
      <c r="U1051" s="279">
        <v>1651.76</v>
      </c>
      <c r="V1051" s="279">
        <v>1638.3</v>
      </c>
      <c r="W1051" s="279">
        <v>1649.94</v>
      </c>
      <c r="X1051" s="279">
        <v>1598.33</v>
      </c>
      <c r="Y1051" s="279">
        <v>1509.73</v>
      </c>
    </row>
    <row r="1052" spans="1:25">
      <c r="A1052" s="319">
        <v>28</v>
      </c>
      <c r="B1052" s="279">
        <v>1457.57</v>
      </c>
      <c r="C1052" s="279">
        <v>1340.31</v>
      </c>
      <c r="D1052" s="279">
        <v>1314.99</v>
      </c>
      <c r="E1052" s="279">
        <v>1272.22</v>
      </c>
      <c r="F1052" s="279">
        <v>1251.1600000000001</v>
      </c>
      <c r="G1052" s="279">
        <v>1300.97</v>
      </c>
      <c r="H1052" s="279">
        <v>1359.19</v>
      </c>
      <c r="I1052" s="279">
        <v>1465.19</v>
      </c>
      <c r="J1052" s="279">
        <v>1652.11</v>
      </c>
      <c r="K1052" s="279">
        <v>1743.64</v>
      </c>
      <c r="L1052" s="279">
        <v>1789.08</v>
      </c>
      <c r="M1052" s="279">
        <v>1736.47</v>
      </c>
      <c r="N1052" s="279">
        <v>1745.79</v>
      </c>
      <c r="O1052" s="279">
        <v>1883.93</v>
      </c>
      <c r="P1052" s="279">
        <v>1753.52</v>
      </c>
      <c r="Q1052" s="279">
        <v>1839.69</v>
      </c>
      <c r="R1052" s="279">
        <v>1815.3</v>
      </c>
      <c r="S1052" s="279">
        <v>1778.9</v>
      </c>
      <c r="T1052" s="279">
        <v>1739.23</v>
      </c>
      <c r="U1052" s="279">
        <v>1678.88</v>
      </c>
      <c r="V1052" s="279">
        <v>1669.29</v>
      </c>
      <c r="W1052" s="279">
        <v>1687.07</v>
      </c>
      <c r="X1052" s="279">
        <v>1647.12</v>
      </c>
      <c r="Y1052" s="279">
        <v>1477.89</v>
      </c>
    </row>
    <row r="1053" spans="1:25">
      <c r="A1053" s="319">
        <v>29</v>
      </c>
      <c r="B1053" s="279">
        <v>1509.58</v>
      </c>
      <c r="C1053" s="279">
        <v>1449.77</v>
      </c>
      <c r="D1053" s="279">
        <v>1402.37</v>
      </c>
      <c r="E1053" s="279">
        <v>1400.69</v>
      </c>
      <c r="F1053" s="279">
        <v>1377.65</v>
      </c>
      <c r="G1053" s="279">
        <v>1390.32</v>
      </c>
      <c r="H1053" s="279">
        <v>1499.17</v>
      </c>
      <c r="I1053" s="279">
        <v>1450.16</v>
      </c>
      <c r="J1053" s="279">
        <v>1605.7</v>
      </c>
      <c r="K1053" s="279">
        <v>1729.18</v>
      </c>
      <c r="L1053" s="279">
        <v>1751.17</v>
      </c>
      <c r="M1053" s="279">
        <v>1776.08</v>
      </c>
      <c r="N1053" s="279">
        <v>1723.39</v>
      </c>
      <c r="O1053" s="279">
        <v>1750.36</v>
      </c>
      <c r="P1053" s="279">
        <v>1749.39</v>
      </c>
      <c r="Q1053" s="279">
        <v>1803.73</v>
      </c>
      <c r="R1053" s="279">
        <v>1783.43</v>
      </c>
      <c r="S1053" s="279">
        <v>1718.96</v>
      </c>
      <c r="T1053" s="279">
        <v>1722.91</v>
      </c>
      <c r="U1053" s="279">
        <v>1692.58</v>
      </c>
      <c r="V1053" s="279">
        <v>1658.26</v>
      </c>
      <c r="W1053" s="279">
        <v>1647.42</v>
      </c>
      <c r="X1053" s="279">
        <v>1623.96</v>
      </c>
      <c r="Y1053" s="279">
        <v>1449.82</v>
      </c>
    </row>
    <row r="1054" spans="1:25">
      <c r="A1054" s="319">
        <v>30</v>
      </c>
      <c r="B1054" s="279">
        <v>1533.28</v>
      </c>
      <c r="C1054" s="279">
        <v>1424.06</v>
      </c>
      <c r="D1054" s="279">
        <v>1392.17</v>
      </c>
      <c r="E1054" s="279">
        <v>1361.94</v>
      </c>
      <c r="F1054" s="279">
        <v>1357.03</v>
      </c>
      <c r="G1054" s="279">
        <v>1404.65</v>
      </c>
      <c r="H1054" s="279">
        <v>1456.05</v>
      </c>
      <c r="I1054" s="279">
        <v>1529.56</v>
      </c>
      <c r="J1054" s="279">
        <v>610.47</v>
      </c>
      <c r="K1054" s="279">
        <v>1765.8</v>
      </c>
      <c r="L1054" s="279">
        <v>1800.77</v>
      </c>
      <c r="M1054" s="279">
        <v>1522.55</v>
      </c>
      <c r="N1054" s="279">
        <v>1801.67</v>
      </c>
      <c r="O1054" s="279">
        <v>1820.99</v>
      </c>
      <c r="P1054" s="279">
        <v>1815.81</v>
      </c>
      <c r="Q1054" s="279">
        <v>1826.73</v>
      </c>
      <c r="R1054" s="279">
        <v>1835.91</v>
      </c>
      <c r="S1054" s="279">
        <v>1813.07</v>
      </c>
      <c r="T1054" s="279">
        <v>1794.11</v>
      </c>
      <c r="U1054" s="279">
        <v>1758.2</v>
      </c>
      <c r="V1054" s="279">
        <v>900.29</v>
      </c>
      <c r="W1054" s="279">
        <v>613.13</v>
      </c>
      <c r="X1054" s="279">
        <v>1703.79</v>
      </c>
      <c r="Y1054" s="279">
        <v>1538.58</v>
      </c>
    </row>
    <row r="1055" spans="1:25">
      <c r="A1055" s="319">
        <v>31</v>
      </c>
      <c r="B1055" s="279">
        <v>1512.43</v>
      </c>
      <c r="C1055" s="279">
        <v>1411.12</v>
      </c>
      <c r="D1055" s="279">
        <v>899.36</v>
      </c>
      <c r="E1055" s="279">
        <v>1325.52</v>
      </c>
      <c r="F1055" s="279">
        <v>609.53</v>
      </c>
      <c r="G1055" s="279">
        <v>611.04</v>
      </c>
      <c r="H1055" s="279">
        <v>1442.09</v>
      </c>
      <c r="I1055" s="279">
        <v>607.78</v>
      </c>
      <c r="J1055" s="279">
        <v>610.96</v>
      </c>
      <c r="K1055" s="279">
        <v>1724.94</v>
      </c>
      <c r="L1055" s="279">
        <v>1789.07</v>
      </c>
      <c r="M1055" s="279">
        <v>1812.68</v>
      </c>
      <c r="N1055" s="279">
        <v>1798.9</v>
      </c>
      <c r="O1055" s="279">
        <v>1789.61</v>
      </c>
      <c r="P1055" s="279">
        <v>616.46</v>
      </c>
      <c r="Q1055" s="279">
        <v>611.37</v>
      </c>
      <c r="R1055" s="279">
        <v>614.51</v>
      </c>
      <c r="S1055" s="279">
        <v>611.23</v>
      </c>
      <c r="T1055" s="279">
        <v>614.83000000000004</v>
      </c>
      <c r="U1055" s="279">
        <v>613.29999999999995</v>
      </c>
      <c r="V1055" s="279">
        <v>614.30999999999995</v>
      </c>
      <c r="W1055" s="279">
        <v>614.86</v>
      </c>
      <c r="X1055" s="279">
        <v>617.04</v>
      </c>
      <c r="Y1055" s="279">
        <v>616.45000000000005</v>
      </c>
    </row>
    <row r="1056" spans="1:25">
      <c r="A1056" s="307"/>
      <c r="B1056" s="307"/>
      <c r="C1056" s="307"/>
      <c r="D1056" s="307"/>
      <c r="E1056" s="307"/>
      <c r="F1056" s="307"/>
      <c r="G1056" s="307"/>
      <c r="H1056" s="307"/>
      <c r="I1056" s="307"/>
      <c r="J1056" s="307"/>
      <c r="K1056" s="307"/>
      <c r="L1056" s="307"/>
      <c r="M1056" s="307"/>
      <c r="N1056" s="307"/>
      <c r="O1056" s="307"/>
      <c r="P1056" s="307"/>
      <c r="Q1056" s="307"/>
      <c r="R1056" s="307"/>
      <c r="S1056" s="307"/>
      <c r="T1056" s="307"/>
      <c r="U1056" s="307"/>
      <c r="V1056" s="307"/>
      <c r="W1056" s="307"/>
      <c r="X1056" s="307"/>
      <c r="Y1056" s="307"/>
    </row>
    <row r="1057" spans="1:25">
      <c r="A1057" s="396" t="s">
        <v>209</v>
      </c>
      <c r="B1057" s="397" t="s">
        <v>220</v>
      </c>
      <c r="C1057" s="397"/>
      <c r="D1057" s="397"/>
      <c r="E1057" s="397"/>
      <c r="F1057" s="397"/>
      <c r="G1057" s="397"/>
      <c r="H1057" s="397"/>
      <c r="I1057" s="397"/>
      <c r="J1057" s="397"/>
      <c r="K1057" s="397"/>
      <c r="L1057" s="397"/>
      <c r="M1057" s="397"/>
      <c r="N1057" s="397"/>
      <c r="O1057" s="397"/>
      <c r="P1057" s="397"/>
      <c r="Q1057" s="397"/>
      <c r="R1057" s="397"/>
      <c r="S1057" s="397"/>
      <c r="T1057" s="397"/>
      <c r="U1057" s="397"/>
      <c r="V1057" s="397"/>
      <c r="W1057" s="397"/>
      <c r="X1057" s="397"/>
      <c r="Y1057" s="397"/>
    </row>
    <row r="1058" spans="1:25" ht="30">
      <c r="A1058" s="396"/>
      <c r="B1058" s="308" t="s">
        <v>1</v>
      </c>
      <c r="C1058" s="308" t="s">
        <v>2</v>
      </c>
      <c r="D1058" s="308" t="s">
        <v>3</v>
      </c>
      <c r="E1058" s="308" t="s">
        <v>4</v>
      </c>
      <c r="F1058" s="308" t="s">
        <v>5</v>
      </c>
      <c r="G1058" s="308" t="s">
        <v>6</v>
      </c>
      <c r="H1058" s="308" t="s">
        <v>7</v>
      </c>
      <c r="I1058" s="308" t="s">
        <v>8</v>
      </c>
      <c r="J1058" s="308" t="s">
        <v>9</v>
      </c>
      <c r="K1058" s="308" t="s">
        <v>10</v>
      </c>
      <c r="L1058" s="308" t="s">
        <v>11</v>
      </c>
      <c r="M1058" s="308" t="s">
        <v>12</v>
      </c>
      <c r="N1058" s="308" t="s">
        <v>13</v>
      </c>
      <c r="O1058" s="308" t="s">
        <v>14</v>
      </c>
      <c r="P1058" s="308" t="s">
        <v>15</v>
      </c>
      <c r="Q1058" s="308" t="s">
        <v>16</v>
      </c>
      <c r="R1058" s="308" t="s">
        <v>17</v>
      </c>
      <c r="S1058" s="308" t="s">
        <v>18</v>
      </c>
      <c r="T1058" s="308" t="s">
        <v>19</v>
      </c>
      <c r="U1058" s="308" t="s">
        <v>20</v>
      </c>
      <c r="V1058" s="308" t="s">
        <v>21</v>
      </c>
      <c r="W1058" s="308" t="s">
        <v>22</v>
      </c>
      <c r="X1058" s="308" t="s">
        <v>23</v>
      </c>
      <c r="Y1058" s="308" t="s">
        <v>24</v>
      </c>
    </row>
    <row r="1059" spans="1:25">
      <c r="A1059" s="319">
        <v>1</v>
      </c>
      <c r="B1059" s="279">
        <v>0</v>
      </c>
      <c r="C1059" s="279">
        <v>0</v>
      </c>
      <c r="D1059" s="279">
        <v>0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98.7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0</v>
      </c>
      <c r="X1059" s="279">
        <v>0</v>
      </c>
      <c r="Y1059" s="279">
        <v>0</v>
      </c>
    </row>
    <row r="1060" spans="1:25">
      <c r="A1060" s="319">
        <v>2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</v>
      </c>
      <c r="G1060" s="279">
        <v>14.01</v>
      </c>
      <c r="H1060" s="279">
        <v>75.17</v>
      </c>
      <c r="I1060" s="279">
        <v>0</v>
      </c>
      <c r="J1060" s="279">
        <v>5.46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37.54</v>
      </c>
      <c r="W1060" s="279">
        <v>0</v>
      </c>
      <c r="X1060" s="279">
        <v>0</v>
      </c>
      <c r="Y1060" s="279">
        <v>0</v>
      </c>
    </row>
    <row r="1061" spans="1:25">
      <c r="A1061" s="319">
        <v>3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0.09</v>
      </c>
      <c r="G1061" s="279">
        <v>22.5</v>
      </c>
      <c r="H1061" s="279">
        <v>25.5</v>
      </c>
      <c r="I1061" s="279">
        <v>8.2200000000000006</v>
      </c>
      <c r="J1061" s="279">
        <v>104.41</v>
      </c>
      <c r="K1061" s="279">
        <v>58.8</v>
      </c>
      <c r="L1061" s="279">
        <v>22.16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0.01</v>
      </c>
      <c r="S1061" s="279">
        <v>2.2400000000000002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9">
        <v>4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29.13</v>
      </c>
      <c r="J1062" s="279">
        <v>50.71</v>
      </c>
      <c r="K1062" s="279">
        <v>0</v>
      </c>
      <c r="L1062" s="279">
        <v>0</v>
      </c>
      <c r="M1062" s="279">
        <v>6.34</v>
      </c>
      <c r="N1062" s="279">
        <v>24.84</v>
      </c>
      <c r="O1062" s="279">
        <v>0</v>
      </c>
      <c r="P1062" s="279">
        <v>0</v>
      </c>
      <c r="Q1062" s="279">
        <v>57.7</v>
      </c>
      <c r="R1062" s="279">
        <v>62.54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9">
        <v>5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55.21</v>
      </c>
      <c r="K1063" s="279">
        <v>1.63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9">
        <v>6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21.14</v>
      </c>
      <c r="I1064" s="279">
        <v>61.58</v>
      </c>
      <c r="J1064" s="279">
        <v>11.91</v>
      </c>
      <c r="K1064" s="279">
        <v>0</v>
      </c>
      <c r="L1064" s="279">
        <v>0.02</v>
      </c>
      <c r="M1064" s="279">
        <v>0.01</v>
      </c>
      <c r="N1064" s="279">
        <v>0</v>
      </c>
      <c r="O1064" s="279">
        <v>0</v>
      </c>
      <c r="P1064" s="279">
        <v>0.02</v>
      </c>
      <c r="Q1064" s="279">
        <v>0</v>
      </c>
      <c r="R1064" s="279">
        <v>0</v>
      </c>
      <c r="S1064" s="279">
        <v>187.63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9">
        <v>7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0</v>
      </c>
      <c r="I1065" s="279">
        <v>0</v>
      </c>
      <c r="J1065" s="279">
        <v>170.68</v>
      </c>
      <c r="K1065" s="279">
        <v>0</v>
      </c>
      <c r="L1065" s="279">
        <v>185.63</v>
      </c>
      <c r="M1065" s="279">
        <v>0</v>
      </c>
      <c r="N1065" s="279">
        <v>0</v>
      </c>
      <c r="O1065" s="279">
        <v>0</v>
      </c>
      <c r="P1065" s="279">
        <v>0</v>
      </c>
      <c r="Q1065" s="279">
        <v>52.41</v>
      </c>
      <c r="R1065" s="279">
        <v>0</v>
      </c>
      <c r="S1065" s="279">
        <v>0</v>
      </c>
      <c r="T1065" s="279">
        <v>0</v>
      </c>
      <c r="U1065" s="279">
        <v>0</v>
      </c>
      <c r="V1065" s="279">
        <v>57.13</v>
      </c>
      <c r="W1065" s="279">
        <v>0</v>
      </c>
      <c r="X1065" s="279">
        <v>0</v>
      </c>
      <c r="Y1065" s="279">
        <v>0</v>
      </c>
    </row>
    <row r="1066" spans="1:25">
      <c r="A1066" s="319">
        <v>8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75.209999999999994</v>
      </c>
      <c r="H1066" s="279">
        <v>140.31</v>
      </c>
      <c r="I1066" s="279">
        <v>12.37</v>
      </c>
      <c r="J1066" s="279">
        <v>83.2</v>
      </c>
      <c r="K1066" s="279">
        <v>33.01</v>
      </c>
      <c r="L1066" s="279">
        <v>0</v>
      </c>
      <c r="M1066" s="279">
        <v>0</v>
      </c>
      <c r="N1066" s="279">
        <v>35.049999999999997</v>
      </c>
      <c r="O1066" s="279">
        <v>0</v>
      </c>
      <c r="P1066" s="279">
        <v>0.01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9">
        <v>9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0</v>
      </c>
      <c r="H1067" s="279">
        <v>128.43</v>
      </c>
      <c r="I1067" s="279">
        <v>0</v>
      </c>
      <c r="J1067" s="279">
        <v>0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9">
        <v>10</v>
      </c>
      <c r="B1068" s="279">
        <v>0</v>
      </c>
      <c r="C1068" s="279">
        <v>0</v>
      </c>
      <c r="D1068" s="279">
        <v>0</v>
      </c>
      <c r="E1068" s="279">
        <v>0</v>
      </c>
      <c r="F1068" s="279">
        <v>34.869999999999997</v>
      </c>
      <c r="G1068" s="279">
        <v>63.1</v>
      </c>
      <c r="H1068" s="279">
        <v>81.37</v>
      </c>
      <c r="I1068" s="279">
        <v>29.2</v>
      </c>
      <c r="J1068" s="279">
        <v>0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9">
        <v>11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2.7</v>
      </c>
      <c r="I1069" s="279">
        <v>0</v>
      </c>
      <c r="J1069" s="279">
        <v>40.26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9">
        <v>12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0</v>
      </c>
      <c r="I1070" s="279">
        <v>5.15</v>
      </c>
      <c r="J1070" s="279">
        <v>108.43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13.08</v>
      </c>
      <c r="T1070" s="279">
        <v>17.62</v>
      </c>
      <c r="U1070" s="279">
        <v>3.49</v>
      </c>
      <c r="V1070" s="279">
        <v>20.67</v>
      </c>
      <c r="W1070" s="279">
        <v>0</v>
      </c>
      <c r="X1070" s="279">
        <v>0</v>
      </c>
      <c r="Y1070" s="279">
        <v>0</v>
      </c>
    </row>
    <row r="1071" spans="1:25">
      <c r="A1071" s="319">
        <v>13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0.56000000000000005</v>
      </c>
      <c r="H1071" s="279">
        <v>111.53</v>
      </c>
      <c r="I1071" s="279">
        <v>87.94</v>
      </c>
      <c r="J1071" s="279">
        <v>78.52</v>
      </c>
      <c r="K1071" s="279">
        <v>57.64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9">
        <v>14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97.95</v>
      </c>
      <c r="H1072" s="279">
        <v>138.47</v>
      </c>
      <c r="I1072" s="279">
        <v>86.73</v>
      </c>
      <c r="J1072" s="279">
        <v>148.37</v>
      </c>
      <c r="K1072" s="279">
        <v>22.83</v>
      </c>
      <c r="L1072" s="279">
        <v>0</v>
      </c>
      <c r="M1072" s="279">
        <v>0</v>
      </c>
      <c r="N1072" s="279">
        <v>96.93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9">
        <v>15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2</v>
      </c>
      <c r="I1073" s="279">
        <v>0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0.01</v>
      </c>
      <c r="V1073" s="279">
        <v>5.78</v>
      </c>
      <c r="W1073" s="279">
        <v>0</v>
      </c>
      <c r="X1073" s="279">
        <v>0</v>
      </c>
      <c r="Y1073" s="279">
        <v>0</v>
      </c>
    </row>
    <row r="1074" spans="1:25">
      <c r="A1074" s="319">
        <v>16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80.61</v>
      </c>
      <c r="I1074" s="279">
        <v>52.55</v>
      </c>
      <c r="J1074" s="279">
        <v>24.06</v>
      </c>
      <c r="K1074" s="279">
        <v>20.65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9">
        <v>17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39.9</v>
      </c>
      <c r="H1075" s="279">
        <v>161.55000000000001</v>
      </c>
      <c r="I1075" s="279">
        <v>162.63999999999999</v>
      </c>
      <c r="J1075" s="279">
        <v>48.71</v>
      </c>
      <c r="K1075" s="279">
        <v>6.16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9">
        <v>18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82.81</v>
      </c>
      <c r="I1076" s="279">
        <v>0</v>
      </c>
      <c r="J1076" s="279">
        <v>13.47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9">
        <v>19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19.309999999999999</v>
      </c>
      <c r="H1077" s="279">
        <v>0</v>
      </c>
      <c r="I1077" s="279">
        <v>0</v>
      </c>
      <c r="J1077" s="279">
        <v>0</v>
      </c>
      <c r="K1077" s="279">
        <v>0</v>
      </c>
      <c r="L1077" s="279">
        <v>6.11</v>
      </c>
      <c r="M1077" s="279">
        <v>0</v>
      </c>
      <c r="N1077" s="279">
        <v>0</v>
      </c>
      <c r="O1077" s="279">
        <v>0</v>
      </c>
      <c r="P1077" s="279">
        <v>31.05</v>
      </c>
      <c r="Q1077" s="279">
        <v>0</v>
      </c>
      <c r="R1077" s="279">
        <v>28.63</v>
      </c>
      <c r="S1077" s="279">
        <v>11.41</v>
      </c>
      <c r="T1077" s="279">
        <v>29.19</v>
      </c>
      <c r="U1077" s="279">
        <v>12.15</v>
      </c>
      <c r="V1077" s="279">
        <v>90.06</v>
      </c>
      <c r="W1077" s="279">
        <v>97.57</v>
      </c>
      <c r="X1077" s="279">
        <v>34</v>
      </c>
      <c r="Y1077" s="279">
        <v>52.61</v>
      </c>
    </row>
    <row r="1078" spans="1:25">
      <c r="A1078" s="319">
        <v>20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9.2200000000000006</v>
      </c>
      <c r="H1078" s="279">
        <v>17.850000000000001</v>
      </c>
      <c r="I1078" s="279">
        <v>69.459999999999994</v>
      </c>
      <c r="J1078" s="279">
        <v>62.42</v>
      </c>
      <c r="K1078" s="279">
        <v>0.48</v>
      </c>
      <c r="L1078" s="279">
        <v>0</v>
      </c>
      <c r="M1078" s="279">
        <v>0.46</v>
      </c>
      <c r="N1078" s="279">
        <v>1.66</v>
      </c>
      <c r="O1078" s="279">
        <v>1.67</v>
      </c>
      <c r="P1078" s="279">
        <v>0.02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9">
        <v>21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19.18</v>
      </c>
      <c r="H1079" s="279">
        <v>70.66</v>
      </c>
      <c r="I1079" s="279">
        <v>62.14</v>
      </c>
      <c r="J1079" s="279">
        <v>51.15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0.04</v>
      </c>
      <c r="P1079" s="279">
        <v>11.71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10.31</v>
      </c>
      <c r="W1079" s="279">
        <v>0</v>
      </c>
      <c r="X1079" s="279">
        <v>0</v>
      </c>
      <c r="Y1079" s="279">
        <v>0</v>
      </c>
    </row>
    <row r="1080" spans="1:25">
      <c r="A1080" s="319">
        <v>22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12.62</v>
      </c>
      <c r="H1080" s="279">
        <v>88.81</v>
      </c>
      <c r="I1080" s="279">
        <v>61</v>
      </c>
      <c r="J1080" s="279">
        <v>78.39</v>
      </c>
      <c r="K1080" s="279">
        <v>18.77</v>
      </c>
      <c r="L1080" s="279">
        <v>0</v>
      </c>
      <c r="M1080" s="279">
        <v>26.78</v>
      </c>
      <c r="N1080" s="279">
        <v>19.57</v>
      </c>
      <c r="O1080" s="279">
        <v>12.68</v>
      </c>
      <c r="P1080" s="279">
        <v>0.04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0.01</v>
      </c>
      <c r="W1080" s="279">
        <v>0</v>
      </c>
      <c r="X1080" s="279">
        <v>0</v>
      </c>
      <c r="Y1080" s="279">
        <v>0</v>
      </c>
    </row>
    <row r="1081" spans="1:25">
      <c r="A1081" s="319">
        <v>23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0.05</v>
      </c>
      <c r="H1081" s="279">
        <v>11.08</v>
      </c>
      <c r="I1081" s="279">
        <v>0.04</v>
      </c>
      <c r="J1081" s="279">
        <v>23.95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9">
        <v>24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20.79</v>
      </c>
      <c r="H1082" s="279">
        <v>3.62</v>
      </c>
      <c r="I1082" s="279">
        <v>19.25</v>
      </c>
      <c r="J1082" s="279">
        <v>16.5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9">
        <v>25</v>
      </c>
      <c r="B1083" s="279">
        <v>0</v>
      </c>
      <c r="C1083" s="279">
        <v>0</v>
      </c>
      <c r="D1083" s="279">
        <v>0</v>
      </c>
      <c r="E1083" s="279">
        <v>0.02</v>
      </c>
      <c r="F1083" s="279">
        <v>0.04</v>
      </c>
      <c r="G1083" s="279">
        <v>30.65</v>
      </c>
      <c r="H1083" s="279">
        <v>0.06</v>
      </c>
      <c r="I1083" s="279">
        <v>0</v>
      </c>
      <c r="J1083" s="279">
        <v>149.63</v>
      </c>
      <c r="K1083" s="279">
        <v>76.760000000000005</v>
      </c>
      <c r="L1083" s="279">
        <v>172.89</v>
      </c>
      <c r="M1083" s="279">
        <v>224.63</v>
      </c>
      <c r="N1083" s="279">
        <v>216.71</v>
      </c>
      <c r="O1083" s="279">
        <v>165.67</v>
      </c>
      <c r="P1083" s="279">
        <v>196.14</v>
      </c>
      <c r="Q1083" s="279">
        <v>125.01</v>
      </c>
      <c r="R1083" s="279">
        <v>3.87</v>
      </c>
      <c r="S1083" s="279">
        <v>0.04</v>
      </c>
      <c r="T1083" s="279">
        <v>0.09</v>
      </c>
      <c r="U1083" s="279">
        <v>59.92</v>
      </c>
      <c r="V1083" s="279">
        <v>0</v>
      </c>
      <c r="W1083" s="279">
        <v>0.15</v>
      </c>
      <c r="X1083" s="279">
        <v>0</v>
      </c>
      <c r="Y1083" s="279">
        <v>0</v>
      </c>
    </row>
    <row r="1084" spans="1:25">
      <c r="A1084" s="319">
        <v>26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9.3699999999999992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9">
        <v>27</v>
      </c>
      <c r="B1085" s="279">
        <v>0</v>
      </c>
      <c r="C1085" s="279">
        <v>0</v>
      </c>
      <c r="D1085" s="279">
        <v>0</v>
      </c>
      <c r="E1085" s="279">
        <v>0</v>
      </c>
      <c r="F1085" s="279">
        <v>18.82</v>
      </c>
      <c r="G1085" s="279">
        <v>31.64</v>
      </c>
      <c r="H1085" s="279">
        <v>68.64</v>
      </c>
      <c r="I1085" s="279">
        <v>103.79</v>
      </c>
      <c r="J1085" s="279">
        <v>15.79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23.92</v>
      </c>
      <c r="S1085" s="279">
        <v>0</v>
      </c>
      <c r="T1085" s="279">
        <v>0</v>
      </c>
      <c r="U1085" s="279">
        <v>0</v>
      </c>
      <c r="V1085" s="279">
        <v>54.44</v>
      </c>
      <c r="W1085" s="279">
        <v>0</v>
      </c>
      <c r="X1085" s="279">
        <v>0</v>
      </c>
      <c r="Y1085" s="279">
        <v>0</v>
      </c>
    </row>
    <row r="1086" spans="1:25">
      <c r="A1086" s="319">
        <v>28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0</v>
      </c>
      <c r="I1086" s="279">
        <v>0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9">
        <v>29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36.58</v>
      </c>
      <c r="H1087" s="279">
        <v>0</v>
      </c>
      <c r="I1087" s="279">
        <v>0</v>
      </c>
      <c r="J1087" s="279">
        <v>0</v>
      </c>
      <c r="K1087" s="279">
        <v>96.12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33.99</v>
      </c>
      <c r="R1087" s="279">
        <v>0</v>
      </c>
      <c r="S1087" s="279">
        <v>0</v>
      </c>
      <c r="T1087" s="279">
        <v>83.18</v>
      </c>
      <c r="U1087" s="279">
        <v>177.07</v>
      </c>
      <c r="V1087" s="279">
        <v>186.03</v>
      </c>
      <c r="W1087" s="279">
        <v>0</v>
      </c>
      <c r="X1087" s="279">
        <v>0</v>
      </c>
      <c r="Y1087" s="279">
        <v>0</v>
      </c>
    </row>
    <row r="1088" spans="1:25">
      <c r="A1088" s="319">
        <v>30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48.11</v>
      </c>
      <c r="H1088" s="279">
        <v>65.98</v>
      </c>
      <c r="I1088" s="279">
        <v>117.92</v>
      </c>
      <c r="J1088" s="279">
        <v>1240.54</v>
      </c>
      <c r="K1088" s="279">
        <v>22.87</v>
      </c>
      <c r="L1088" s="279">
        <v>0</v>
      </c>
      <c r="M1088" s="279">
        <v>302.06</v>
      </c>
      <c r="N1088" s="279">
        <v>0</v>
      </c>
      <c r="O1088" s="279">
        <v>0</v>
      </c>
      <c r="P1088" s="279">
        <v>0</v>
      </c>
      <c r="Q1088" s="279">
        <v>0</v>
      </c>
      <c r="R1088" s="279">
        <v>26.55</v>
      </c>
      <c r="S1088" s="279">
        <v>0</v>
      </c>
      <c r="T1088" s="279">
        <v>0</v>
      </c>
      <c r="U1088" s="279">
        <v>0</v>
      </c>
      <c r="V1088" s="279">
        <v>833.22</v>
      </c>
      <c r="W1088" s="279">
        <v>1051.4100000000001</v>
      </c>
      <c r="X1088" s="279">
        <v>0</v>
      </c>
      <c r="Y1088" s="279">
        <v>0</v>
      </c>
    </row>
    <row r="1089" spans="1:25">
      <c r="A1089" s="319">
        <v>31</v>
      </c>
      <c r="B1089" s="279">
        <v>0</v>
      </c>
      <c r="C1089" s="279">
        <v>0</v>
      </c>
      <c r="D1089" s="279">
        <v>473.81</v>
      </c>
      <c r="E1089" s="279">
        <v>0</v>
      </c>
      <c r="F1089" s="279">
        <v>733.52</v>
      </c>
      <c r="G1089" s="279">
        <v>808.52</v>
      </c>
      <c r="H1089" s="279">
        <v>75.73</v>
      </c>
      <c r="I1089" s="279">
        <v>978.45</v>
      </c>
      <c r="J1089" s="279">
        <v>1156.18</v>
      </c>
      <c r="K1089" s="279">
        <v>0.27</v>
      </c>
      <c r="L1089" s="279">
        <v>0</v>
      </c>
      <c r="M1089" s="279">
        <v>0</v>
      </c>
      <c r="N1089" s="279">
        <v>0</v>
      </c>
      <c r="O1089" s="279">
        <v>0</v>
      </c>
      <c r="P1089" s="279">
        <v>1142.94</v>
      </c>
      <c r="Q1089" s="279">
        <v>1176.6600000000001</v>
      </c>
      <c r="R1089" s="279">
        <v>1181.02</v>
      </c>
      <c r="S1089" s="279">
        <v>1147.31</v>
      </c>
      <c r="T1089" s="279">
        <v>1080.05</v>
      </c>
      <c r="U1089" s="279">
        <v>1035.8699999999999</v>
      </c>
      <c r="V1089" s="279">
        <v>1161.3599999999999</v>
      </c>
      <c r="W1089" s="279">
        <v>1119.1400000000001</v>
      </c>
      <c r="X1089" s="279">
        <v>943.15</v>
      </c>
      <c r="Y1089" s="279">
        <v>795.09</v>
      </c>
    </row>
    <row r="1090" spans="1:25">
      <c r="A1090" s="307"/>
      <c r="B1090" s="307"/>
      <c r="C1090" s="307"/>
      <c r="D1090" s="307"/>
      <c r="E1090" s="307"/>
      <c r="F1090" s="307"/>
      <c r="G1090" s="307"/>
      <c r="H1090" s="307"/>
      <c r="I1090" s="307"/>
      <c r="J1090" s="307"/>
      <c r="K1090" s="307"/>
      <c r="L1090" s="307"/>
      <c r="M1090" s="307"/>
      <c r="N1090" s="307"/>
      <c r="O1090" s="307"/>
      <c r="P1090" s="307"/>
      <c r="Q1090" s="307"/>
      <c r="R1090" s="307"/>
      <c r="S1090" s="307"/>
      <c r="T1090" s="307"/>
      <c r="U1090" s="307"/>
      <c r="V1090" s="307"/>
      <c r="W1090" s="307"/>
      <c r="X1090" s="307"/>
      <c r="Y1090" s="307"/>
    </row>
    <row r="1091" spans="1:25">
      <c r="A1091" s="396" t="s">
        <v>209</v>
      </c>
      <c r="B1091" s="397" t="s">
        <v>311</v>
      </c>
      <c r="C1091" s="397"/>
      <c r="D1091" s="397"/>
      <c r="E1091" s="397"/>
      <c r="F1091" s="397"/>
      <c r="G1091" s="397"/>
      <c r="H1091" s="397"/>
      <c r="I1091" s="397"/>
      <c r="J1091" s="397"/>
      <c r="K1091" s="397"/>
      <c r="L1091" s="397"/>
      <c r="M1091" s="397"/>
      <c r="N1091" s="397"/>
      <c r="O1091" s="397"/>
      <c r="P1091" s="397"/>
      <c r="Q1091" s="397"/>
      <c r="R1091" s="397"/>
      <c r="S1091" s="397"/>
      <c r="T1091" s="397"/>
      <c r="U1091" s="397"/>
      <c r="V1091" s="397"/>
      <c r="W1091" s="397"/>
      <c r="X1091" s="397"/>
      <c r="Y1091" s="397"/>
    </row>
    <row r="1092" spans="1:25" ht="30">
      <c r="A1092" s="396"/>
      <c r="B1092" s="308" t="s">
        <v>1</v>
      </c>
      <c r="C1092" s="308" t="s">
        <v>2</v>
      </c>
      <c r="D1092" s="308" t="s">
        <v>3</v>
      </c>
      <c r="E1092" s="308" t="s">
        <v>4</v>
      </c>
      <c r="F1092" s="308" t="s">
        <v>5</v>
      </c>
      <c r="G1092" s="308" t="s">
        <v>6</v>
      </c>
      <c r="H1092" s="308" t="s">
        <v>7</v>
      </c>
      <c r="I1092" s="308" t="s">
        <v>8</v>
      </c>
      <c r="J1092" s="308" t="s">
        <v>9</v>
      </c>
      <c r="K1092" s="308" t="s">
        <v>10</v>
      </c>
      <c r="L1092" s="308" t="s">
        <v>11</v>
      </c>
      <c r="M1092" s="308" t="s">
        <v>12</v>
      </c>
      <c r="N1092" s="308" t="s">
        <v>13</v>
      </c>
      <c r="O1092" s="308" t="s">
        <v>14</v>
      </c>
      <c r="P1092" s="308" t="s">
        <v>15</v>
      </c>
      <c r="Q1092" s="308" t="s">
        <v>16</v>
      </c>
      <c r="R1092" s="308" t="s">
        <v>17</v>
      </c>
      <c r="S1092" s="308" t="s">
        <v>18</v>
      </c>
      <c r="T1092" s="308" t="s">
        <v>19</v>
      </c>
      <c r="U1092" s="308" t="s">
        <v>20</v>
      </c>
      <c r="V1092" s="308" t="s">
        <v>21</v>
      </c>
      <c r="W1092" s="308" t="s">
        <v>22</v>
      </c>
      <c r="X1092" s="308" t="s">
        <v>23</v>
      </c>
      <c r="Y1092" s="308" t="s">
        <v>24</v>
      </c>
    </row>
    <row r="1093" spans="1:25">
      <c r="A1093" s="319">
        <v>1</v>
      </c>
      <c r="B1093" s="279">
        <v>139.78</v>
      </c>
      <c r="C1093" s="279">
        <v>110.31</v>
      </c>
      <c r="D1093" s="279">
        <v>113.54</v>
      </c>
      <c r="E1093" s="279">
        <v>123.06</v>
      </c>
      <c r="F1093" s="279">
        <v>80.650000000000006</v>
      </c>
      <c r="G1093" s="279">
        <v>6.96</v>
      </c>
      <c r="H1093" s="279">
        <v>32.47</v>
      </c>
      <c r="I1093" s="279">
        <v>57.11</v>
      </c>
      <c r="J1093" s="279">
        <v>0</v>
      </c>
      <c r="K1093" s="279">
        <v>186.77</v>
      </c>
      <c r="L1093" s="279">
        <v>102.35</v>
      </c>
      <c r="M1093" s="279">
        <v>232.31</v>
      </c>
      <c r="N1093" s="279">
        <v>308.81</v>
      </c>
      <c r="O1093" s="279">
        <v>317.33999999999997</v>
      </c>
      <c r="P1093" s="279">
        <v>237.96</v>
      </c>
      <c r="Q1093" s="279">
        <v>217.08</v>
      </c>
      <c r="R1093" s="279">
        <v>228.95</v>
      </c>
      <c r="S1093" s="279">
        <v>213.98</v>
      </c>
      <c r="T1093" s="279">
        <v>187.81</v>
      </c>
      <c r="U1093" s="279">
        <v>216.31</v>
      </c>
      <c r="V1093" s="279">
        <v>111.33</v>
      </c>
      <c r="W1093" s="279">
        <v>240.88</v>
      </c>
      <c r="X1093" s="279">
        <v>225.36</v>
      </c>
      <c r="Y1093" s="279">
        <v>124.33</v>
      </c>
    </row>
    <row r="1094" spans="1:25">
      <c r="A1094" s="319">
        <v>2</v>
      </c>
      <c r="B1094" s="279">
        <v>32.979999999999997</v>
      </c>
      <c r="C1094" s="279">
        <v>70.67</v>
      </c>
      <c r="D1094" s="279">
        <v>60.08</v>
      </c>
      <c r="E1094" s="279">
        <v>65.069999999999993</v>
      </c>
      <c r="F1094" s="279">
        <v>38.700000000000003</v>
      </c>
      <c r="G1094" s="279">
        <v>0</v>
      </c>
      <c r="H1094" s="279">
        <v>0</v>
      </c>
      <c r="I1094" s="279">
        <v>0.99</v>
      </c>
      <c r="J1094" s="279">
        <v>0.03</v>
      </c>
      <c r="K1094" s="279">
        <v>42.6</v>
      </c>
      <c r="L1094" s="279">
        <v>254.72</v>
      </c>
      <c r="M1094" s="279">
        <v>54.64</v>
      </c>
      <c r="N1094" s="279">
        <v>34.53</v>
      </c>
      <c r="O1094" s="279">
        <v>88.02</v>
      </c>
      <c r="P1094" s="279">
        <v>103.67</v>
      </c>
      <c r="Q1094" s="279">
        <v>66.260000000000005</v>
      </c>
      <c r="R1094" s="279">
        <v>46.03</v>
      </c>
      <c r="S1094" s="279">
        <v>40.32</v>
      </c>
      <c r="T1094" s="279">
        <v>27.15</v>
      </c>
      <c r="U1094" s="279">
        <v>7.17</v>
      </c>
      <c r="V1094" s="279">
        <v>0</v>
      </c>
      <c r="W1094" s="279">
        <v>28.25</v>
      </c>
      <c r="X1094" s="279">
        <v>193.75</v>
      </c>
      <c r="Y1094" s="279">
        <v>95.11</v>
      </c>
    </row>
    <row r="1095" spans="1:25">
      <c r="A1095" s="319">
        <v>3</v>
      </c>
      <c r="B1095" s="279">
        <v>156.69</v>
      </c>
      <c r="C1095" s="279">
        <v>170.79</v>
      </c>
      <c r="D1095" s="279">
        <v>292.83999999999997</v>
      </c>
      <c r="E1095" s="279">
        <v>87.59</v>
      </c>
      <c r="F1095" s="279">
        <v>26.53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195.82</v>
      </c>
      <c r="N1095" s="279">
        <v>144.69</v>
      </c>
      <c r="O1095" s="279">
        <v>309.41000000000003</v>
      </c>
      <c r="P1095" s="279">
        <v>173.4</v>
      </c>
      <c r="Q1095" s="279">
        <v>141.94</v>
      </c>
      <c r="R1095" s="279">
        <v>80.11</v>
      </c>
      <c r="S1095" s="279">
        <v>10.75</v>
      </c>
      <c r="T1095" s="279">
        <v>154.66999999999999</v>
      </c>
      <c r="U1095" s="279">
        <v>213.89</v>
      </c>
      <c r="V1095" s="279">
        <v>130.76</v>
      </c>
      <c r="W1095" s="279">
        <v>270.14</v>
      </c>
      <c r="X1095" s="279">
        <v>282.49</v>
      </c>
      <c r="Y1095" s="279">
        <v>226.48</v>
      </c>
    </row>
    <row r="1096" spans="1:25">
      <c r="A1096" s="319">
        <v>4</v>
      </c>
      <c r="B1096" s="279">
        <v>240.76</v>
      </c>
      <c r="C1096" s="279">
        <v>162.84</v>
      </c>
      <c r="D1096" s="279">
        <v>232.04</v>
      </c>
      <c r="E1096" s="279">
        <v>91.2</v>
      </c>
      <c r="F1096" s="279">
        <v>125.61</v>
      </c>
      <c r="G1096" s="279">
        <v>18.66</v>
      </c>
      <c r="H1096" s="279">
        <v>40.86</v>
      </c>
      <c r="I1096" s="279">
        <v>0</v>
      </c>
      <c r="J1096" s="279">
        <v>0</v>
      </c>
      <c r="K1096" s="279">
        <v>16.47</v>
      </c>
      <c r="L1096" s="279">
        <v>15.11</v>
      </c>
      <c r="M1096" s="279">
        <v>0</v>
      </c>
      <c r="N1096" s="279">
        <v>0</v>
      </c>
      <c r="O1096" s="279">
        <v>36.58</v>
      </c>
      <c r="P1096" s="279">
        <v>38.75</v>
      </c>
      <c r="Q1096" s="279">
        <v>0</v>
      </c>
      <c r="R1096" s="279">
        <v>0</v>
      </c>
      <c r="S1096" s="279">
        <v>17.66</v>
      </c>
      <c r="T1096" s="279">
        <v>30.01</v>
      </c>
      <c r="U1096" s="279">
        <v>74.78</v>
      </c>
      <c r="V1096" s="279">
        <v>25.14</v>
      </c>
      <c r="W1096" s="279">
        <v>54.37</v>
      </c>
      <c r="X1096" s="279">
        <v>188.56</v>
      </c>
      <c r="Y1096" s="279">
        <v>209.62</v>
      </c>
    </row>
    <row r="1097" spans="1:25">
      <c r="A1097" s="319">
        <v>5</v>
      </c>
      <c r="B1097" s="279">
        <v>143.69999999999999</v>
      </c>
      <c r="C1097" s="279">
        <v>124.88</v>
      </c>
      <c r="D1097" s="279">
        <v>159.94</v>
      </c>
      <c r="E1097" s="279">
        <v>176.15</v>
      </c>
      <c r="F1097" s="279">
        <v>255.48</v>
      </c>
      <c r="G1097" s="279">
        <v>232.62</v>
      </c>
      <c r="H1097" s="279">
        <v>327.32</v>
      </c>
      <c r="I1097" s="279">
        <v>368.65</v>
      </c>
      <c r="J1097" s="279">
        <v>0</v>
      </c>
      <c r="K1097" s="279">
        <v>2.2999999999999998</v>
      </c>
      <c r="L1097" s="279">
        <v>691.04</v>
      </c>
      <c r="M1097" s="279">
        <v>1053.94</v>
      </c>
      <c r="N1097" s="279">
        <v>75.11</v>
      </c>
      <c r="O1097" s="279">
        <v>88.6</v>
      </c>
      <c r="P1097" s="279">
        <v>55.79</v>
      </c>
      <c r="Q1097" s="279">
        <v>50.3</v>
      </c>
      <c r="R1097" s="279">
        <v>46.26</v>
      </c>
      <c r="S1097" s="279">
        <v>69.06</v>
      </c>
      <c r="T1097" s="279">
        <v>63.86</v>
      </c>
      <c r="U1097" s="279">
        <v>61.33</v>
      </c>
      <c r="V1097" s="279">
        <v>59.55</v>
      </c>
      <c r="W1097" s="279">
        <v>68.680000000000007</v>
      </c>
      <c r="X1097" s="279">
        <v>161.91999999999999</v>
      </c>
      <c r="Y1097" s="279">
        <v>143.80000000000001</v>
      </c>
    </row>
    <row r="1098" spans="1:25">
      <c r="A1098" s="319">
        <v>6</v>
      </c>
      <c r="B1098" s="279">
        <v>155.62</v>
      </c>
      <c r="C1098" s="279">
        <v>181.85</v>
      </c>
      <c r="D1098" s="279">
        <v>229.36</v>
      </c>
      <c r="E1098" s="279">
        <v>224.63</v>
      </c>
      <c r="F1098" s="279">
        <v>106.25</v>
      </c>
      <c r="G1098" s="279">
        <v>49.92</v>
      </c>
      <c r="H1098" s="279">
        <v>0</v>
      </c>
      <c r="I1098" s="279">
        <v>0</v>
      </c>
      <c r="J1098" s="279">
        <v>0</v>
      </c>
      <c r="K1098" s="279">
        <v>57.93</v>
      </c>
      <c r="L1098" s="279">
        <v>7.77</v>
      </c>
      <c r="M1098" s="279">
        <v>17.32</v>
      </c>
      <c r="N1098" s="279">
        <v>302.29000000000002</v>
      </c>
      <c r="O1098" s="279">
        <v>312.91000000000003</v>
      </c>
      <c r="P1098" s="279">
        <v>13.63</v>
      </c>
      <c r="Q1098" s="279">
        <v>1252.33</v>
      </c>
      <c r="R1098" s="279">
        <v>1189.79</v>
      </c>
      <c r="S1098" s="279">
        <v>0</v>
      </c>
      <c r="T1098" s="279">
        <v>1147.52</v>
      </c>
      <c r="U1098" s="279">
        <v>1118.19</v>
      </c>
      <c r="V1098" s="279">
        <v>1081.44</v>
      </c>
      <c r="W1098" s="279">
        <v>1090.54</v>
      </c>
      <c r="X1098" s="279">
        <v>1059.06</v>
      </c>
      <c r="Y1098" s="279">
        <v>845.15</v>
      </c>
    </row>
    <row r="1099" spans="1:25">
      <c r="A1099" s="319">
        <v>7</v>
      </c>
      <c r="B1099" s="279">
        <v>764.8</v>
      </c>
      <c r="C1099" s="279">
        <v>719.74</v>
      </c>
      <c r="D1099" s="279">
        <v>659.28</v>
      </c>
      <c r="E1099" s="279">
        <v>609.54</v>
      </c>
      <c r="F1099" s="279">
        <v>583.39</v>
      </c>
      <c r="G1099" s="279">
        <v>626.99</v>
      </c>
      <c r="H1099" s="279">
        <v>427.82</v>
      </c>
      <c r="I1099" s="279">
        <v>848.43</v>
      </c>
      <c r="J1099" s="279">
        <v>0</v>
      </c>
      <c r="K1099" s="279">
        <v>781.11</v>
      </c>
      <c r="L1099" s="279">
        <v>0</v>
      </c>
      <c r="M1099" s="279">
        <v>1143.5</v>
      </c>
      <c r="N1099" s="279">
        <v>1126.79</v>
      </c>
      <c r="O1099" s="279">
        <v>1175.23</v>
      </c>
      <c r="P1099" s="279">
        <v>843.91</v>
      </c>
      <c r="Q1099" s="279">
        <v>0</v>
      </c>
      <c r="R1099" s="279">
        <v>1184.4100000000001</v>
      </c>
      <c r="S1099" s="279">
        <v>834.07</v>
      </c>
      <c r="T1099" s="279">
        <v>1128.55</v>
      </c>
      <c r="U1099" s="279">
        <v>1103.18</v>
      </c>
      <c r="V1099" s="279">
        <v>0</v>
      </c>
      <c r="W1099" s="279">
        <v>1072.33</v>
      </c>
      <c r="X1099" s="279">
        <v>1006.46</v>
      </c>
      <c r="Y1099" s="279">
        <v>853.36</v>
      </c>
    </row>
    <row r="1100" spans="1:25">
      <c r="A1100" s="319">
        <v>8</v>
      </c>
      <c r="B1100" s="279">
        <v>146.01</v>
      </c>
      <c r="C1100" s="279">
        <v>187.82</v>
      </c>
      <c r="D1100" s="279">
        <v>184.27</v>
      </c>
      <c r="E1100" s="279">
        <v>161.91</v>
      </c>
      <c r="F1100" s="279">
        <v>37.130000000000003</v>
      </c>
      <c r="G1100" s="279">
        <v>0</v>
      </c>
      <c r="H1100" s="279">
        <v>0</v>
      </c>
      <c r="I1100" s="279">
        <v>0</v>
      </c>
      <c r="J1100" s="279">
        <v>0</v>
      </c>
      <c r="K1100" s="279">
        <v>0</v>
      </c>
      <c r="L1100" s="279">
        <v>48.39</v>
      </c>
      <c r="M1100" s="279">
        <v>37.32</v>
      </c>
      <c r="N1100" s="279">
        <v>0</v>
      </c>
      <c r="O1100" s="279">
        <v>40.049999999999997</v>
      </c>
      <c r="P1100" s="279">
        <v>2.85</v>
      </c>
      <c r="Q1100" s="279">
        <v>167.96</v>
      </c>
      <c r="R1100" s="279">
        <v>80.099999999999994</v>
      </c>
      <c r="S1100" s="279">
        <v>211.65</v>
      </c>
      <c r="T1100" s="279">
        <v>268.89</v>
      </c>
      <c r="U1100" s="279">
        <v>182.72</v>
      </c>
      <c r="V1100" s="279">
        <v>156.18</v>
      </c>
      <c r="W1100" s="279">
        <v>211.32</v>
      </c>
      <c r="X1100" s="279">
        <v>169.47</v>
      </c>
      <c r="Y1100" s="279">
        <v>211.84</v>
      </c>
    </row>
    <row r="1101" spans="1:25">
      <c r="A1101" s="319">
        <v>9</v>
      </c>
      <c r="B1101" s="279">
        <v>283.98</v>
      </c>
      <c r="C1101" s="279">
        <v>548.04999999999995</v>
      </c>
      <c r="D1101" s="279">
        <v>205.45</v>
      </c>
      <c r="E1101" s="279">
        <v>543.12</v>
      </c>
      <c r="F1101" s="279">
        <v>509.22</v>
      </c>
      <c r="G1101" s="279">
        <v>180.63</v>
      </c>
      <c r="H1101" s="279">
        <v>0</v>
      </c>
      <c r="I1101" s="279">
        <v>22.03</v>
      </c>
      <c r="J1101" s="279">
        <v>90.01</v>
      </c>
      <c r="K1101" s="279">
        <v>168.74</v>
      </c>
      <c r="L1101" s="279">
        <v>319.77999999999997</v>
      </c>
      <c r="M1101" s="279">
        <v>309.27</v>
      </c>
      <c r="N1101" s="279">
        <v>266.63</v>
      </c>
      <c r="O1101" s="279">
        <v>284.93</v>
      </c>
      <c r="P1101" s="279">
        <v>299.63</v>
      </c>
      <c r="Q1101" s="279">
        <v>832.84</v>
      </c>
      <c r="R1101" s="279">
        <v>321.89</v>
      </c>
      <c r="S1101" s="279">
        <v>346.68</v>
      </c>
      <c r="T1101" s="279">
        <v>539.11</v>
      </c>
      <c r="U1101" s="279">
        <v>462.03</v>
      </c>
      <c r="V1101" s="279">
        <v>221.64</v>
      </c>
      <c r="W1101" s="279">
        <v>204.59</v>
      </c>
      <c r="X1101" s="279">
        <v>269.58</v>
      </c>
      <c r="Y1101" s="279">
        <v>377.23</v>
      </c>
    </row>
    <row r="1102" spans="1:25">
      <c r="A1102" s="319">
        <v>10</v>
      </c>
      <c r="B1102" s="279">
        <v>27.78</v>
      </c>
      <c r="C1102" s="279">
        <v>65.59</v>
      </c>
      <c r="D1102" s="279">
        <v>77.459999999999994</v>
      </c>
      <c r="E1102" s="279">
        <v>141.83000000000001</v>
      </c>
      <c r="F1102" s="279">
        <v>0</v>
      </c>
      <c r="G1102" s="279">
        <v>0</v>
      </c>
      <c r="H1102" s="279">
        <v>0</v>
      </c>
      <c r="I1102" s="279">
        <v>0</v>
      </c>
      <c r="J1102" s="279">
        <v>105.4</v>
      </c>
      <c r="K1102" s="279">
        <v>129.38</v>
      </c>
      <c r="L1102" s="279">
        <v>159.44999999999999</v>
      </c>
      <c r="M1102" s="279">
        <v>141.33000000000001</v>
      </c>
      <c r="N1102" s="279">
        <v>129.51</v>
      </c>
      <c r="O1102" s="279">
        <v>302.45</v>
      </c>
      <c r="P1102" s="279">
        <v>215.5</v>
      </c>
      <c r="Q1102" s="279">
        <v>164.44</v>
      </c>
      <c r="R1102" s="279">
        <v>130.85</v>
      </c>
      <c r="S1102" s="279">
        <v>102.81</v>
      </c>
      <c r="T1102" s="279">
        <v>243.82</v>
      </c>
      <c r="U1102" s="279">
        <v>172.36</v>
      </c>
      <c r="V1102" s="279">
        <v>208.18</v>
      </c>
      <c r="W1102" s="279">
        <v>319.67</v>
      </c>
      <c r="X1102" s="279">
        <v>356.23</v>
      </c>
      <c r="Y1102" s="279">
        <v>216.5</v>
      </c>
    </row>
    <row r="1103" spans="1:25">
      <c r="A1103" s="319">
        <v>11</v>
      </c>
      <c r="B1103" s="279">
        <v>172.92</v>
      </c>
      <c r="C1103" s="279">
        <v>60.4</v>
      </c>
      <c r="D1103" s="279">
        <v>115.26</v>
      </c>
      <c r="E1103" s="279">
        <v>753.82</v>
      </c>
      <c r="F1103" s="279">
        <v>48.69</v>
      </c>
      <c r="G1103" s="279">
        <v>34.47</v>
      </c>
      <c r="H1103" s="279">
        <v>0</v>
      </c>
      <c r="I1103" s="279">
        <v>611.05999999999995</v>
      </c>
      <c r="J1103" s="279">
        <v>0</v>
      </c>
      <c r="K1103" s="279">
        <v>73.95</v>
      </c>
      <c r="L1103" s="279">
        <v>109.04</v>
      </c>
      <c r="M1103" s="279">
        <v>95.81</v>
      </c>
      <c r="N1103" s="279">
        <v>104.35</v>
      </c>
      <c r="O1103" s="279">
        <v>135.37</v>
      </c>
      <c r="P1103" s="279">
        <v>150.76</v>
      </c>
      <c r="Q1103" s="279">
        <v>104.32</v>
      </c>
      <c r="R1103" s="279">
        <v>93.64</v>
      </c>
      <c r="S1103" s="279">
        <v>100.3</v>
      </c>
      <c r="T1103" s="279">
        <v>50.17</v>
      </c>
      <c r="U1103" s="279">
        <v>51.14</v>
      </c>
      <c r="V1103" s="279">
        <v>34.549999999999997</v>
      </c>
      <c r="W1103" s="279">
        <v>49.08</v>
      </c>
      <c r="X1103" s="279">
        <v>247.25</v>
      </c>
      <c r="Y1103" s="279">
        <v>181.35</v>
      </c>
    </row>
    <row r="1104" spans="1:25">
      <c r="A1104" s="319">
        <v>12</v>
      </c>
      <c r="B1104" s="279">
        <v>104.02</v>
      </c>
      <c r="C1104" s="279">
        <v>152.22999999999999</v>
      </c>
      <c r="D1104" s="279">
        <v>196.21</v>
      </c>
      <c r="E1104" s="279">
        <v>151.12</v>
      </c>
      <c r="F1104" s="279">
        <v>174.27</v>
      </c>
      <c r="G1104" s="279">
        <v>36.36</v>
      </c>
      <c r="H1104" s="279">
        <v>3.19</v>
      </c>
      <c r="I1104" s="279">
        <v>2.2799999999999998</v>
      </c>
      <c r="J1104" s="279">
        <v>0</v>
      </c>
      <c r="K1104" s="279">
        <v>40.57</v>
      </c>
      <c r="L1104" s="279">
        <v>115.9</v>
      </c>
      <c r="M1104" s="279">
        <v>137.68</v>
      </c>
      <c r="N1104" s="279">
        <v>90.54</v>
      </c>
      <c r="O1104" s="279">
        <v>69.099999999999994</v>
      </c>
      <c r="P1104" s="279">
        <v>42.57</v>
      </c>
      <c r="Q1104" s="279">
        <v>25.39</v>
      </c>
      <c r="R1104" s="279">
        <v>22.6</v>
      </c>
      <c r="S1104" s="279">
        <v>1.17</v>
      </c>
      <c r="T1104" s="279">
        <v>0.48</v>
      </c>
      <c r="U1104" s="279">
        <v>3.2</v>
      </c>
      <c r="V1104" s="279">
        <v>0.03</v>
      </c>
      <c r="W1104" s="279">
        <v>58.29</v>
      </c>
      <c r="X1104" s="279">
        <v>299.54000000000002</v>
      </c>
      <c r="Y1104" s="279">
        <v>204.35</v>
      </c>
    </row>
    <row r="1105" spans="1:25">
      <c r="A1105" s="319">
        <v>13</v>
      </c>
      <c r="B1105" s="279">
        <v>142.88999999999999</v>
      </c>
      <c r="C1105" s="279">
        <v>161.94</v>
      </c>
      <c r="D1105" s="279">
        <v>158.65</v>
      </c>
      <c r="E1105" s="279">
        <v>158.15</v>
      </c>
      <c r="F1105" s="279">
        <v>115.98</v>
      </c>
      <c r="G1105" s="279">
        <v>1.52</v>
      </c>
      <c r="H1105" s="279">
        <v>0</v>
      </c>
      <c r="I1105" s="279">
        <v>0</v>
      </c>
      <c r="J1105" s="279">
        <v>0</v>
      </c>
      <c r="K1105" s="279">
        <v>0</v>
      </c>
      <c r="L1105" s="279">
        <v>23.55</v>
      </c>
      <c r="M1105" s="279">
        <v>956.07</v>
      </c>
      <c r="N1105" s="279">
        <v>19</v>
      </c>
      <c r="O1105" s="279">
        <v>953.34</v>
      </c>
      <c r="P1105" s="279">
        <v>86.12</v>
      </c>
      <c r="Q1105" s="279">
        <v>108.22</v>
      </c>
      <c r="R1105" s="279">
        <v>56.68</v>
      </c>
      <c r="S1105" s="279">
        <v>68.19</v>
      </c>
      <c r="T1105" s="279">
        <v>102.8</v>
      </c>
      <c r="U1105" s="279">
        <v>181.43</v>
      </c>
      <c r="V1105" s="279">
        <v>216.59</v>
      </c>
      <c r="W1105" s="279">
        <v>318.02999999999997</v>
      </c>
      <c r="X1105" s="279">
        <v>263.91000000000003</v>
      </c>
      <c r="Y1105" s="279">
        <v>383.47</v>
      </c>
    </row>
    <row r="1106" spans="1:25">
      <c r="A1106" s="319">
        <v>14</v>
      </c>
      <c r="B1106" s="279">
        <v>217.8</v>
      </c>
      <c r="C1106" s="279">
        <v>142.81</v>
      </c>
      <c r="D1106" s="279">
        <v>95.56</v>
      </c>
      <c r="E1106" s="279">
        <v>116.93</v>
      </c>
      <c r="F1106" s="279">
        <v>138.99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0.45</v>
      </c>
      <c r="L1106" s="279">
        <v>33.28</v>
      </c>
      <c r="M1106" s="279">
        <v>99.15</v>
      </c>
      <c r="N1106" s="279">
        <v>0</v>
      </c>
      <c r="O1106" s="279">
        <v>137.34</v>
      </c>
      <c r="P1106" s="279">
        <v>200.27</v>
      </c>
      <c r="Q1106" s="279">
        <v>260.04000000000002</v>
      </c>
      <c r="R1106" s="279">
        <v>313.93</v>
      </c>
      <c r="S1106" s="279">
        <v>306.35000000000002</v>
      </c>
      <c r="T1106" s="279">
        <v>282.89</v>
      </c>
      <c r="U1106" s="279">
        <v>384.29</v>
      </c>
      <c r="V1106" s="279">
        <v>190.75</v>
      </c>
      <c r="W1106" s="279">
        <v>391.52</v>
      </c>
      <c r="X1106" s="279">
        <v>380.95</v>
      </c>
      <c r="Y1106" s="279">
        <v>402.57</v>
      </c>
    </row>
    <row r="1107" spans="1:25">
      <c r="A1107" s="319">
        <v>15</v>
      </c>
      <c r="B1107" s="279">
        <v>259.58999999999997</v>
      </c>
      <c r="C1107" s="279">
        <v>193.04</v>
      </c>
      <c r="D1107" s="279">
        <v>231.43</v>
      </c>
      <c r="E1107" s="279">
        <v>151.88</v>
      </c>
      <c r="F1107" s="279">
        <v>267.89</v>
      </c>
      <c r="G1107" s="279">
        <v>82.75</v>
      </c>
      <c r="H1107" s="279">
        <v>8.7899999999999991</v>
      </c>
      <c r="I1107" s="279">
        <v>101.39</v>
      </c>
      <c r="J1107" s="279">
        <v>88.88</v>
      </c>
      <c r="K1107" s="279">
        <v>148.34</v>
      </c>
      <c r="L1107" s="279">
        <v>165.41</v>
      </c>
      <c r="M1107" s="279">
        <v>223.8</v>
      </c>
      <c r="N1107" s="279">
        <v>133.11000000000001</v>
      </c>
      <c r="O1107" s="279">
        <v>112.8</v>
      </c>
      <c r="P1107" s="279">
        <v>110.77</v>
      </c>
      <c r="Q1107" s="279">
        <v>120.37</v>
      </c>
      <c r="R1107" s="279">
        <v>175.31</v>
      </c>
      <c r="S1107" s="279">
        <v>180.03</v>
      </c>
      <c r="T1107" s="279">
        <v>67.150000000000006</v>
      </c>
      <c r="U1107" s="279">
        <v>37.840000000000003</v>
      </c>
      <c r="V1107" s="279">
        <v>1.68</v>
      </c>
      <c r="W1107" s="279">
        <v>66.069999999999993</v>
      </c>
      <c r="X1107" s="279">
        <v>355.15</v>
      </c>
      <c r="Y1107" s="279">
        <v>221.91</v>
      </c>
    </row>
    <row r="1108" spans="1:25">
      <c r="A1108" s="319">
        <v>16</v>
      </c>
      <c r="B1108" s="279">
        <v>243.25</v>
      </c>
      <c r="C1108" s="279">
        <v>97.93</v>
      </c>
      <c r="D1108" s="279">
        <v>142.62</v>
      </c>
      <c r="E1108" s="279">
        <v>72.33</v>
      </c>
      <c r="F1108" s="279">
        <v>31.81</v>
      </c>
      <c r="G1108" s="279">
        <v>461.86</v>
      </c>
      <c r="H1108" s="279">
        <v>0</v>
      </c>
      <c r="I1108" s="279">
        <v>0</v>
      </c>
      <c r="J1108" s="279">
        <v>0</v>
      </c>
      <c r="K1108" s="279">
        <v>0</v>
      </c>
      <c r="L1108" s="279">
        <v>125.28</v>
      </c>
      <c r="M1108" s="279">
        <v>116.22</v>
      </c>
      <c r="N1108" s="279">
        <v>64.569999999999993</v>
      </c>
      <c r="O1108" s="279">
        <v>82.14</v>
      </c>
      <c r="P1108" s="279">
        <v>84.74</v>
      </c>
      <c r="Q1108" s="279">
        <v>61.96</v>
      </c>
      <c r="R1108" s="279">
        <v>129.15</v>
      </c>
      <c r="S1108" s="279">
        <v>50.17</v>
      </c>
      <c r="T1108" s="279">
        <v>75.290000000000006</v>
      </c>
      <c r="U1108" s="279">
        <v>79.819999999999993</v>
      </c>
      <c r="V1108" s="279">
        <v>22.87</v>
      </c>
      <c r="W1108" s="279">
        <v>92.86</v>
      </c>
      <c r="X1108" s="279">
        <v>292.14</v>
      </c>
      <c r="Y1108" s="279">
        <v>276.16000000000003</v>
      </c>
    </row>
    <row r="1109" spans="1:25">
      <c r="A1109" s="319">
        <v>17</v>
      </c>
      <c r="B1109" s="279">
        <v>192.15</v>
      </c>
      <c r="C1109" s="279">
        <v>42.89</v>
      </c>
      <c r="D1109" s="279">
        <v>79.48</v>
      </c>
      <c r="E1109" s="279">
        <v>56.61</v>
      </c>
      <c r="F1109" s="279">
        <v>29.79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0.19</v>
      </c>
      <c r="L1109" s="279">
        <v>68.94</v>
      </c>
      <c r="M1109" s="279">
        <v>103.27</v>
      </c>
      <c r="N1109" s="279">
        <v>78.39</v>
      </c>
      <c r="O1109" s="279">
        <v>46.08</v>
      </c>
      <c r="P1109" s="279">
        <v>19.48</v>
      </c>
      <c r="Q1109" s="279">
        <v>57.8</v>
      </c>
      <c r="R1109" s="279">
        <v>92.19</v>
      </c>
      <c r="S1109" s="279">
        <v>45.18</v>
      </c>
      <c r="T1109" s="279">
        <v>49.87</v>
      </c>
      <c r="U1109" s="279">
        <v>84.18</v>
      </c>
      <c r="V1109" s="279">
        <v>15.92</v>
      </c>
      <c r="W1109" s="279">
        <v>107.53</v>
      </c>
      <c r="X1109" s="279">
        <v>356.8</v>
      </c>
      <c r="Y1109" s="279">
        <v>302.18</v>
      </c>
    </row>
    <row r="1110" spans="1:25">
      <c r="A1110" s="319">
        <v>18</v>
      </c>
      <c r="B1110" s="279">
        <v>174.68</v>
      </c>
      <c r="C1110" s="279">
        <v>170.34</v>
      </c>
      <c r="D1110" s="279">
        <v>134.47999999999999</v>
      </c>
      <c r="E1110" s="279">
        <v>44.73</v>
      </c>
      <c r="F1110" s="279">
        <v>38.39</v>
      </c>
      <c r="G1110" s="279">
        <v>781.54</v>
      </c>
      <c r="H1110" s="279">
        <v>0</v>
      </c>
      <c r="I1110" s="279">
        <v>86.51</v>
      </c>
      <c r="J1110" s="279">
        <v>0</v>
      </c>
      <c r="K1110" s="279">
        <v>14.49</v>
      </c>
      <c r="L1110" s="279">
        <v>49.16</v>
      </c>
      <c r="M1110" s="279">
        <v>37.29</v>
      </c>
      <c r="N1110" s="279">
        <v>28.48</v>
      </c>
      <c r="O1110" s="279">
        <v>46.47</v>
      </c>
      <c r="P1110" s="279">
        <v>69.400000000000006</v>
      </c>
      <c r="Q1110" s="279">
        <v>75.319999999999993</v>
      </c>
      <c r="R1110" s="279">
        <v>1275.8699999999999</v>
      </c>
      <c r="S1110" s="279">
        <v>1270.3900000000001</v>
      </c>
      <c r="T1110" s="279">
        <v>1226.81</v>
      </c>
      <c r="U1110" s="279">
        <v>1207.5899999999999</v>
      </c>
      <c r="V1110" s="279">
        <v>1181.68</v>
      </c>
      <c r="W1110" s="279">
        <v>1234.45</v>
      </c>
      <c r="X1110" s="279">
        <v>1201.07</v>
      </c>
      <c r="Y1110" s="279">
        <v>1110.42</v>
      </c>
    </row>
    <row r="1111" spans="1:25">
      <c r="A1111" s="319">
        <v>19</v>
      </c>
      <c r="B1111" s="279">
        <v>123.54</v>
      </c>
      <c r="C1111" s="279">
        <v>75.239999999999995</v>
      </c>
      <c r="D1111" s="279">
        <v>90.37</v>
      </c>
      <c r="E1111" s="279">
        <v>98.13</v>
      </c>
      <c r="F1111" s="279">
        <v>22.68</v>
      </c>
      <c r="G1111" s="279">
        <v>0</v>
      </c>
      <c r="H1111" s="279">
        <v>787.51</v>
      </c>
      <c r="I1111" s="279">
        <v>522.16999999999996</v>
      </c>
      <c r="J1111" s="279">
        <v>748.91</v>
      </c>
      <c r="K1111" s="279">
        <v>965.41</v>
      </c>
      <c r="L1111" s="279">
        <v>0.15</v>
      </c>
      <c r="M1111" s="279">
        <v>969.92</v>
      </c>
      <c r="N1111" s="279">
        <v>986.59</v>
      </c>
      <c r="O1111" s="279">
        <v>991.52</v>
      </c>
      <c r="P1111" s="279">
        <v>0</v>
      </c>
      <c r="Q1111" s="279">
        <v>1305.43</v>
      </c>
      <c r="R1111" s="279">
        <v>0</v>
      </c>
      <c r="S1111" s="279">
        <v>0.03</v>
      </c>
      <c r="T1111" s="279">
        <v>0</v>
      </c>
      <c r="U1111" s="279">
        <v>0.01</v>
      </c>
      <c r="V1111" s="279">
        <v>0</v>
      </c>
      <c r="W1111" s="279">
        <v>0</v>
      </c>
      <c r="X1111" s="279">
        <v>0</v>
      </c>
      <c r="Y1111" s="279">
        <v>0</v>
      </c>
    </row>
    <row r="1112" spans="1:25">
      <c r="A1112" s="319">
        <v>20</v>
      </c>
      <c r="B1112" s="279">
        <v>274.27999999999997</v>
      </c>
      <c r="C1112" s="279">
        <v>152.63</v>
      </c>
      <c r="D1112" s="279">
        <v>148.80000000000001</v>
      </c>
      <c r="E1112" s="279">
        <v>122.2</v>
      </c>
      <c r="F1112" s="279">
        <v>121.77</v>
      </c>
      <c r="G1112" s="279">
        <v>0</v>
      </c>
      <c r="H1112" s="279">
        <v>0</v>
      </c>
      <c r="I1112" s="279">
        <v>0</v>
      </c>
      <c r="J1112" s="279">
        <v>0</v>
      </c>
      <c r="K1112" s="279">
        <v>9.5399999999999991</v>
      </c>
      <c r="L1112" s="279">
        <v>33.82</v>
      </c>
      <c r="M1112" s="279">
        <v>34.479999999999997</v>
      </c>
      <c r="N1112" s="279">
        <v>24.74</v>
      </c>
      <c r="O1112" s="279">
        <v>24.56</v>
      </c>
      <c r="P1112" s="279">
        <v>63.43</v>
      </c>
      <c r="Q1112" s="279">
        <v>76.09</v>
      </c>
      <c r="R1112" s="279">
        <v>67.14</v>
      </c>
      <c r="S1112" s="279">
        <v>75.34</v>
      </c>
      <c r="T1112" s="279">
        <v>67.069999999999993</v>
      </c>
      <c r="U1112" s="279">
        <v>97.18</v>
      </c>
      <c r="V1112" s="279">
        <v>36.880000000000003</v>
      </c>
      <c r="W1112" s="279">
        <v>1256.68</v>
      </c>
      <c r="X1112" s="279">
        <v>1149.05</v>
      </c>
      <c r="Y1112" s="279">
        <v>982.46</v>
      </c>
    </row>
    <row r="1113" spans="1:25">
      <c r="A1113" s="319">
        <v>21</v>
      </c>
      <c r="B1113" s="279">
        <v>193.56</v>
      </c>
      <c r="C1113" s="279">
        <v>133.99</v>
      </c>
      <c r="D1113" s="279">
        <v>105.85</v>
      </c>
      <c r="E1113" s="279">
        <v>72.89</v>
      </c>
      <c r="F1113" s="279">
        <v>15.71</v>
      </c>
      <c r="G1113" s="279">
        <v>0</v>
      </c>
      <c r="H1113" s="279">
        <v>0</v>
      </c>
      <c r="I1113" s="279">
        <v>0</v>
      </c>
      <c r="J1113" s="279">
        <v>0</v>
      </c>
      <c r="K1113" s="279">
        <v>12.38</v>
      </c>
      <c r="L1113" s="279">
        <v>50.5</v>
      </c>
      <c r="M1113" s="279">
        <v>43.41</v>
      </c>
      <c r="N1113" s="279">
        <v>14.67</v>
      </c>
      <c r="O1113" s="279">
        <v>1</v>
      </c>
      <c r="P1113" s="279">
        <v>0</v>
      </c>
      <c r="Q1113" s="279">
        <v>18.46</v>
      </c>
      <c r="R1113" s="279">
        <v>60.21</v>
      </c>
      <c r="S1113" s="279">
        <v>62.75</v>
      </c>
      <c r="T1113" s="279">
        <v>209.07</v>
      </c>
      <c r="U1113" s="279">
        <v>366.11</v>
      </c>
      <c r="V1113" s="279">
        <v>0</v>
      </c>
      <c r="W1113" s="279">
        <v>62.11</v>
      </c>
      <c r="X1113" s="279">
        <v>427.72</v>
      </c>
      <c r="Y1113" s="279">
        <v>876.67</v>
      </c>
    </row>
    <row r="1114" spans="1:25">
      <c r="A1114" s="319">
        <v>22</v>
      </c>
      <c r="B1114" s="279">
        <v>97.55</v>
      </c>
      <c r="C1114" s="279">
        <v>116.5</v>
      </c>
      <c r="D1114" s="279">
        <v>89.94</v>
      </c>
      <c r="E1114" s="279">
        <v>135.54</v>
      </c>
      <c r="F1114" s="279">
        <v>59.72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21.74</v>
      </c>
      <c r="M1114" s="279">
        <v>0</v>
      </c>
      <c r="N1114" s="279">
        <v>0</v>
      </c>
      <c r="O1114" s="279">
        <v>0</v>
      </c>
      <c r="P1114" s="279">
        <v>2.57</v>
      </c>
      <c r="Q1114" s="279">
        <v>15.76</v>
      </c>
      <c r="R1114" s="279">
        <v>20.71</v>
      </c>
      <c r="S1114" s="279">
        <v>34.17</v>
      </c>
      <c r="T1114" s="279">
        <v>88.5</v>
      </c>
      <c r="U1114" s="279">
        <v>129.69999999999999</v>
      </c>
      <c r="V1114" s="279">
        <v>4.9800000000000004</v>
      </c>
      <c r="W1114" s="279">
        <v>106.49</v>
      </c>
      <c r="X1114" s="279">
        <v>226.69</v>
      </c>
      <c r="Y1114" s="279">
        <v>72.010000000000005</v>
      </c>
    </row>
    <row r="1115" spans="1:25">
      <c r="A1115" s="319">
        <v>23</v>
      </c>
      <c r="B1115" s="279">
        <v>143.56</v>
      </c>
      <c r="C1115" s="279">
        <v>156.27000000000001</v>
      </c>
      <c r="D1115" s="279">
        <v>165.19</v>
      </c>
      <c r="E1115" s="279">
        <v>150.88999999999999</v>
      </c>
      <c r="F1115" s="279">
        <v>70.73</v>
      </c>
      <c r="G1115" s="279">
        <v>3.37</v>
      </c>
      <c r="H1115" s="279">
        <v>0</v>
      </c>
      <c r="I1115" s="279">
        <v>5.2</v>
      </c>
      <c r="J1115" s="279">
        <v>0</v>
      </c>
      <c r="K1115" s="279">
        <v>12.34</v>
      </c>
      <c r="L1115" s="279">
        <v>32.1</v>
      </c>
      <c r="M1115" s="279">
        <v>56.58</v>
      </c>
      <c r="N1115" s="279">
        <v>50.05</v>
      </c>
      <c r="O1115" s="279">
        <v>70.52</v>
      </c>
      <c r="P1115" s="279">
        <v>76.87</v>
      </c>
      <c r="Q1115" s="279">
        <v>45.64</v>
      </c>
      <c r="R1115" s="279">
        <v>83.43</v>
      </c>
      <c r="S1115" s="279">
        <v>64.8</v>
      </c>
      <c r="T1115" s="279">
        <v>82.57</v>
      </c>
      <c r="U1115" s="279">
        <v>137.56</v>
      </c>
      <c r="V1115" s="279">
        <v>72.150000000000006</v>
      </c>
      <c r="W1115" s="279">
        <v>208.12</v>
      </c>
      <c r="X1115" s="279">
        <v>344.26</v>
      </c>
      <c r="Y1115" s="279">
        <v>218.65</v>
      </c>
    </row>
    <row r="1116" spans="1:25">
      <c r="A1116" s="319">
        <v>24</v>
      </c>
      <c r="B1116" s="279">
        <v>207.51</v>
      </c>
      <c r="C1116" s="279">
        <v>148.99</v>
      </c>
      <c r="D1116" s="279">
        <v>106.82</v>
      </c>
      <c r="E1116" s="279">
        <v>93.37</v>
      </c>
      <c r="F1116" s="279">
        <v>73.239999999999995</v>
      </c>
      <c r="G1116" s="279">
        <v>0</v>
      </c>
      <c r="H1116" s="279">
        <v>0.1</v>
      </c>
      <c r="I1116" s="279">
        <v>0</v>
      </c>
      <c r="J1116" s="279">
        <v>0</v>
      </c>
      <c r="K1116" s="279">
        <v>21.28</v>
      </c>
      <c r="L1116" s="279">
        <v>86</v>
      </c>
      <c r="M1116" s="279">
        <v>90.52</v>
      </c>
      <c r="N1116" s="279">
        <v>60.39</v>
      </c>
      <c r="O1116" s="279">
        <v>102.17</v>
      </c>
      <c r="P1116" s="279">
        <v>84.44</v>
      </c>
      <c r="Q1116" s="279">
        <v>93.39</v>
      </c>
      <c r="R1116" s="279">
        <v>124.84</v>
      </c>
      <c r="S1116" s="279">
        <v>98.7</v>
      </c>
      <c r="T1116" s="279">
        <v>66.599999999999994</v>
      </c>
      <c r="U1116" s="279">
        <v>169.01</v>
      </c>
      <c r="V1116" s="279">
        <v>70.13</v>
      </c>
      <c r="W1116" s="279">
        <v>190.15</v>
      </c>
      <c r="X1116" s="279">
        <v>348.06</v>
      </c>
      <c r="Y1116" s="279">
        <v>326.52999999999997</v>
      </c>
    </row>
    <row r="1117" spans="1:25">
      <c r="A1117" s="319">
        <v>25</v>
      </c>
      <c r="B1117" s="279">
        <v>169.9</v>
      </c>
      <c r="C1117" s="279">
        <v>113.81</v>
      </c>
      <c r="D1117" s="279">
        <v>34.65</v>
      </c>
      <c r="E1117" s="279">
        <v>22.09</v>
      </c>
      <c r="F1117" s="279">
        <v>14.32</v>
      </c>
      <c r="G1117" s="279">
        <v>0</v>
      </c>
      <c r="H1117" s="279">
        <v>12.62</v>
      </c>
      <c r="I1117" s="279">
        <v>86.85</v>
      </c>
      <c r="J1117" s="279">
        <v>0</v>
      </c>
      <c r="K1117" s="279">
        <v>0</v>
      </c>
      <c r="L1117" s="279">
        <v>0</v>
      </c>
      <c r="M1117" s="279">
        <v>0</v>
      </c>
      <c r="N1117" s="279">
        <v>0</v>
      </c>
      <c r="O1117" s="279">
        <v>0</v>
      </c>
      <c r="P1117" s="279">
        <v>0</v>
      </c>
      <c r="Q1117" s="279">
        <v>0</v>
      </c>
      <c r="R1117" s="279">
        <v>1.49</v>
      </c>
      <c r="S1117" s="279">
        <v>33.22</v>
      </c>
      <c r="T1117" s="279">
        <v>10.6</v>
      </c>
      <c r="U1117" s="279">
        <v>0</v>
      </c>
      <c r="V1117" s="279">
        <v>1103.81</v>
      </c>
      <c r="W1117" s="279">
        <v>17.309999999999999</v>
      </c>
      <c r="X1117" s="279">
        <v>1094.8499999999999</v>
      </c>
      <c r="Y1117" s="279">
        <v>1034.6099999999999</v>
      </c>
    </row>
    <row r="1118" spans="1:25">
      <c r="A1118" s="319">
        <v>26</v>
      </c>
      <c r="B1118" s="279">
        <v>168.33</v>
      </c>
      <c r="C1118" s="279">
        <v>147.62</v>
      </c>
      <c r="D1118" s="279">
        <v>72.569999999999993</v>
      </c>
      <c r="E1118" s="279">
        <v>131.6</v>
      </c>
      <c r="F1118" s="279">
        <v>78.959999999999994</v>
      </c>
      <c r="G1118" s="279">
        <v>1.47</v>
      </c>
      <c r="H1118" s="279">
        <v>6.47</v>
      </c>
      <c r="I1118" s="279">
        <v>0</v>
      </c>
      <c r="J1118" s="279">
        <v>5.24</v>
      </c>
      <c r="K1118" s="279">
        <v>1109.72</v>
      </c>
      <c r="L1118" s="279">
        <v>92.31</v>
      </c>
      <c r="M1118" s="279">
        <v>21.94</v>
      </c>
      <c r="N1118" s="279">
        <v>49.94</v>
      </c>
      <c r="O1118" s="279">
        <v>53.79</v>
      </c>
      <c r="P1118" s="279">
        <v>55.66</v>
      </c>
      <c r="Q1118" s="279">
        <v>77.31</v>
      </c>
      <c r="R1118" s="279">
        <v>149.80000000000001</v>
      </c>
      <c r="S1118" s="279">
        <v>72.599999999999994</v>
      </c>
      <c r="T1118" s="279">
        <v>171.73</v>
      </c>
      <c r="U1118" s="279">
        <v>146.55000000000001</v>
      </c>
      <c r="V1118" s="279">
        <v>1112.22</v>
      </c>
      <c r="W1118" s="279">
        <v>200.11</v>
      </c>
      <c r="X1118" s="279">
        <v>1185.0899999999999</v>
      </c>
      <c r="Y1118" s="279">
        <v>1023.8</v>
      </c>
    </row>
    <row r="1119" spans="1:25">
      <c r="A1119" s="319">
        <v>27</v>
      </c>
      <c r="B1119" s="279">
        <v>131.1</v>
      </c>
      <c r="C1119" s="279">
        <v>84.05</v>
      </c>
      <c r="D1119" s="279">
        <v>55.7</v>
      </c>
      <c r="E1119" s="279">
        <v>44.67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166.48</v>
      </c>
      <c r="L1119" s="279">
        <v>208.44</v>
      </c>
      <c r="M1119" s="279">
        <v>174.27</v>
      </c>
      <c r="N1119" s="279">
        <v>185.7</v>
      </c>
      <c r="O1119" s="279">
        <v>240.02</v>
      </c>
      <c r="P1119" s="279">
        <v>178.62</v>
      </c>
      <c r="Q1119" s="279">
        <v>74.17</v>
      </c>
      <c r="R1119" s="279">
        <v>0</v>
      </c>
      <c r="S1119" s="279">
        <v>1189.92</v>
      </c>
      <c r="T1119" s="279">
        <v>1165.56</v>
      </c>
      <c r="U1119" s="279">
        <v>1109.71</v>
      </c>
      <c r="V1119" s="279">
        <v>0</v>
      </c>
      <c r="W1119" s="279">
        <v>1109.02</v>
      </c>
      <c r="X1119" s="279">
        <v>1053.58</v>
      </c>
      <c r="Y1119" s="279">
        <v>956.42</v>
      </c>
    </row>
    <row r="1120" spans="1:25">
      <c r="A1120" s="319">
        <v>28</v>
      </c>
      <c r="B1120" s="279">
        <v>904.33</v>
      </c>
      <c r="C1120" s="279">
        <v>780.5</v>
      </c>
      <c r="D1120" s="279">
        <v>752.85</v>
      </c>
      <c r="E1120" s="279">
        <v>708.04</v>
      </c>
      <c r="F1120" s="279">
        <v>369.37</v>
      </c>
      <c r="G1120" s="279">
        <v>739.12</v>
      </c>
      <c r="H1120" s="279">
        <v>801.14</v>
      </c>
      <c r="I1120" s="279">
        <v>595.79999999999995</v>
      </c>
      <c r="J1120" s="279">
        <v>792.91</v>
      </c>
      <c r="K1120" s="279">
        <v>1206.3699999999999</v>
      </c>
      <c r="L1120" s="279">
        <v>1255.33</v>
      </c>
      <c r="M1120" s="279">
        <v>1200.73</v>
      </c>
      <c r="N1120" s="279">
        <v>1209.1099999999999</v>
      </c>
      <c r="O1120" s="279">
        <v>369.01</v>
      </c>
      <c r="P1120" s="279">
        <v>231.38</v>
      </c>
      <c r="Q1120" s="279">
        <v>1309.2</v>
      </c>
      <c r="R1120" s="279">
        <v>1283.94</v>
      </c>
      <c r="S1120" s="279">
        <v>928.01</v>
      </c>
      <c r="T1120" s="279">
        <v>886.01</v>
      </c>
      <c r="U1120" s="279">
        <v>1138.83</v>
      </c>
      <c r="V1120" s="279">
        <v>1129.02</v>
      </c>
      <c r="W1120" s="279">
        <v>831.16</v>
      </c>
      <c r="X1120" s="279">
        <v>1105.3699999999999</v>
      </c>
      <c r="Y1120" s="279">
        <v>607.66999999999996</v>
      </c>
    </row>
    <row r="1121" spans="1:129">
      <c r="A1121" s="319">
        <v>29</v>
      </c>
      <c r="B1121" s="279">
        <v>97.48</v>
      </c>
      <c r="C1121" s="279">
        <v>63.18</v>
      </c>
      <c r="D1121" s="279">
        <v>68.180000000000007</v>
      </c>
      <c r="E1121" s="279">
        <v>73.010000000000005</v>
      </c>
      <c r="F1121" s="279">
        <v>39.79</v>
      </c>
      <c r="G1121" s="279">
        <v>0</v>
      </c>
      <c r="H1121" s="279">
        <v>24.78</v>
      </c>
      <c r="I1121" s="279">
        <v>897.06</v>
      </c>
      <c r="J1121" s="279">
        <v>1061.1300000000001</v>
      </c>
      <c r="K1121" s="279">
        <v>0</v>
      </c>
      <c r="L1121" s="279">
        <v>1212.77</v>
      </c>
      <c r="M1121" s="279">
        <v>1238.57</v>
      </c>
      <c r="N1121" s="279">
        <v>1183.73</v>
      </c>
      <c r="O1121" s="279">
        <v>1212.22</v>
      </c>
      <c r="P1121" s="279">
        <v>1211.8399999999999</v>
      </c>
      <c r="Q1121" s="279">
        <v>0</v>
      </c>
      <c r="R1121" s="279">
        <v>1247.94</v>
      </c>
      <c r="S1121" s="279">
        <v>1182.0999999999999</v>
      </c>
      <c r="T1121" s="279">
        <v>0</v>
      </c>
      <c r="U1121" s="279">
        <v>0</v>
      </c>
      <c r="V1121" s="279">
        <v>0</v>
      </c>
      <c r="W1121" s="279">
        <v>1107.22</v>
      </c>
      <c r="X1121" s="279">
        <v>1081.8</v>
      </c>
      <c r="Y1121" s="279">
        <v>896.09</v>
      </c>
    </row>
    <row r="1122" spans="1:129">
      <c r="A1122" s="319">
        <v>30</v>
      </c>
      <c r="B1122" s="279">
        <v>67.38</v>
      </c>
      <c r="C1122" s="279">
        <v>26.28</v>
      </c>
      <c r="D1122" s="279">
        <v>7.21</v>
      </c>
      <c r="E1122" s="279">
        <v>30.23</v>
      </c>
      <c r="F1122" s="279">
        <v>12.53</v>
      </c>
      <c r="G1122" s="279">
        <v>0</v>
      </c>
      <c r="H1122" s="279">
        <v>0</v>
      </c>
      <c r="I1122" s="279">
        <v>0</v>
      </c>
      <c r="J1122" s="279">
        <v>0</v>
      </c>
      <c r="K1122" s="279">
        <v>0</v>
      </c>
      <c r="L1122" s="279">
        <v>1265.73</v>
      </c>
      <c r="M1122" s="279">
        <v>0</v>
      </c>
      <c r="N1122" s="279">
        <v>27</v>
      </c>
      <c r="O1122" s="279">
        <v>26.86</v>
      </c>
      <c r="P1122" s="279">
        <v>25.87</v>
      </c>
      <c r="Q1122" s="279">
        <v>6.91</v>
      </c>
      <c r="R1122" s="279">
        <v>0</v>
      </c>
      <c r="S1122" s="279">
        <v>105.46</v>
      </c>
      <c r="T1122" s="279">
        <v>121.36</v>
      </c>
      <c r="U1122" s="279">
        <v>103.87</v>
      </c>
      <c r="V1122" s="279">
        <v>0</v>
      </c>
      <c r="W1122" s="279">
        <v>0</v>
      </c>
      <c r="X1122" s="279">
        <v>311.10000000000002</v>
      </c>
      <c r="Y1122" s="279">
        <v>235.89</v>
      </c>
    </row>
    <row r="1123" spans="1:129">
      <c r="A1123" s="319">
        <v>31</v>
      </c>
      <c r="B1123" s="279">
        <v>86.21</v>
      </c>
      <c r="C1123" s="279">
        <v>33.25</v>
      </c>
      <c r="D1123" s="279">
        <v>0</v>
      </c>
      <c r="E1123" s="279">
        <v>30.37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14.87</v>
      </c>
      <c r="L1123" s="279">
        <v>96.13</v>
      </c>
      <c r="M1123" s="279">
        <v>115.42</v>
      </c>
      <c r="N1123" s="279">
        <v>75.05</v>
      </c>
      <c r="O1123" s="279">
        <v>75.78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0</v>
      </c>
      <c r="X1123" s="279">
        <v>0</v>
      </c>
      <c r="Y1123" s="279">
        <v>0</v>
      </c>
    </row>
    <row r="1124" spans="1:129" s="285" customFormat="1">
      <c r="B1124" s="288"/>
      <c r="C1124" s="288"/>
      <c r="D1124" s="288"/>
      <c r="E1124" s="288"/>
      <c r="F1124" s="288"/>
      <c r="G1124" s="288"/>
      <c r="H1124" s="288"/>
      <c r="I1124" s="288"/>
      <c r="J1124" s="288"/>
      <c r="K1124" s="288"/>
      <c r="L1124" s="288"/>
      <c r="M1124" s="288"/>
      <c r="N1124" s="288"/>
      <c r="O1124" s="288"/>
      <c r="P1124" s="288"/>
      <c r="Q1124" s="288"/>
      <c r="R1124" s="288"/>
      <c r="S1124" s="288"/>
      <c r="T1124" s="288"/>
      <c r="U1124" s="288"/>
      <c r="V1124" s="288"/>
      <c r="W1124" s="288"/>
      <c r="X1124" s="288"/>
      <c r="Y1124" s="288"/>
      <c r="Z1124" s="288"/>
      <c r="AA1124" s="288"/>
      <c r="AB1124" s="288"/>
      <c r="AC1124" s="288"/>
      <c r="AD1124" s="288"/>
      <c r="AE1124" s="288"/>
      <c r="AF1124" s="288"/>
      <c r="AG1124" s="288"/>
      <c r="AH1124" s="288"/>
      <c r="AI1124" s="288"/>
      <c r="AJ1124" s="288"/>
      <c r="AK1124" s="288"/>
      <c r="AL1124" s="288"/>
      <c r="AM1124" s="288"/>
      <c r="AN1124" s="288"/>
      <c r="AO1124" s="288"/>
      <c r="AP1124" s="288"/>
      <c r="AQ1124" s="288"/>
      <c r="AR1124" s="288"/>
      <c r="AS1124" s="288"/>
      <c r="AT1124" s="288"/>
      <c r="AU1124" s="288"/>
      <c r="AV1124" s="288"/>
      <c r="AW1124" s="288"/>
      <c r="AX1124" s="288"/>
      <c r="AY1124" s="288"/>
      <c r="AZ1124" s="288"/>
      <c r="BA1124" s="288"/>
      <c r="BB1124" s="288"/>
      <c r="BC1124" s="288"/>
      <c r="BD1124" s="288"/>
      <c r="BE1124" s="288"/>
      <c r="BF1124" s="288"/>
      <c r="BG1124" s="288"/>
      <c r="BH1124" s="288"/>
      <c r="BI1124" s="288"/>
      <c r="BJ1124" s="288"/>
      <c r="BK1124" s="288"/>
      <c r="BL1124" s="288"/>
      <c r="BM1124" s="288"/>
      <c r="BN1124" s="288"/>
      <c r="BO1124" s="288"/>
      <c r="BP1124" s="288"/>
      <c r="BQ1124" s="288"/>
      <c r="BR1124" s="288"/>
      <c r="BS1124" s="288"/>
      <c r="BT1124" s="288"/>
      <c r="BU1124" s="288"/>
      <c r="BV1124" s="288"/>
      <c r="BW1124" s="288"/>
      <c r="BX1124" s="288"/>
      <c r="BY1124" s="288"/>
      <c r="BZ1124" s="288"/>
      <c r="CA1124" s="288"/>
      <c r="CB1124" s="288"/>
      <c r="CC1124" s="288"/>
      <c r="CD1124" s="288"/>
      <c r="CE1124" s="288"/>
      <c r="CF1124" s="288"/>
      <c r="CG1124" s="288"/>
      <c r="CH1124" s="288"/>
      <c r="CI1124" s="288"/>
      <c r="CJ1124" s="288"/>
      <c r="CK1124" s="288"/>
      <c r="CL1124" s="288"/>
      <c r="CM1124" s="288"/>
      <c r="CN1124" s="288"/>
      <c r="CO1124" s="288"/>
      <c r="CP1124" s="288"/>
      <c r="CQ1124" s="288"/>
      <c r="CR1124" s="288"/>
      <c r="CS1124" s="288"/>
      <c r="CT1124" s="288"/>
      <c r="CU1124" s="288"/>
      <c r="CV1124" s="288"/>
      <c r="CW1124" s="288"/>
      <c r="CX1124" s="288"/>
      <c r="CY1124" s="288"/>
      <c r="CZ1124" s="288"/>
      <c r="DA1124" s="288"/>
      <c r="DB1124" s="288"/>
      <c r="DC1124" s="288"/>
      <c r="DD1124" s="288"/>
      <c r="DE1124" s="288"/>
      <c r="DF1124" s="288"/>
      <c r="DG1124" s="288"/>
      <c r="DH1124" s="288"/>
      <c r="DI1124" s="288"/>
      <c r="DJ1124" s="288"/>
      <c r="DK1124" s="288"/>
      <c r="DL1124" s="288"/>
      <c r="DM1124" s="288"/>
      <c r="DN1124" s="288"/>
      <c r="DO1124" s="288"/>
      <c r="DP1124" s="288"/>
      <c r="DQ1124" s="288"/>
      <c r="DR1124" s="288"/>
      <c r="DS1124" s="288"/>
      <c r="DT1124" s="288"/>
      <c r="DU1124" s="288"/>
      <c r="DV1124" s="288"/>
      <c r="DW1124" s="288"/>
      <c r="DX1124" s="288"/>
      <c r="DY1124" s="288"/>
    </row>
    <row r="1125" spans="1:129" s="285" customFormat="1" ht="15.75" customHeight="1">
      <c r="B1125" s="413" t="s">
        <v>221</v>
      </c>
      <c r="C1125" s="413"/>
      <c r="D1125" s="413"/>
      <c r="E1125" s="413"/>
      <c r="F1125" s="413"/>
      <c r="G1125" s="413"/>
      <c r="H1125" s="413"/>
      <c r="I1125" s="413"/>
      <c r="J1125" s="413"/>
      <c r="K1125" s="413"/>
      <c r="L1125" s="413"/>
      <c r="M1125" s="413"/>
      <c r="N1125" s="413"/>
      <c r="O1125" s="413"/>
      <c r="P1125" s="413"/>
      <c r="Q1125" s="413"/>
      <c r="R1125" s="289">
        <v>9.65</v>
      </c>
      <c r="S1125" s="262"/>
      <c r="T1125" s="262"/>
      <c r="U1125" s="262"/>
      <c r="V1125" s="262"/>
      <c r="W1125" s="262"/>
      <c r="X1125" s="262"/>
      <c r="Y1125" s="262"/>
      <c r="Z1125" s="262"/>
      <c r="AA1125" s="262"/>
      <c r="AB1125" s="262"/>
      <c r="AC1125" s="262"/>
      <c r="AD1125" s="262"/>
      <c r="AE1125" s="262"/>
      <c r="AF1125" s="262"/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2"/>
      <c r="BA1125" s="262"/>
      <c r="BB1125" s="262"/>
      <c r="BC1125" s="262"/>
      <c r="BD1125" s="262"/>
      <c r="BE1125" s="262"/>
      <c r="BF1125" s="262"/>
      <c r="BG1125" s="262"/>
      <c r="BH1125" s="262"/>
      <c r="BI1125" s="262"/>
      <c r="BJ1125" s="262"/>
      <c r="BK1125" s="262"/>
      <c r="BL1125" s="262"/>
      <c r="BM1125" s="262"/>
      <c r="BN1125" s="262"/>
      <c r="BO1125" s="262"/>
      <c r="BP1125" s="262"/>
      <c r="BQ1125" s="262"/>
      <c r="BR1125" s="262"/>
      <c r="BS1125" s="262"/>
      <c r="BT1125" s="262"/>
      <c r="BU1125" s="262"/>
      <c r="BV1125" s="262"/>
      <c r="BW1125" s="262"/>
      <c r="BX1125" s="262"/>
      <c r="BY1125" s="262"/>
      <c r="BZ1125" s="262"/>
      <c r="CA1125" s="262"/>
      <c r="CB1125" s="262"/>
      <c r="CC1125" s="262"/>
      <c r="CD1125" s="262"/>
      <c r="CE1125" s="262"/>
      <c r="CF1125" s="262"/>
      <c r="CG1125" s="262"/>
      <c r="CH1125" s="262"/>
      <c r="CI1125" s="262"/>
      <c r="CJ1125" s="262"/>
      <c r="CK1125" s="262"/>
      <c r="CL1125" s="262"/>
      <c r="CM1125" s="262"/>
      <c r="CN1125" s="262"/>
      <c r="CO1125" s="262"/>
      <c r="CP1125" s="262"/>
      <c r="CQ1125" s="262"/>
      <c r="CR1125" s="262"/>
      <c r="CS1125" s="262"/>
      <c r="CT1125" s="262"/>
      <c r="CU1125" s="262"/>
      <c r="CV1125" s="262"/>
      <c r="CW1125" s="262"/>
      <c r="CX1125" s="262"/>
      <c r="CY1125" s="262"/>
      <c r="CZ1125" s="262"/>
      <c r="DA1125" s="262"/>
      <c r="DB1125" s="262"/>
      <c r="DC1125" s="262"/>
      <c r="DD1125" s="262"/>
      <c r="DE1125" s="262"/>
      <c r="DF1125" s="262"/>
      <c r="DG1125" s="262"/>
      <c r="DH1125" s="262"/>
      <c r="DI1125" s="262"/>
      <c r="DJ1125" s="262"/>
      <c r="DK1125" s="262"/>
      <c r="DL1125" s="262"/>
      <c r="DM1125" s="262"/>
      <c r="DN1125" s="262"/>
      <c r="DO1125" s="262"/>
      <c r="DP1125" s="262"/>
      <c r="DQ1125" s="262"/>
      <c r="DR1125" s="262"/>
      <c r="DS1125" s="262"/>
      <c r="DT1125" s="262"/>
      <c r="DU1125" s="262"/>
      <c r="DV1125" s="262"/>
      <c r="DW1125" s="262"/>
      <c r="DX1125" s="262"/>
      <c r="DY1125" s="262"/>
    </row>
    <row r="1126" spans="1:129" s="285" customFormat="1" ht="15.75" customHeight="1">
      <c r="B1126" s="413" t="s">
        <v>222</v>
      </c>
      <c r="C1126" s="413"/>
      <c r="D1126" s="413"/>
      <c r="E1126" s="413"/>
      <c r="F1126" s="413"/>
      <c r="G1126" s="413"/>
      <c r="H1126" s="413"/>
      <c r="I1126" s="413"/>
      <c r="J1126" s="413"/>
      <c r="K1126" s="413"/>
      <c r="L1126" s="413"/>
      <c r="M1126" s="413"/>
      <c r="N1126" s="413"/>
      <c r="O1126" s="413"/>
      <c r="P1126" s="413"/>
      <c r="Q1126" s="413"/>
      <c r="R1126" s="289">
        <v>181.4</v>
      </c>
      <c r="S1126" s="262"/>
      <c r="T1126" s="262"/>
      <c r="U1126" s="262"/>
      <c r="V1126" s="262"/>
      <c r="W1126" s="262"/>
      <c r="X1126" s="262"/>
      <c r="Y1126" s="262"/>
      <c r="Z1126" s="262"/>
      <c r="AA1126" s="262"/>
      <c r="AB1126" s="262"/>
      <c r="AC1126" s="262"/>
      <c r="AD1126" s="262"/>
      <c r="AE1126" s="262"/>
      <c r="AF1126" s="262"/>
      <c r="AG1126" s="262"/>
      <c r="AH1126" s="262"/>
      <c r="AI1126" s="262"/>
      <c r="AJ1126" s="262"/>
      <c r="AK1126" s="262"/>
      <c r="AL1126" s="262"/>
      <c r="AM1126" s="262"/>
      <c r="AN1126" s="262"/>
      <c r="AO1126" s="262"/>
      <c r="AP1126" s="262"/>
      <c r="AQ1126" s="262"/>
      <c r="AR1126" s="262"/>
      <c r="AS1126" s="262"/>
      <c r="AT1126" s="262"/>
      <c r="AU1126" s="262"/>
      <c r="AV1126" s="262"/>
      <c r="AW1126" s="262"/>
      <c r="AX1126" s="262"/>
      <c r="AY1126" s="262"/>
      <c r="AZ1126" s="262"/>
      <c r="BA1126" s="262"/>
      <c r="BB1126" s="262"/>
      <c r="BC1126" s="262"/>
      <c r="BD1126" s="262"/>
      <c r="BE1126" s="262"/>
      <c r="BF1126" s="262"/>
      <c r="BG1126" s="262"/>
      <c r="BH1126" s="262"/>
      <c r="BI1126" s="262"/>
      <c r="BJ1126" s="262"/>
      <c r="BK1126" s="262"/>
      <c r="BL1126" s="262"/>
      <c r="BM1126" s="262"/>
      <c r="BN1126" s="262"/>
      <c r="BO1126" s="262"/>
      <c r="BP1126" s="262"/>
      <c r="BQ1126" s="262"/>
      <c r="BR1126" s="262"/>
      <c r="BS1126" s="262"/>
      <c r="BT1126" s="262"/>
      <c r="BU1126" s="262"/>
      <c r="BV1126" s="262"/>
      <c r="BW1126" s="262"/>
      <c r="BX1126" s="262"/>
      <c r="BY1126" s="262"/>
      <c r="BZ1126" s="262"/>
      <c r="CA1126" s="262"/>
      <c r="CB1126" s="262"/>
      <c r="CC1126" s="262"/>
      <c r="CD1126" s="262"/>
      <c r="CE1126" s="262"/>
      <c r="CF1126" s="262"/>
      <c r="CG1126" s="262"/>
      <c r="CH1126" s="262"/>
      <c r="CI1126" s="262"/>
      <c r="CJ1126" s="262"/>
      <c r="CK1126" s="262"/>
      <c r="CL1126" s="262"/>
      <c r="CM1126" s="262"/>
      <c r="CN1126" s="262"/>
      <c r="CO1126" s="262"/>
      <c r="CP1126" s="262"/>
      <c r="CQ1126" s="262"/>
      <c r="CR1126" s="262"/>
      <c r="CS1126" s="262"/>
      <c r="CT1126" s="262"/>
      <c r="CU1126" s="262"/>
      <c r="CV1126" s="262"/>
      <c r="CW1126" s="262"/>
      <c r="CX1126" s="262"/>
      <c r="CY1126" s="262"/>
      <c r="CZ1126" s="262"/>
      <c r="DA1126" s="262"/>
      <c r="DB1126" s="262"/>
      <c r="DC1126" s="262"/>
      <c r="DD1126" s="262"/>
      <c r="DE1126" s="262"/>
      <c r="DF1126" s="262"/>
      <c r="DG1126" s="262"/>
      <c r="DH1126" s="262"/>
      <c r="DI1126" s="262"/>
      <c r="DJ1126" s="262"/>
      <c r="DK1126" s="262"/>
      <c r="DL1126" s="262"/>
      <c r="DM1126" s="262"/>
      <c r="DN1126" s="262"/>
      <c r="DO1126" s="262"/>
      <c r="DP1126" s="262"/>
      <c r="DQ1126" s="262"/>
      <c r="DR1126" s="262"/>
      <c r="DS1126" s="262"/>
      <c r="DT1126" s="262"/>
      <c r="DU1126" s="262"/>
      <c r="DV1126" s="262"/>
      <c r="DW1126" s="262"/>
      <c r="DX1126" s="262"/>
      <c r="DY1126" s="262"/>
    </row>
    <row r="1128" spans="1:129" ht="15.75" thickBot="1">
      <c r="B1128" s="277" t="s">
        <v>215</v>
      </c>
      <c r="N1128" s="320" t="s">
        <v>327</v>
      </c>
    </row>
    <row r="1130" spans="1:129">
      <c r="B1130" s="277" t="s">
        <v>74</v>
      </c>
    </row>
    <row r="1132" spans="1:129">
      <c r="B1132" s="409"/>
      <c r="C1132" s="409"/>
      <c r="D1132" s="409"/>
      <c r="E1132" s="409"/>
      <c r="F1132" s="409"/>
      <c r="G1132" s="409"/>
      <c r="H1132" s="409"/>
      <c r="I1132" s="409"/>
      <c r="J1132" s="409"/>
      <c r="K1132" s="409"/>
      <c r="L1132" s="409"/>
      <c r="M1132" s="409"/>
      <c r="N1132" s="409" t="s">
        <v>30</v>
      </c>
      <c r="O1132" s="409"/>
      <c r="P1132" s="409"/>
      <c r="Q1132" s="409"/>
      <c r="R1132" s="409"/>
    </row>
    <row r="1133" spans="1:129">
      <c r="A1133" s="285"/>
      <c r="B1133" s="409"/>
      <c r="C1133" s="409"/>
      <c r="D1133" s="409"/>
      <c r="E1133" s="409"/>
      <c r="F1133" s="409"/>
      <c r="G1133" s="409"/>
      <c r="H1133" s="409"/>
      <c r="I1133" s="409"/>
      <c r="J1133" s="409"/>
      <c r="K1133" s="409"/>
      <c r="L1133" s="409"/>
      <c r="M1133" s="409"/>
      <c r="N1133" s="286" t="s">
        <v>25</v>
      </c>
      <c r="O1133" s="286" t="s">
        <v>26</v>
      </c>
      <c r="P1133" s="286" t="s">
        <v>27</v>
      </c>
      <c r="Q1133" s="286" t="s">
        <v>28</v>
      </c>
      <c r="R1133" s="286" t="s">
        <v>29</v>
      </c>
    </row>
    <row r="1134" spans="1:129">
      <c r="A1134" s="271"/>
      <c r="B1134" s="410" t="s">
        <v>218</v>
      </c>
      <c r="C1134" s="410"/>
      <c r="D1134" s="410"/>
      <c r="E1134" s="410"/>
      <c r="F1134" s="410"/>
      <c r="G1134" s="410"/>
      <c r="H1134" s="410"/>
      <c r="I1134" s="410"/>
      <c r="J1134" s="410"/>
      <c r="K1134" s="410"/>
      <c r="L1134" s="410"/>
      <c r="M1134" s="410"/>
      <c r="N1134" s="279">
        <v>295034.12</v>
      </c>
      <c r="O1134" s="279">
        <v>295034.12</v>
      </c>
      <c r="P1134" s="279">
        <v>799257.17</v>
      </c>
      <c r="Q1134" s="279">
        <v>833024.82</v>
      </c>
      <c r="R1134" s="279">
        <v>756607.33</v>
      </c>
    </row>
    <row r="1136" spans="1:129">
      <c r="B1136" s="277" t="s">
        <v>89</v>
      </c>
    </row>
    <row r="1138" spans="2:14">
      <c r="B1138" s="409"/>
      <c r="C1138" s="409"/>
      <c r="D1138" s="409"/>
      <c r="E1138" s="409"/>
      <c r="F1138" s="409"/>
      <c r="G1138" s="409"/>
      <c r="H1138" s="409"/>
      <c r="I1138" s="409"/>
      <c r="J1138" s="409"/>
      <c r="K1138" s="409"/>
      <c r="L1138" s="409"/>
      <c r="M1138" s="409"/>
      <c r="N1138" s="287" t="s">
        <v>326</v>
      </c>
    </row>
    <row r="1139" spans="2:14" ht="31.5" customHeight="1">
      <c r="B1139" s="411" t="s">
        <v>324</v>
      </c>
      <c r="C1139" s="412"/>
      <c r="D1139" s="412"/>
      <c r="E1139" s="412"/>
      <c r="F1139" s="412"/>
      <c r="G1139" s="412"/>
      <c r="H1139" s="412"/>
      <c r="I1139" s="412"/>
      <c r="J1139" s="412"/>
      <c r="K1139" s="412"/>
      <c r="L1139" s="412"/>
      <c r="M1139" s="412"/>
      <c r="N1139" s="279">
        <v>192746.05</v>
      </c>
    </row>
  </sheetData>
  <mergeCells count="179">
    <mergeCell ref="A9:Y9"/>
    <mergeCell ref="A10:Y10"/>
    <mergeCell ref="A11:Y11"/>
    <mergeCell ref="A12:Y12"/>
    <mergeCell ref="A14:Y14"/>
    <mergeCell ref="B15:O15"/>
    <mergeCell ref="Q74:R74"/>
    <mergeCell ref="Q75:R75"/>
    <mergeCell ref="B16:O16"/>
    <mergeCell ref="Q15:T15"/>
    <mergeCell ref="Q16:T16"/>
    <mergeCell ref="A18:Y18"/>
    <mergeCell ref="A71:L73"/>
    <mergeCell ref="M71:P71"/>
    <mergeCell ref="M72:P72"/>
    <mergeCell ref="B43:J43"/>
    <mergeCell ref="A74:L74"/>
    <mergeCell ref="A75:L75"/>
    <mergeCell ref="M22:P22"/>
    <mergeCell ref="M21:P21"/>
    <mergeCell ref="A21:L23"/>
    <mergeCell ref="Q21:R23"/>
    <mergeCell ref="Q24:R24"/>
    <mergeCell ref="Q63:R65"/>
    <mergeCell ref="B1132:M1132"/>
    <mergeCell ref="N1132:R1132"/>
    <mergeCell ref="B1133:M1133"/>
    <mergeCell ref="B1134:M1134"/>
    <mergeCell ref="B1138:M1138"/>
    <mergeCell ref="B1139:M1139"/>
    <mergeCell ref="A1057:A1058"/>
    <mergeCell ref="B1057:Y1057"/>
    <mergeCell ref="A1091:A1092"/>
    <mergeCell ref="B1091:Y1091"/>
    <mergeCell ref="B1125:Q1125"/>
    <mergeCell ref="B1126:Q1126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B779:Q779"/>
    <mergeCell ref="A744:A745"/>
    <mergeCell ref="B744:Y744"/>
    <mergeCell ref="A783:Y783"/>
    <mergeCell ref="A785:A786"/>
    <mergeCell ref="B785:Y785"/>
    <mergeCell ref="A819:A820"/>
    <mergeCell ref="B819:Y819"/>
    <mergeCell ref="A853:A854"/>
    <mergeCell ref="B853:Y853"/>
    <mergeCell ref="A608:A609"/>
    <mergeCell ref="B608:Y608"/>
    <mergeCell ref="A676:A677"/>
    <mergeCell ref="B676:Y676"/>
    <mergeCell ref="A710:A711"/>
    <mergeCell ref="B710:Y710"/>
    <mergeCell ref="A642:A643"/>
    <mergeCell ref="B642:Y642"/>
    <mergeCell ref="B778:Q778"/>
    <mergeCell ref="A574:A575"/>
    <mergeCell ref="B574:Y574"/>
    <mergeCell ref="B529:M529"/>
    <mergeCell ref="N529:R529"/>
    <mergeCell ref="B535:M535"/>
    <mergeCell ref="A321:A322"/>
    <mergeCell ref="B321:Y321"/>
    <mergeCell ref="A457:A458"/>
    <mergeCell ref="B457:Y457"/>
    <mergeCell ref="A491:A492"/>
    <mergeCell ref="B536:M536"/>
    <mergeCell ref="A538:Y538"/>
    <mergeCell ref="B530:M530"/>
    <mergeCell ref="B531:M531"/>
    <mergeCell ref="A540:A541"/>
    <mergeCell ref="B540:Y540"/>
    <mergeCell ref="A253:A254"/>
    <mergeCell ref="B253:Y253"/>
    <mergeCell ref="A287:A288"/>
    <mergeCell ref="B287:Y287"/>
    <mergeCell ref="B491:Y491"/>
    <mergeCell ref="A355:A356"/>
    <mergeCell ref="B355:Y355"/>
    <mergeCell ref="A389:A390"/>
    <mergeCell ref="B389:Y389"/>
    <mergeCell ref="A423:A424"/>
    <mergeCell ref="B423:Y423"/>
    <mergeCell ref="A79:A80"/>
    <mergeCell ref="B79:Y79"/>
    <mergeCell ref="A77:Y77"/>
    <mergeCell ref="A113:A114"/>
    <mergeCell ref="B113:Y113"/>
    <mergeCell ref="A251:Y251"/>
    <mergeCell ref="A147:A148"/>
    <mergeCell ref="B147:Y147"/>
    <mergeCell ref="A181:A182"/>
    <mergeCell ref="B181:Y181"/>
    <mergeCell ref="A215:A216"/>
    <mergeCell ref="B215:Y215"/>
    <mergeCell ref="Q66:R66"/>
    <mergeCell ref="Q67:R67"/>
    <mergeCell ref="Q68:R68"/>
    <mergeCell ref="Q71:R73"/>
    <mergeCell ref="A68:L68"/>
    <mergeCell ref="A24:L24"/>
    <mergeCell ref="B45:J45"/>
    <mergeCell ref="B46:J46"/>
    <mergeCell ref="B47:J47"/>
    <mergeCell ref="B48:J48"/>
    <mergeCell ref="A66:L66"/>
    <mergeCell ref="A67:L67"/>
    <mergeCell ref="K28:L28"/>
    <mergeCell ref="K29:L29"/>
    <mergeCell ref="K30:L30"/>
    <mergeCell ref="K31:L31"/>
    <mergeCell ref="K32:L32"/>
    <mergeCell ref="K47:L47"/>
    <mergeCell ref="K56:L56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1:J51"/>
    <mergeCell ref="B52:J52"/>
    <mergeCell ref="B53:J53"/>
    <mergeCell ref="K46:L46"/>
    <mergeCell ref="K51:L51"/>
    <mergeCell ref="K52:L52"/>
    <mergeCell ref="K53:L53"/>
    <mergeCell ref="K50:L50"/>
    <mergeCell ref="B39:J39"/>
    <mergeCell ref="A63:L65"/>
    <mergeCell ref="M63:P63"/>
    <mergeCell ref="M64:P64"/>
    <mergeCell ref="K57:L57"/>
    <mergeCell ref="K58:L58"/>
    <mergeCell ref="B54:J54"/>
    <mergeCell ref="B57:J57"/>
    <mergeCell ref="B58:J58"/>
    <mergeCell ref="B55:J55"/>
    <mergeCell ref="B56:J56"/>
    <mergeCell ref="A60:Y60"/>
    <mergeCell ref="K55:L55"/>
    <mergeCell ref="K54:L54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47" t="s">
        <v>230</v>
      </c>
      <c r="B9" s="447"/>
      <c r="C9" s="447"/>
      <c r="D9" s="447"/>
      <c r="E9" s="447"/>
      <c r="F9" s="447"/>
      <c r="G9" s="447"/>
      <c r="H9" s="447"/>
      <c r="I9" s="447"/>
      <c r="J9" s="447"/>
      <c r="K9" s="447"/>
      <c r="L9" s="447"/>
      <c r="M9" s="447"/>
      <c r="N9" s="447"/>
      <c r="O9" s="447"/>
      <c r="P9" s="447"/>
      <c r="Q9" s="447"/>
      <c r="R9" s="447"/>
      <c r="S9" s="447"/>
      <c r="T9" s="447"/>
      <c r="U9" s="447"/>
      <c r="V9" s="447"/>
      <c r="W9" s="447"/>
      <c r="X9" s="447"/>
      <c r="Y9" s="447"/>
    </row>
    <row r="10" spans="1:25" ht="16.5">
      <c r="A10" s="448" t="s">
        <v>231</v>
      </c>
      <c r="B10" s="448"/>
      <c r="C10" s="448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  <c r="X10" s="448"/>
      <c r="Y10" s="448"/>
    </row>
    <row r="11" spans="1:25" ht="16.5">
      <c r="A11" s="448" t="s">
        <v>232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8"/>
    </row>
    <row r="12" spans="1:25" ht="16.5">
      <c r="A12" s="448" t="s">
        <v>237</v>
      </c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Q12" s="448"/>
      <c r="R12" s="448"/>
      <c r="S12" s="448"/>
      <c r="T12" s="448"/>
      <c r="U12" s="448"/>
      <c r="V12" s="448"/>
      <c r="W12" s="448"/>
      <c r="X12" s="448"/>
      <c r="Y12" s="44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49" t="s">
        <v>233</v>
      </c>
      <c r="B14" s="449"/>
      <c r="C14" s="449"/>
      <c r="D14" s="449"/>
      <c r="E14" s="449"/>
      <c r="F14" s="449"/>
      <c r="G14" s="449"/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</row>
    <row r="15" spans="1:25" s="166" customFormat="1" ht="20.25">
      <c r="A15" s="162"/>
      <c r="B15" s="450" t="s">
        <v>236</v>
      </c>
      <c r="C15" s="450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0"/>
      <c r="O15" s="450"/>
      <c r="P15" s="163" t="s">
        <v>104</v>
      </c>
      <c r="Q15" s="450" t="str">
        <f>'менее 670 кВт'!$Q$15</f>
        <v>июле 2020 г.</v>
      </c>
      <c r="R15" s="450"/>
      <c r="S15" s="450"/>
      <c r="T15" s="450"/>
      <c r="U15" s="164"/>
      <c r="V15" s="164"/>
      <c r="W15" s="165"/>
      <c r="X15" s="165"/>
      <c r="Y15" s="165"/>
    </row>
    <row r="16" spans="1:25">
      <c r="A16" s="158"/>
      <c r="B16" s="451" t="s">
        <v>234</v>
      </c>
      <c r="C16" s="451"/>
      <c r="D16" s="451"/>
      <c r="E16" s="451"/>
      <c r="F16" s="451"/>
      <c r="G16" s="451"/>
      <c r="H16" s="451"/>
      <c r="I16" s="451"/>
      <c r="J16" s="451"/>
      <c r="K16" s="451"/>
      <c r="L16" s="451"/>
      <c r="M16" s="451"/>
      <c r="N16" s="451"/>
      <c r="O16" s="451"/>
      <c r="P16" s="158"/>
      <c r="Q16" s="452" t="s">
        <v>235</v>
      </c>
      <c r="R16" s="452"/>
      <c r="S16" s="452"/>
      <c r="T16" s="452"/>
      <c r="U16" s="160"/>
      <c r="V16" s="160"/>
      <c r="W16" s="160"/>
      <c r="X16" s="160"/>
      <c r="Y16" s="160"/>
    </row>
    <row r="18" spans="1:25" ht="57" customHeight="1">
      <c r="A18" s="383" t="s">
        <v>238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37"/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7"/>
      <c r="M21" s="426" t="s">
        <v>240</v>
      </c>
      <c r="N21" s="426"/>
      <c r="O21" s="426"/>
      <c r="P21" s="426"/>
      <c r="Q21" s="427" t="s">
        <v>241</v>
      </c>
      <c r="R21" s="427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37"/>
      <c r="B22" s="437"/>
      <c r="C22" s="437"/>
      <c r="D22" s="437"/>
      <c r="E22" s="437"/>
      <c r="F22" s="437"/>
      <c r="G22" s="437"/>
      <c r="H22" s="437"/>
      <c r="I22" s="437"/>
      <c r="J22" s="437"/>
      <c r="K22" s="437"/>
      <c r="L22" s="437"/>
      <c r="M22" s="426" t="s">
        <v>30</v>
      </c>
      <c r="N22" s="426"/>
      <c r="O22" s="426"/>
      <c r="P22" s="426"/>
      <c r="Q22" s="427"/>
      <c r="R22" s="427"/>
      <c r="S22" s="169"/>
      <c r="T22" s="169"/>
      <c r="U22" s="170"/>
      <c r="V22" s="170"/>
      <c r="W22" s="170"/>
      <c r="X22" s="170"/>
      <c r="Y22" s="170"/>
    </row>
    <row r="23" spans="1:25" ht="15.75">
      <c r="A23" s="437"/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172" t="s">
        <v>25</v>
      </c>
      <c r="N23" s="172" t="s">
        <v>27</v>
      </c>
      <c r="O23" s="172" t="s">
        <v>28</v>
      </c>
      <c r="P23" s="172" t="s">
        <v>29</v>
      </c>
      <c r="Q23" s="427"/>
      <c r="R23" s="427"/>
      <c r="S23" s="159"/>
      <c r="T23" s="159"/>
      <c r="U23" s="160"/>
      <c r="V23" s="160"/>
      <c r="W23" s="160"/>
      <c r="X23" s="160"/>
      <c r="Y23" s="160"/>
    </row>
    <row r="24" spans="1:25" ht="15.75">
      <c r="A24" s="423" t="s">
        <v>249</v>
      </c>
      <c r="B24" s="424"/>
      <c r="C24" s="424"/>
      <c r="D24" s="424"/>
      <c r="E24" s="424"/>
      <c r="F24" s="424"/>
      <c r="G24" s="424"/>
      <c r="H24" s="424"/>
      <c r="I24" s="424"/>
      <c r="J24" s="424"/>
      <c r="K24" s="424"/>
      <c r="L24" s="425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29" t="e">
        <f>#REF!</f>
        <v>#REF!</v>
      </c>
      <c r="R24" s="429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4" t="s">
        <v>81</v>
      </c>
      <c r="B26" s="434"/>
      <c r="C26" s="434"/>
      <c r="D26" s="434"/>
      <c r="E26" s="434"/>
      <c r="F26" s="434"/>
      <c r="G26" s="434"/>
      <c r="H26" s="434"/>
      <c r="I26" s="434"/>
      <c r="J26" s="434"/>
      <c r="K26" s="431" t="s">
        <v>82</v>
      </c>
      <c r="L26" s="431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5" t="s">
        <v>83</v>
      </c>
      <c r="B28" s="435"/>
      <c r="C28" s="435"/>
      <c r="D28" s="435"/>
      <c r="E28" s="435"/>
      <c r="F28" s="435"/>
      <c r="G28" s="435"/>
      <c r="H28" s="435"/>
      <c r="I28" s="435"/>
      <c r="J28" s="435"/>
      <c r="K28" s="436" t="s">
        <v>35</v>
      </c>
      <c r="L28" s="43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30" t="s">
        <v>51</v>
      </c>
      <c r="C29" s="430"/>
      <c r="D29" s="430"/>
      <c r="E29" s="430"/>
      <c r="F29" s="430"/>
      <c r="G29" s="430"/>
      <c r="H29" s="430"/>
      <c r="I29" s="430"/>
      <c r="J29" s="430"/>
      <c r="K29" s="431" t="s">
        <v>84</v>
      </c>
      <c r="L29" s="431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30" t="s">
        <v>52</v>
      </c>
      <c r="C30" s="430"/>
      <c r="D30" s="430"/>
      <c r="E30" s="430"/>
      <c r="F30" s="430"/>
      <c r="G30" s="430"/>
      <c r="H30" s="430"/>
      <c r="I30" s="430"/>
      <c r="J30" s="430"/>
      <c r="K30" s="431" t="s">
        <v>85</v>
      </c>
      <c r="L30" s="431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30" t="s">
        <v>86</v>
      </c>
      <c r="C31" s="430"/>
      <c r="D31" s="430"/>
      <c r="E31" s="430"/>
      <c r="F31" s="430"/>
      <c r="G31" s="430"/>
      <c r="H31" s="430"/>
      <c r="I31" s="430"/>
      <c r="J31" s="430"/>
      <c r="K31" s="431" t="s">
        <v>54</v>
      </c>
      <c r="L31" s="431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30" t="s">
        <v>56</v>
      </c>
      <c r="C32" s="430"/>
      <c r="D32" s="430"/>
      <c r="E32" s="430"/>
      <c r="F32" s="430"/>
      <c r="G32" s="430"/>
      <c r="H32" s="430"/>
      <c r="I32" s="430"/>
      <c r="J32" s="430"/>
      <c r="K32" s="431" t="s">
        <v>36</v>
      </c>
      <c r="L32" s="431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30" t="s">
        <v>58</v>
      </c>
      <c r="C33" s="430"/>
      <c r="D33" s="430"/>
      <c r="E33" s="430"/>
      <c r="F33" s="430"/>
      <c r="G33" s="430"/>
      <c r="H33" s="430"/>
      <c r="I33" s="430"/>
      <c r="J33" s="430"/>
      <c r="K33" s="431" t="s">
        <v>36</v>
      </c>
      <c r="L33" s="431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30" t="s">
        <v>60</v>
      </c>
      <c r="C34" s="430"/>
      <c r="D34" s="430"/>
      <c r="E34" s="430"/>
      <c r="F34" s="430"/>
      <c r="G34" s="430"/>
      <c r="H34" s="430"/>
      <c r="I34" s="430"/>
      <c r="J34" s="430"/>
      <c r="K34" s="431" t="s">
        <v>36</v>
      </c>
      <c r="L34" s="431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30" t="s">
        <v>37</v>
      </c>
      <c r="C35" s="430"/>
      <c r="D35" s="430"/>
      <c r="E35" s="430"/>
      <c r="F35" s="430"/>
      <c r="G35" s="430"/>
      <c r="H35" s="430"/>
      <c r="I35" s="430"/>
      <c r="J35" s="430"/>
      <c r="K35" s="431" t="s">
        <v>36</v>
      </c>
      <c r="L35" s="431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30" t="s">
        <v>38</v>
      </c>
      <c r="C36" s="430"/>
      <c r="D36" s="430"/>
      <c r="E36" s="430"/>
      <c r="F36" s="430"/>
      <c r="G36" s="430"/>
      <c r="H36" s="430"/>
      <c r="I36" s="430"/>
      <c r="J36" s="430"/>
      <c r="K36" s="431" t="s">
        <v>36</v>
      </c>
      <c r="L36" s="431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30" t="s">
        <v>39</v>
      </c>
      <c r="C37" s="430"/>
      <c r="D37" s="430"/>
      <c r="E37" s="430"/>
      <c r="F37" s="430"/>
      <c r="G37" s="430"/>
      <c r="H37" s="430"/>
      <c r="I37" s="430"/>
      <c r="J37" s="430"/>
      <c r="K37" s="431" t="s">
        <v>36</v>
      </c>
      <c r="L37" s="431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30" t="s">
        <v>40</v>
      </c>
      <c r="C38" s="430"/>
      <c r="D38" s="430"/>
      <c r="E38" s="430"/>
      <c r="F38" s="430"/>
      <c r="G38" s="430"/>
      <c r="H38" s="430"/>
      <c r="I38" s="430"/>
      <c r="J38" s="430"/>
      <c r="K38" s="431" t="s">
        <v>36</v>
      </c>
      <c r="L38" s="431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30" t="s">
        <v>41</v>
      </c>
      <c r="C39" s="430"/>
      <c r="D39" s="430"/>
      <c r="E39" s="430"/>
      <c r="F39" s="430"/>
      <c r="G39" s="430"/>
      <c r="H39" s="430"/>
      <c r="I39" s="430"/>
      <c r="J39" s="430"/>
      <c r="K39" s="431" t="s">
        <v>36</v>
      </c>
      <c r="L39" s="431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30" t="s">
        <v>62</v>
      </c>
      <c r="C40" s="430"/>
      <c r="D40" s="430"/>
      <c r="E40" s="430"/>
      <c r="F40" s="430"/>
      <c r="G40" s="430"/>
      <c r="H40" s="430"/>
      <c r="I40" s="430"/>
      <c r="J40" s="430"/>
      <c r="K40" s="431" t="s">
        <v>36</v>
      </c>
      <c r="L40" s="431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30" t="s">
        <v>64</v>
      </c>
      <c r="C41" s="430"/>
      <c r="D41" s="430"/>
      <c r="E41" s="430"/>
      <c r="F41" s="430"/>
      <c r="G41" s="430"/>
      <c r="H41" s="430"/>
      <c r="I41" s="430"/>
      <c r="J41" s="430"/>
      <c r="K41" s="431" t="s">
        <v>44</v>
      </c>
      <c r="L41" s="431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30" t="s">
        <v>42</v>
      </c>
      <c r="C42" s="430"/>
      <c r="D42" s="430"/>
      <c r="E42" s="430"/>
      <c r="F42" s="430"/>
      <c r="G42" s="430"/>
      <c r="H42" s="430"/>
      <c r="I42" s="430"/>
      <c r="J42" s="430"/>
      <c r="K42" s="431" t="s">
        <v>44</v>
      </c>
      <c r="L42" s="431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30" t="s">
        <v>45</v>
      </c>
      <c r="C43" s="430"/>
      <c r="D43" s="430"/>
      <c r="E43" s="430"/>
      <c r="F43" s="430"/>
      <c r="G43" s="430"/>
      <c r="H43" s="430"/>
      <c r="I43" s="430"/>
      <c r="J43" s="430"/>
      <c r="K43" s="431" t="s">
        <v>44</v>
      </c>
      <c r="L43" s="431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30" t="s">
        <v>46</v>
      </c>
      <c r="C44" s="430"/>
      <c r="D44" s="430"/>
      <c r="E44" s="430"/>
      <c r="F44" s="430"/>
      <c r="G44" s="430"/>
      <c r="H44" s="430"/>
      <c r="I44" s="430"/>
      <c r="J44" s="430"/>
      <c r="K44" s="431" t="s">
        <v>44</v>
      </c>
      <c r="L44" s="431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30" t="s">
        <v>43</v>
      </c>
      <c r="C45" s="430"/>
      <c r="D45" s="430"/>
      <c r="E45" s="430"/>
      <c r="F45" s="430"/>
      <c r="G45" s="430"/>
      <c r="H45" s="430"/>
      <c r="I45" s="430"/>
      <c r="J45" s="430"/>
      <c r="K45" s="431" t="s">
        <v>44</v>
      </c>
      <c r="L45" s="431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33" t="s">
        <v>47</v>
      </c>
      <c r="C46" s="433"/>
      <c r="D46" s="433"/>
      <c r="E46" s="433"/>
      <c r="F46" s="433"/>
      <c r="G46" s="433"/>
      <c r="H46" s="433"/>
      <c r="I46" s="433"/>
      <c r="J46" s="433"/>
      <c r="K46" s="431" t="s">
        <v>44</v>
      </c>
      <c r="L46" s="431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30" t="s">
        <v>45</v>
      </c>
      <c r="C47" s="430"/>
      <c r="D47" s="430"/>
      <c r="E47" s="430"/>
      <c r="F47" s="430"/>
      <c r="G47" s="430"/>
      <c r="H47" s="430"/>
      <c r="I47" s="430"/>
      <c r="J47" s="430"/>
      <c r="K47" s="431" t="s">
        <v>44</v>
      </c>
      <c r="L47" s="431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30" t="s">
        <v>43</v>
      </c>
      <c r="C48" s="430"/>
      <c r="D48" s="430"/>
      <c r="E48" s="430"/>
      <c r="F48" s="430"/>
      <c r="G48" s="430"/>
      <c r="H48" s="430"/>
      <c r="I48" s="430"/>
      <c r="J48" s="430"/>
      <c r="K48" s="431" t="s">
        <v>44</v>
      </c>
      <c r="L48" s="431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30" t="s">
        <v>66</v>
      </c>
      <c r="C49" s="430"/>
      <c r="D49" s="430"/>
      <c r="E49" s="430"/>
      <c r="F49" s="430"/>
      <c r="G49" s="430"/>
      <c r="H49" s="430"/>
      <c r="I49" s="430"/>
      <c r="J49" s="430"/>
      <c r="K49" s="431" t="s">
        <v>44</v>
      </c>
      <c r="L49" s="431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30" t="s">
        <v>68</v>
      </c>
      <c r="C50" s="430"/>
      <c r="D50" s="430"/>
      <c r="E50" s="430"/>
      <c r="F50" s="430"/>
      <c r="G50" s="430"/>
      <c r="H50" s="430"/>
      <c r="I50" s="430"/>
      <c r="J50" s="430"/>
      <c r="K50" s="431" t="s">
        <v>44</v>
      </c>
      <c r="L50" s="431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30" t="s">
        <v>70</v>
      </c>
      <c r="C51" s="430"/>
      <c r="D51" s="430"/>
      <c r="E51" s="430"/>
      <c r="F51" s="430"/>
      <c r="G51" s="430"/>
      <c r="H51" s="430"/>
      <c r="I51" s="430"/>
      <c r="J51" s="430"/>
      <c r="K51" s="431" t="s">
        <v>44</v>
      </c>
      <c r="L51" s="431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30" t="s">
        <v>37</v>
      </c>
      <c r="C52" s="430"/>
      <c r="D52" s="430"/>
      <c r="E52" s="430"/>
      <c r="F52" s="430"/>
      <c r="G52" s="430"/>
      <c r="H52" s="430"/>
      <c r="I52" s="430"/>
      <c r="J52" s="430"/>
      <c r="K52" s="431" t="s">
        <v>44</v>
      </c>
      <c r="L52" s="431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30" t="s">
        <v>38</v>
      </c>
      <c r="C53" s="430"/>
      <c r="D53" s="430"/>
      <c r="E53" s="430"/>
      <c r="F53" s="430"/>
      <c r="G53" s="430"/>
      <c r="H53" s="430"/>
      <c r="I53" s="430"/>
      <c r="J53" s="430"/>
      <c r="K53" s="431" t="s">
        <v>44</v>
      </c>
      <c r="L53" s="431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30" t="s">
        <v>39</v>
      </c>
      <c r="C54" s="430"/>
      <c r="D54" s="430"/>
      <c r="E54" s="430"/>
      <c r="F54" s="430"/>
      <c r="G54" s="430"/>
      <c r="H54" s="430"/>
      <c r="I54" s="430"/>
      <c r="J54" s="430"/>
      <c r="K54" s="431" t="s">
        <v>44</v>
      </c>
      <c r="L54" s="431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30" t="s">
        <v>40</v>
      </c>
      <c r="C55" s="430"/>
      <c r="D55" s="430"/>
      <c r="E55" s="430"/>
      <c r="F55" s="430"/>
      <c r="G55" s="430"/>
      <c r="H55" s="430"/>
      <c r="I55" s="430"/>
      <c r="J55" s="430"/>
      <c r="K55" s="431" t="s">
        <v>44</v>
      </c>
      <c r="L55" s="431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30" t="s">
        <v>41</v>
      </c>
      <c r="C56" s="430"/>
      <c r="D56" s="430"/>
      <c r="E56" s="430"/>
      <c r="F56" s="430"/>
      <c r="G56" s="430"/>
      <c r="H56" s="430"/>
      <c r="I56" s="430"/>
      <c r="J56" s="430"/>
      <c r="K56" s="431" t="s">
        <v>44</v>
      </c>
      <c r="L56" s="431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30" t="s">
        <v>72</v>
      </c>
      <c r="C57" s="430"/>
      <c r="D57" s="430"/>
      <c r="E57" s="430"/>
      <c r="F57" s="430"/>
      <c r="G57" s="430"/>
      <c r="H57" s="430"/>
      <c r="I57" s="430"/>
      <c r="J57" s="430"/>
      <c r="K57" s="431" t="s">
        <v>44</v>
      </c>
      <c r="L57" s="431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32" t="s">
        <v>207</v>
      </c>
      <c r="C58" s="432"/>
      <c r="D58" s="432"/>
      <c r="E58" s="432"/>
      <c r="F58" s="432"/>
      <c r="G58" s="432"/>
      <c r="H58" s="432"/>
      <c r="I58" s="432"/>
      <c r="J58" s="432"/>
      <c r="K58" s="431" t="s">
        <v>84</v>
      </c>
      <c r="L58" s="431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3" t="s">
        <v>242</v>
      </c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26" t="s">
        <v>243</v>
      </c>
      <c r="B63" s="426"/>
      <c r="C63" s="426"/>
      <c r="D63" s="426"/>
      <c r="E63" s="426"/>
      <c r="F63" s="426"/>
      <c r="G63" s="426"/>
      <c r="H63" s="426"/>
      <c r="I63" s="426"/>
      <c r="J63" s="426"/>
      <c r="K63" s="426"/>
      <c r="L63" s="426"/>
      <c r="M63" s="426" t="s">
        <v>240</v>
      </c>
      <c r="N63" s="426"/>
      <c r="O63" s="426"/>
      <c r="P63" s="426"/>
      <c r="Q63" s="427" t="s">
        <v>241</v>
      </c>
      <c r="R63" s="427"/>
      <c r="S63" s="159"/>
      <c r="T63" s="159"/>
      <c r="U63" s="160"/>
      <c r="V63" s="160"/>
      <c r="W63" s="160"/>
      <c r="X63" s="160"/>
      <c r="Y63" s="160"/>
    </row>
    <row r="64" spans="1:25" ht="15.75">
      <c r="A64" s="426"/>
      <c r="B64" s="426"/>
      <c r="C64" s="426"/>
      <c r="D64" s="426"/>
      <c r="E64" s="426"/>
      <c r="F64" s="426"/>
      <c r="G64" s="426"/>
      <c r="H64" s="426"/>
      <c r="I64" s="426"/>
      <c r="J64" s="426"/>
      <c r="K64" s="426"/>
      <c r="L64" s="426"/>
      <c r="M64" s="426" t="s">
        <v>30</v>
      </c>
      <c r="N64" s="426"/>
      <c r="O64" s="426"/>
      <c r="P64" s="426"/>
      <c r="Q64" s="427"/>
      <c r="R64" s="427"/>
      <c r="S64" s="159"/>
      <c r="T64" s="159"/>
      <c r="U64" s="160"/>
      <c r="V64" s="160"/>
      <c r="W64" s="160"/>
      <c r="X64" s="160"/>
      <c r="Y64" s="160"/>
    </row>
    <row r="65" spans="1:25" ht="15.75">
      <c r="A65" s="426"/>
      <c r="B65" s="426"/>
      <c r="C65" s="426"/>
      <c r="D65" s="426"/>
      <c r="E65" s="426"/>
      <c r="F65" s="426"/>
      <c r="G65" s="426"/>
      <c r="H65" s="426"/>
      <c r="I65" s="426"/>
      <c r="J65" s="426"/>
      <c r="K65" s="426"/>
      <c r="L65" s="426"/>
      <c r="M65" s="172" t="s">
        <v>25</v>
      </c>
      <c r="N65" s="172" t="s">
        <v>27</v>
      </c>
      <c r="O65" s="172" t="s">
        <v>28</v>
      </c>
      <c r="P65" s="172" t="s">
        <v>29</v>
      </c>
      <c r="Q65" s="427"/>
      <c r="R65" s="427"/>
      <c r="S65" s="159"/>
      <c r="T65" s="159"/>
      <c r="U65" s="160"/>
      <c r="V65" s="160"/>
      <c r="W65" s="160"/>
      <c r="X65" s="160"/>
      <c r="Y65" s="160"/>
    </row>
    <row r="66" spans="1:25" ht="15.75">
      <c r="A66" s="423" t="s">
        <v>244</v>
      </c>
      <c r="B66" s="424"/>
      <c r="C66" s="424"/>
      <c r="D66" s="424"/>
      <c r="E66" s="424"/>
      <c r="F66" s="424"/>
      <c r="G66" s="424"/>
      <c r="H66" s="424"/>
      <c r="I66" s="424"/>
      <c r="J66" s="424"/>
      <c r="K66" s="424"/>
      <c r="L66" s="425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29" t="e">
        <f>#REF!</f>
        <v>#REF!</v>
      </c>
      <c r="R66" s="429"/>
      <c r="S66" s="159"/>
      <c r="T66" s="159"/>
      <c r="U66" s="160"/>
      <c r="V66" s="160"/>
      <c r="W66" s="160"/>
      <c r="X66" s="160"/>
      <c r="Y66" s="160"/>
    </row>
    <row r="67" spans="1:25" ht="15.75">
      <c r="A67" s="423" t="s">
        <v>245</v>
      </c>
      <c r="B67" s="424"/>
      <c r="C67" s="424"/>
      <c r="D67" s="424"/>
      <c r="E67" s="424"/>
      <c r="F67" s="424"/>
      <c r="G67" s="424"/>
      <c r="H67" s="424"/>
      <c r="I67" s="424"/>
      <c r="J67" s="424"/>
      <c r="K67" s="424"/>
      <c r="L67" s="425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28" t="e">
        <f>#REF!</f>
        <v>#REF!</v>
      </c>
      <c r="R67" s="428"/>
      <c r="S67" s="159"/>
      <c r="T67" s="159"/>
      <c r="U67" s="160"/>
      <c r="V67" s="160"/>
      <c r="W67" s="160"/>
      <c r="X67" s="160"/>
      <c r="Y67" s="160"/>
    </row>
    <row r="68" spans="1:25" ht="15.75">
      <c r="A68" s="423" t="s">
        <v>246</v>
      </c>
      <c r="B68" s="424"/>
      <c r="C68" s="424"/>
      <c r="D68" s="424"/>
      <c r="E68" s="424"/>
      <c r="F68" s="424"/>
      <c r="G68" s="424"/>
      <c r="H68" s="424"/>
      <c r="I68" s="424"/>
      <c r="J68" s="424"/>
      <c r="K68" s="424"/>
      <c r="L68" s="425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28" t="e">
        <f>#REF!</f>
        <v>#REF!</v>
      </c>
      <c r="R68" s="428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26" t="s">
        <v>243</v>
      </c>
      <c r="B71" s="426"/>
      <c r="C71" s="426"/>
      <c r="D71" s="426"/>
      <c r="E71" s="426"/>
      <c r="F71" s="426"/>
      <c r="G71" s="426"/>
      <c r="H71" s="426"/>
      <c r="I71" s="426"/>
      <c r="J71" s="426"/>
      <c r="K71" s="426"/>
      <c r="L71" s="426"/>
      <c r="M71" s="426" t="s">
        <v>240</v>
      </c>
      <c r="N71" s="426"/>
      <c r="O71" s="426"/>
      <c r="P71" s="426"/>
      <c r="Q71" s="427" t="s">
        <v>241</v>
      </c>
      <c r="R71" s="427"/>
      <c r="S71" s="159"/>
      <c r="T71" s="159"/>
      <c r="U71" s="160"/>
      <c r="V71" s="160"/>
      <c r="W71" s="160"/>
      <c r="X71" s="160"/>
      <c r="Y71" s="160"/>
    </row>
    <row r="72" spans="1:25" ht="15.75">
      <c r="A72" s="426"/>
      <c r="B72" s="426"/>
      <c r="C72" s="426"/>
      <c r="D72" s="426"/>
      <c r="E72" s="426"/>
      <c r="F72" s="426"/>
      <c r="G72" s="426"/>
      <c r="H72" s="426"/>
      <c r="I72" s="426"/>
      <c r="J72" s="426"/>
      <c r="K72" s="426"/>
      <c r="L72" s="426"/>
      <c r="M72" s="426" t="s">
        <v>30</v>
      </c>
      <c r="N72" s="426"/>
      <c r="O72" s="426"/>
      <c r="P72" s="426"/>
      <c r="Q72" s="427"/>
      <c r="R72" s="427"/>
      <c r="S72" s="159"/>
      <c r="T72" s="159"/>
      <c r="U72" s="160"/>
      <c r="V72" s="160"/>
      <c r="W72" s="160"/>
      <c r="X72" s="160"/>
      <c r="Y72" s="160"/>
    </row>
    <row r="73" spans="1:25" ht="15.75">
      <c r="A73" s="426"/>
      <c r="B73" s="426"/>
      <c r="C73" s="426"/>
      <c r="D73" s="426"/>
      <c r="E73" s="426"/>
      <c r="F73" s="426"/>
      <c r="G73" s="426"/>
      <c r="H73" s="426"/>
      <c r="I73" s="426"/>
      <c r="J73" s="426"/>
      <c r="K73" s="426"/>
      <c r="L73" s="426"/>
      <c r="M73" s="172" t="s">
        <v>25</v>
      </c>
      <c r="N73" s="172" t="s">
        <v>27</v>
      </c>
      <c r="O73" s="172" t="s">
        <v>28</v>
      </c>
      <c r="P73" s="172" t="s">
        <v>29</v>
      </c>
      <c r="Q73" s="427"/>
      <c r="R73" s="427"/>
      <c r="S73" s="159"/>
      <c r="T73" s="159"/>
      <c r="U73" s="160"/>
      <c r="V73" s="160"/>
      <c r="W73" s="160"/>
      <c r="X73" s="160"/>
      <c r="Y73" s="160"/>
    </row>
    <row r="74" spans="1:25" ht="15.75">
      <c r="A74" s="423" t="s">
        <v>244</v>
      </c>
      <c r="B74" s="424"/>
      <c r="C74" s="424"/>
      <c r="D74" s="424"/>
      <c r="E74" s="424"/>
      <c r="F74" s="424"/>
      <c r="G74" s="424"/>
      <c r="H74" s="424"/>
      <c r="I74" s="424"/>
      <c r="J74" s="424"/>
      <c r="K74" s="424"/>
      <c r="L74" s="425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29" t="e">
        <f>#REF!</f>
        <v>#REF!</v>
      </c>
      <c r="R74" s="429"/>
      <c r="S74" s="159"/>
      <c r="T74" s="159"/>
      <c r="U74" s="160"/>
      <c r="V74" s="160"/>
      <c r="W74" s="160"/>
      <c r="X74" s="160"/>
      <c r="Y74" s="160"/>
    </row>
    <row r="75" spans="1:25" ht="15.75">
      <c r="A75" s="423" t="s">
        <v>248</v>
      </c>
      <c r="B75" s="424"/>
      <c r="C75" s="424"/>
      <c r="D75" s="424"/>
      <c r="E75" s="424"/>
      <c r="F75" s="424"/>
      <c r="G75" s="424"/>
      <c r="H75" s="424"/>
      <c r="I75" s="424"/>
      <c r="J75" s="424"/>
      <c r="K75" s="424"/>
      <c r="L75" s="425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28" t="e">
        <f>#REF!</f>
        <v>#REF!</v>
      </c>
      <c r="R75" s="428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3" t="s">
        <v>208</v>
      </c>
      <c r="B77" s="383"/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3"/>
      <c r="S77" s="383"/>
      <c r="T77" s="383"/>
      <c r="U77" s="383"/>
      <c r="V77" s="383"/>
      <c r="W77" s="383"/>
      <c r="X77" s="383"/>
      <c r="Y77" s="383"/>
    </row>
    <row r="78" spans="1:25" s="142" customFormat="1" ht="21.75" customHeight="1">
      <c r="B78" s="143" t="s">
        <v>210</v>
      </c>
    </row>
    <row r="79" spans="1:25" ht="18" customHeight="1">
      <c r="A79" s="438" t="s">
        <v>209</v>
      </c>
      <c r="B79" s="439" t="s">
        <v>92</v>
      </c>
      <c r="C79" s="439"/>
      <c r="D79" s="439"/>
      <c r="E79" s="439"/>
      <c r="F79" s="439"/>
      <c r="G79" s="439"/>
      <c r="H79" s="439"/>
      <c r="I79" s="439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</row>
    <row r="80" spans="1:25">
      <c r="A80" s="438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8" t="s">
        <v>209</v>
      </c>
      <c r="B113" s="439" t="s">
        <v>211</v>
      </c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</row>
    <row r="114" spans="1:25">
      <c r="A114" s="438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8" t="s">
        <v>209</v>
      </c>
      <c r="B147" s="439" t="s">
        <v>212</v>
      </c>
      <c r="C147" s="439"/>
      <c r="D147" s="439"/>
      <c r="E147" s="439"/>
      <c r="F147" s="439"/>
      <c r="G147" s="439"/>
      <c r="H147" s="439"/>
      <c r="I147" s="439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</row>
    <row r="148" spans="1:25">
      <c r="A148" s="438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8" t="s">
        <v>209</v>
      </c>
      <c r="B181" s="439" t="s">
        <v>213</v>
      </c>
      <c r="C181" s="439"/>
      <c r="D181" s="439"/>
      <c r="E181" s="439"/>
      <c r="F181" s="439"/>
      <c r="G181" s="439"/>
      <c r="H181" s="439"/>
      <c r="I181" s="439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39"/>
      <c r="Y181" s="439"/>
    </row>
    <row r="182" spans="1:25">
      <c r="A182" s="438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8" t="s">
        <v>209</v>
      </c>
      <c r="B215" s="439" t="s">
        <v>214</v>
      </c>
      <c r="C215" s="439"/>
      <c r="D215" s="439"/>
      <c r="E215" s="439"/>
      <c r="F215" s="439"/>
      <c r="G215" s="439"/>
      <c r="H215" s="439"/>
      <c r="I215" s="439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9"/>
      <c r="U215" s="439"/>
      <c r="V215" s="439"/>
      <c r="W215" s="439"/>
      <c r="X215" s="439"/>
      <c r="Y215" s="439"/>
    </row>
    <row r="216" spans="1:25">
      <c r="A216" s="438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3" t="s">
        <v>216</v>
      </c>
      <c r="B251" s="383"/>
      <c r="C251" s="383"/>
      <c r="D251" s="383"/>
      <c r="E251" s="383"/>
      <c r="F251" s="383"/>
      <c r="G251" s="383"/>
      <c r="H251" s="383"/>
      <c r="I251" s="383"/>
      <c r="J251" s="383"/>
      <c r="K251" s="383"/>
      <c r="L251" s="383"/>
      <c r="M251" s="383"/>
      <c r="N251" s="383"/>
      <c r="O251" s="383"/>
      <c r="P251" s="383"/>
      <c r="Q251" s="383"/>
      <c r="R251" s="383"/>
      <c r="S251" s="383"/>
      <c r="T251" s="383"/>
      <c r="U251" s="383"/>
      <c r="V251" s="383"/>
      <c r="W251" s="383"/>
      <c r="X251" s="383"/>
      <c r="Y251" s="383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8" t="s">
        <v>209</v>
      </c>
      <c r="B253" s="439" t="s">
        <v>92</v>
      </c>
      <c r="C253" s="439"/>
      <c r="D253" s="439"/>
      <c r="E253" s="439"/>
      <c r="F253" s="439"/>
      <c r="G253" s="439"/>
      <c r="H253" s="439"/>
      <c r="I253" s="439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9"/>
      <c r="U253" s="439"/>
      <c r="V253" s="439"/>
      <c r="W253" s="439"/>
      <c r="X253" s="439"/>
      <c r="Y253" s="439"/>
    </row>
    <row r="254" spans="1:167">
      <c r="A254" s="438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8" t="s">
        <v>209</v>
      </c>
      <c r="B287" s="439" t="s">
        <v>211</v>
      </c>
      <c r="C287" s="439"/>
      <c r="D287" s="439"/>
      <c r="E287" s="439"/>
      <c r="F287" s="439"/>
      <c r="G287" s="439"/>
      <c r="H287" s="439"/>
      <c r="I287" s="439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9"/>
      <c r="U287" s="439"/>
      <c r="V287" s="439"/>
      <c r="W287" s="439"/>
      <c r="X287" s="439"/>
      <c r="Y287" s="439"/>
    </row>
    <row r="288" spans="1:25">
      <c r="A288" s="438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8" t="s">
        <v>209</v>
      </c>
      <c r="B321" s="439" t="s">
        <v>217</v>
      </c>
      <c r="C321" s="439"/>
      <c r="D321" s="439"/>
      <c r="E321" s="439"/>
      <c r="F321" s="439"/>
      <c r="G321" s="439"/>
      <c r="H321" s="439"/>
      <c r="I321" s="439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9"/>
      <c r="U321" s="439"/>
      <c r="V321" s="439"/>
      <c r="W321" s="439"/>
      <c r="X321" s="439"/>
      <c r="Y321" s="439"/>
    </row>
    <row r="322" spans="1:25">
      <c r="A322" s="438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8" t="s">
        <v>209</v>
      </c>
      <c r="B355" s="439" t="s">
        <v>212</v>
      </c>
      <c r="C355" s="439"/>
      <c r="D355" s="439"/>
      <c r="E355" s="439"/>
      <c r="F355" s="439"/>
      <c r="G355" s="439"/>
      <c r="H355" s="439"/>
      <c r="I355" s="439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39"/>
      <c r="Y355" s="439"/>
    </row>
    <row r="356" spans="1:25">
      <c r="A356" s="438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8" t="s">
        <v>209</v>
      </c>
      <c r="B389" s="439" t="s">
        <v>213</v>
      </c>
      <c r="C389" s="439"/>
      <c r="D389" s="439"/>
      <c r="E389" s="439"/>
      <c r="F389" s="439"/>
      <c r="G389" s="439"/>
      <c r="H389" s="439"/>
      <c r="I389" s="439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9"/>
      <c r="U389" s="439"/>
      <c r="V389" s="439"/>
      <c r="W389" s="439"/>
      <c r="X389" s="439"/>
      <c r="Y389" s="439"/>
    </row>
    <row r="390" spans="1:25">
      <c r="A390" s="438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8" t="s">
        <v>209</v>
      </c>
      <c r="B423" s="439" t="s">
        <v>214</v>
      </c>
      <c r="C423" s="439"/>
      <c r="D423" s="439"/>
      <c r="E423" s="439"/>
      <c r="F423" s="439"/>
      <c r="G423" s="439"/>
      <c r="H423" s="439"/>
      <c r="I423" s="439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9"/>
      <c r="U423" s="439"/>
      <c r="V423" s="439"/>
      <c r="W423" s="439"/>
      <c r="X423" s="439"/>
      <c r="Y423" s="439"/>
    </row>
    <row r="424" spans="1:25">
      <c r="A424" s="438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8" t="s">
        <v>209</v>
      </c>
      <c r="B457" s="440" t="s">
        <v>304</v>
      </c>
      <c r="C457" s="440"/>
      <c r="D457" s="440"/>
      <c r="E457" s="440"/>
      <c r="F457" s="440"/>
      <c r="G457" s="440"/>
      <c r="H457" s="440"/>
      <c r="I457" s="440"/>
      <c r="J457" s="440"/>
      <c r="K457" s="440"/>
      <c r="L457" s="440"/>
      <c r="M457" s="440"/>
      <c r="N457" s="440"/>
      <c r="O457" s="440"/>
      <c r="P457" s="440"/>
      <c r="Q457" s="440"/>
      <c r="R457" s="440"/>
      <c r="S457" s="440"/>
      <c r="T457" s="440"/>
      <c r="U457" s="440"/>
      <c r="V457" s="440"/>
      <c r="W457" s="440"/>
      <c r="X457" s="440"/>
      <c r="Y457" s="440"/>
    </row>
    <row r="458" spans="1:25">
      <c r="A458" s="438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8" t="s">
        <v>209</v>
      </c>
      <c r="B491" s="441" t="s">
        <v>305</v>
      </c>
      <c r="C491" s="441"/>
      <c r="D491" s="441"/>
      <c r="E491" s="441"/>
      <c r="F491" s="441"/>
      <c r="G491" s="441"/>
      <c r="H491" s="441"/>
      <c r="I491" s="441"/>
      <c r="J491" s="441"/>
      <c r="K491" s="441"/>
      <c r="L491" s="441"/>
      <c r="M491" s="441"/>
      <c r="N491" s="441"/>
      <c r="O491" s="441"/>
      <c r="P491" s="441"/>
      <c r="Q491" s="441"/>
      <c r="R491" s="441"/>
      <c r="S491" s="441"/>
      <c r="T491" s="441"/>
      <c r="U491" s="441"/>
      <c r="V491" s="441"/>
      <c r="W491" s="441"/>
      <c r="X491" s="441"/>
      <c r="Y491" s="441"/>
    </row>
    <row r="492" spans="1:25">
      <c r="A492" s="438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2"/>
      <c r="C529" s="442"/>
      <c r="D529" s="442"/>
      <c r="E529" s="442"/>
      <c r="F529" s="442"/>
      <c r="G529" s="442"/>
      <c r="H529" s="442"/>
      <c r="I529" s="442"/>
      <c r="J529" s="442"/>
      <c r="K529" s="442"/>
      <c r="L529" s="442"/>
      <c r="M529" s="442"/>
      <c r="N529" s="442" t="s">
        <v>30</v>
      </c>
      <c r="O529" s="442"/>
      <c r="P529" s="442"/>
      <c r="Q529" s="442"/>
      <c r="R529" s="442"/>
    </row>
    <row r="530" spans="1:25">
      <c r="A530" s="150"/>
      <c r="B530" s="442"/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3" t="s">
        <v>218</v>
      </c>
      <c r="C531" s="443"/>
      <c r="D531" s="443"/>
      <c r="E531" s="443"/>
      <c r="F531" s="443"/>
      <c r="G531" s="443"/>
      <c r="H531" s="443"/>
      <c r="I531" s="443"/>
      <c r="J531" s="443"/>
      <c r="K531" s="443"/>
      <c r="L531" s="443"/>
      <c r="M531" s="44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120" t="s">
        <v>303</v>
      </c>
    </row>
    <row r="536" spans="1:25" ht="29.25" customHeight="1">
      <c r="B536" s="444" t="s">
        <v>306</v>
      </c>
      <c r="C536" s="443"/>
      <c r="D536" s="443"/>
      <c r="E536" s="443"/>
      <c r="F536" s="443"/>
      <c r="G536" s="443"/>
      <c r="H536" s="443"/>
      <c r="I536" s="443"/>
      <c r="J536" s="443"/>
      <c r="K536" s="443"/>
      <c r="L536" s="443"/>
      <c r="M536" s="443"/>
      <c r="N536" s="153" t="e">
        <f>#REF!</f>
        <v>#REF!</v>
      </c>
    </row>
    <row r="538" spans="1:25" ht="57" customHeight="1">
      <c r="A538" s="383" t="s">
        <v>219</v>
      </c>
      <c r="B538" s="383"/>
      <c r="C538" s="383"/>
      <c r="D538" s="383"/>
      <c r="E538" s="383"/>
      <c r="F538" s="383"/>
      <c r="G538" s="383"/>
      <c r="H538" s="383"/>
      <c r="I538" s="383"/>
      <c r="J538" s="383"/>
      <c r="K538" s="383"/>
      <c r="L538" s="383"/>
      <c r="M538" s="383"/>
      <c r="N538" s="383"/>
      <c r="O538" s="383"/>
      <c r="P538" s="383"/>
      <c r="Q538" s="383"/>
      <c r="R538" s="383"/>
      <c r="S538" s="383"/>
      <c r="T538" s="383"/>
      <c r="U538" s="383"/>
      <c r="V538" s="383"/>
      <c r="W538" s="383"/>
      <c r="X538" s="383"/>
      <c r="Y538" s="383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8" t="s">
        <v>209</v>
      </c>
      <c r="B540" s="439" t="s">
        <v>92</v>
      </c>
      <c r="C540" s="439"/>
      <c r="D540" s="439"/>
      <c r="E540" s="439"/>
      <c r="F540" s="439"/>
      <c r="G540" s="439"/>
      <c r="H540" s="439"/>
      <c r="I540" s="439"/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9"/>
      <c r="U540" s="439"/>
      <c r="V540" s="439"/>
      <c r="W540" s="439"/>
      <c r="X540" s="439"/>
      <c r="Y540" s="439"/>
    </row>
    <row r="541" spans="1:25">
      <c r="A541" s="438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8" t="s">
        <v>209</v>
      </c>
      <c r="B574" s="439" t="s">
        <v>211</v>
      </c>
      <c r="C574" s="439"/>
      <c r="D574" s="439"/>
      <c r="E574" s="439"/>
      <c r="F574" s="439"/>
      <c r="G574" s="439"/>
      <c r="H574" s="439"/>
      <c r="I574" s="439"/>
      <c r="J574" s="439"/>
      <c r="K574" s="439"/>
      <c r="L574" s="439"/>
      <c r="M574" s="439"/>
      <c r="N574" s="439"/>
      <c r="O574" s="439"/>
      <c r="P574" s="439"/>
      <c r="Q574" s="439"/>
      <c r="R574" s="439"/>
      <c r="S574" s="439"/>
      <c r="T574" s="439"/>
      <c r="U574" s="439"/>
      <c r="V574" s="439"/>
      <c r="W574" s="439"/>
      <c r="X574" s="439"/>
      <c r="Y574" s="439"/>
    </row>
    <row r="575" spans="1:25">
      <c r="A575" s="438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8" t="s">
        <v>209</v>
      </c>
      <c r="B608" s="439" t="s">
        <v>212</v>
      </c>
      <c r="C608" s="439"/>
      <c r="D608" s="439"/>
      <c r="E608" s="439"/>
      <c r="F608" s="439"/>
      <c r="G608" s="439"/>
      <c r="H608" s="439"/>
      <c r="I608" s="439"/>
      <c r="J608" s="439"/>
      <c r="K608" s="439"/>
      <c r="L608" s="439"/>
      <c r="M608" s="439"/>
      <c r="N608" s="439"/>
      <c r="O608" s="439"/>
      <c r="P608" s="439"/>
      <c r="Q608" s="439"/>
      <c r="R608" s="439"/>
      <c r="S608" s="439"/>
      <c r="T608" s="439"/>
      <c r="U608" s="439"/>
      <c r="V608" s="439"/>
      <c r="W608" s="439"/>
      <c r="X608" s="439"/>
      <c r="Y608" s="439"/>
    </row>
    <row r="609" spans="1:25">
      <c r="A609" s="438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8" t="s">
        <v>209</v>
      </c>
      <c r="B642" s="439" t="s">
        <v>213</v>
      </c>
      <c r="C642" s="439"/>
      <c r="D642" s="439"/>
      <c r="E642" s="439"/>
      <c r="F642" s="439"/>
      <c r="G642" s="439"/>
      <c r="H642" s="439"/>
      <c r="I642" s="439"/>
      <c r="J642" s="439"/>
      <c r="K642" s="439"/>
      <c r="L642" s="439"/>
      <c r="M642" s="439"/>
      <c r="N642" s="439"/>
      <c r="O642" s="439"/>
      <c r="P642" s="439"/>
      <c r="Q642" s="439"/>
      <c r="R642" s="439"/>
      <c r="S642" s="439"/>
      <c r="T642" s="439"/>
      <c r="U642" s="439"/>
      <c r="V642" s="439"/>
      <c r="W642" s="439"/>
      <c r="X642" s="439"/>
      <c r="Y642" s="439"/>
    </row>
    <row r="643" spans="1:25">
      <c r="A643" s="438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8" t="s">
        <v>209</v>
      </c>
      <c r="B676" s="439" t="s">
        <v>214</v>
      </c>
      <c r="C676" s="439"/>
      <c r="D676" s="439"/>
      <c r="E676" s="439"/>
      <c r="F676" s="439"/>
      <c r="G676" s="439"/>
      <c r="H676" s="439"/>
      <c r="I676" s="439"/>
      <c r="J676" s="439"/>
      <c r="K676" s="439"/>
      <c r="L676" s="439"/>
      <c r="M676" s="439"/>
      <c r="N676" s="439"/>
      <c r="O676" s="439"/>
      <c r="P676" s="439"/>
      <c r="Q676" s="439"/>
      <c r="R676" s="439"/>
      <c r="S676" s="439"/>
      <c r="T676" s="439"/>
      <c r="U676" s="439"/>
      <c r="V676" s="439"/>
      <c r="W676" s="439"/>
      <c r="X676" s="439"/>
      <c r="Y676" s="439"/>
    </row>
    <row r="677" spans="1:25">
      <c r="A677" s="438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8" t="s">
        <v>209</v>
      </c>
      <c r="B710" s="439" t="s">
        <v>220</v>
      </c>
      <c r="C710" s="439"/>
      <c r="D710" s="439"/>
      <c r="E710" s="439"/>
      <c r="F710" s="439"/>
      <c r="G710" s="439"/>
      <c r="H710" s="439"/>
      <c r="I710" s="439"/>
      <c r="J710" s="439"/>
      <c r="K710" s="439"/>
      <c r="L710" s="439"/>
      <c r="M710" s="439"/>
      <c r="N710" s="439"/>
      <c r="O710" s="439"/>
      <c r="P710" s="439"/>
      <c r="Q710" s="439"/>
      <c r="R710" s="439"/>
      <c r="S710" s="439"/>
      <c r="T710" s="439"/>
      <c r="U710" s="439"/>
      <c r="V710" s="439"/>
      <c r="W710" s="439"/>
      <c r="X710" s="439"/>
      <c r="Y710" s="439"/>
    </row>
    <row r="711" spans="1:25">
      <c r="A711" s="438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8" t="s">
        <v>209</v>
      </c>
      <c r="B744" s="439" t="s">
        <v>311</v>
      </c>
      <c r="C744" s="439"/>
      <c r="D744" s="439"/>
      <c r="E744" s="439"/>
      <c r="F744" s="439"/>
      <c r="G744" s="439"/>
      <c r="H744" s="439"/>
      <c r="I744" s="439"/>
      <c r="J744" s="439"/>
      <c r="K744" s="439"/>
      <c r="L744" s="439"/>
      <c r="M744" s="439"/>
      <c r="N744" s="439"/>
      <c r="O744" s="439"/>
      <c r="P744" s="439"/>
      <c r="Q744" s="439"/>
      <c r="R744" s="439"/>
      <c r="S744" s="439"/>
      <c r="T744" s="439"/>
      <c r="U744" s="439"/>
      <c r="V744" s="439"/>
      <c r="W744" s="439"/>
      <c r="X744" s="439"/>
      <c r="Y744" s="439"/>
    </row>
    <row r="745" spans="1:25">
      <c r="A745" s="438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5" t="s">
        <v>221</v>
      </c>
      <c r="C778" s="445"/>
      <c r="D778" s="445"/>
      <c r="E778" s="445"/>
      <c r="F778" s="445"/>
      <c r="G778" s="445"/>
      <c r="H778" s="445"/>
      <c r="I778" s="445"/>
      <c r="J778" s="445"/>
      <c r="K778" s="445"/>
      <c r="L778" s="445"/>
      <c r="M778" s="445"/>
      <c r="N778" s="445"/>
      <c r="O778" s="445"/>
      <c r="P778" s="445"/>
      <c r="Q778" s="445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5" t="s">
        <v>222</v>
      </c>
      <c r="C779" s="445"/>
      <c r="D779" s="445"/>
      <c r="E779" s="445"/>
      <c r="F779" s="445"/>
      <c r="G779" s="445"/>
      <c r="H779" s="445"/>
      <c r="I779" s="445"/>
      <c r="J779" s="445"/>
      <c r="K779" s="445"/>
      <c r="L779" s="445"/>
      <c r="M779" s="445"/>
      <c r="N779" s="445"/>
      <c r="O779" s="445"/>
      <c r="P779" s="445"/>
      <c r="Q779" s="445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3" t="s">
        <v>223</v>
      </c>
      <c r="B783" s="383"/>
      <c r="C783" s="383"/>
      <c r="D783" s="383"/>
      <c r="E783" s="383"/>
      <c r="F783" s="383"/>
      <c r="G783" s="383"/>
      <c r="H783" s="383"/>
      <c r="I783" s="383"/>
      <c r="J783" s="383"/>
      <c r="K783" s="383"/>
      <c r="L783" s="383"/>
      <c r="M783" s="383"/>
      <c r="N783" s="383"/>
      <c r="O783" s="383"/>
      <c r="P783" s="383"/>
      <c r="Q783" s="383"/>
      <c r="R783" s="383"/>
      <c r="S783" s="383"/>
      <c r="T783" s="383"/>
      <c r="U783" s="383"/>
      <c r="V783" s="383"/>
      <c r="W783" s="383"/>
      <c r="X783" s="383"/>
      <c r="Y783" s="383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8" t="s">
        <v>209</v>
      </c>
      <c r="B785" s="439" t="s">
        <v>92</v>
      </c>
      <c r="C785" s="439"/>
      <c r="D785" s="439"/>
      <c r="E785" s="439"/>
      <c r="F785" s="439"/>
      <c r="G785" s="439"/>
      <c r="H785" s="439"/>
      <c r="I785" s="439"/>
      <c r="J785" s="439"/>
      <c r="K785" s="439"/>
      <c r="L785" s="439"/>
      <c r="M785" s="439"/>
      <c r="N785" s="439"/>
      <c r="O785" s="439"/>
      <c r="P785" s="439"/>
      <c r="Q785" s="439"/>
      <c r="R785" s="439"/>
      <c r="S785" s="439"/>
      <c r="T785" s="439"/>
      <c r="U785" s="439"/>
      <c r="V785" s="439"/>
      <c r="W785" s="439"/>
      <c r="X785" s="439"/>
      <c r="Y785" s="439"/>
    </row>
    <row r="786" spans="1:25">
      <c r="A786" s="438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8" t="s">
        <v>209</v>
      </c>
      <c r="B819" s="439" t="s">
        <v>211</v>
      </c>
      <c r="C819" s="439"/>
      <c r="D819" s="439"/>
      <c r="E819" s="439"/>
      <c r="F819" s="439"/>
      <c r="G819" s="439"/>
      <c r="H819" s="439"/>
      <c r="I819" s="439"/>
      <c r="J819" s="439"/>
      <c r="K819" s="439"/>
      <c r="L819" s="439"/>
      <c r="M819" s="439"/>
      <c r="N819" s="439"/>
      <c r="O819" s="439"/>
      <c r="P819" s="439"/>
      <c r="Q819" s="439"/>
      <c r="R819" s="439"/>
      <c r="S819" s="439"/>
      <c r="T819" s="439"/>
      <c r="U819" s="439"/>
      <c r="V819" s="439"/>
      <c r="W819" s="439"/>
      <c r="X819" s="439"/>
      <c r="Y819" s="439"/>
    </row>
    <row r="820" spans="1:25">
      <c r="A820" s="438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8" t="s">
        <v>209</v>
      </c>
      <c r="B853" s="439" t="s">
        <v>217</v>
      </c>
      <c r="C853" s="439"/>
      <c r="D853" s="439"/>
      <c r="E853" s="439"/>
      <c r="F853" s="439"/>
      <c r="G853" s="439"/>
      <c r="H853" s="439"/>
      <c r="I853" s="439"/>
      <c r="J853" s="439"/>
      <c r="K853" s="439"/>
      <c r="L853" s="439"/>
      <c r="M853" s="439"/>
      <c r="N853" s="439"/>
      <c r="O853" s="439"/>
      <c r="P853" s="439"/>
      <c r="Q853" s="439"/>
      <c r="R853" s="439"/>
      <c r="S853" s="439"/>
      <c r="T853" s="439"/>
      <c r="U853" s="439"/>
      <c r="V853" s="439"/>
      <c r="W853" s="439"/>
      <c r="X853" s="439"/>
      <c r="Y853" s="439"/>
    </row>
    <row r="854" spans="1:25">
      <c r="A854" s="438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8" t="s">
        <v>209</v>
      </c>
      <c r="B887" s="439" t="s">
        <v>212</v>
      </c>
      <c r="C887" s="439"/>
      <c r="D887" s="439"/>
      <c r="E887" s="439"/>
      <c r="F887" s="439"/>
      <c r="G887" s="439"/>
      <c r="H887" s="439"/>
      <c r="I887" s="439"/>
      <c r="J887" s="439"/>
      <c r="K887" s="439"/>
      <c r="L887" s="439"/>
      <c r="M887" s="439"/>
      <c r="N887" s="439"/>
      <c r="O887" s="439"/>
      <c r="P887" s="439"/>
      <c r="Q887" s="439"/>
      <c r="R887" s="439"/>
      <c r="S887" s="439"/>
      <c r="T887" s="439"/>
      <c r="U887" s="439"/>
      <c r="V887" s="439"/>
      <c r="W887" s="439"/>
      <c r="X887" s="439"/>
      <c r="Y887" s="439"/>
    </row>
    <row r="888" spans="1:25">
      <c r="A888" s="438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8" t="s">
        <v>209</v>
      </c>
      <c r="B921" s="439" t="s">
        <v>213</v>
      </c>
      <c r="C921" s="439"/>
      <c r="D921" s="439"/>
      <c r="E921" s="439"/>
      <c r="F921" s="439"/>
      <c r="G921" s="439"/>
      <c r="H921" s="439"/>
      <c r="I921" s="439"/>
      <c r="J921" s="439"/>
      <c r="K921" s="439"/>
      <c r="L921" s="439"/>
      <c r="M921" s="439"/>
      <c r="N921" s="439"/>
      <c r="O921" s="439"/>
      <c r="P921" s="439"/>
      <c r="Q921" s="439"/>
      <c r="R921" s="439"/>
      <c r="S921" s="439"/>
      <c r="T921" s="439"/>
      <c r="U921" s="439"/>
      <c r="V921" s="439"/>
      <c r="W921" s="439"/>
      <c r="X921" s="439"/>
      <c r="Y921" s="439"/>
    </row>
    <row r="922" spans="1:25">
      <c r="A922" s="438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8" t="s">
        <v>209</v>
      </c>
      <c r="B955" s="439" t="s">
        <v>214</v>
      </c>
      <c r="C955" s="439"/>
      <c r="D955" s="439"/>
      <c r="E955" s="439"/>
      <c r="F955" s="439"/>
      <c r="G955" s="439"/>
      <c r="H955" s="439"/>
      <c r="I955" s="439"/>
      <c r="J955" s="439"/>
      <c r="K955" s="439"/>
      <c r="L955" s="439"/>
      <c r="M955" s="439"/>
      <c r="N955" s="439"/>
      <c r="O955" s="439"/>
      <c r="P955" s="439"/>
      <c r="Q955" s="439"/>
      <c r="R955" s="439"/>
      <c r="S955" s="439"/>
      <c r="T955" s="439"/>
      <c r="U955" s="439"/>
      <c r="V955" s="439"/>
      <c r="W955" s="439"/>
      <c r="X955" s="439"/>
      <c r="Y955" s="439"/>
    </row>
    <row r="956" spans="1:25">
      <c r="A956" s="438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8" t="s">
        <v>209</v>
      </c>
      <c r="B989" s="440" t="s">
        <v>304</v>
      </c>
      <c r="C989" s="440"/>
      <c r="D989" s="440"/>
      <c r="E989" s="440"/>
      <c r="F989" s="440"/>
      <c r="G989" s="440"/>
      <c r="H989" s="440"/>
      <c r="I989" s="440"/>
      <c r="J989" s="440"/>
      <c r="K989" s="440"/>
      <c r="L989" s="440"/>
      <c r="M989" s="440"/>
      <c r="N989" s="440"/>
      <c r="O989" s="440"/>
      <c r="P989" s="440"/>
      <c r="Q989" s="440"/>
      <c r="R989" s="440"/>
      <c r="S989" s="440"/>
      <c r="T989" s="440"/>
      <c r="U989" s="440"/>
      <c r="V989" s="440"/>
      <c r="W989" s="440"/>
      <c r="X989" s="440"/>
      <c r="Y989" s="440"/>
    </row>
    <row r="990" spans="1:25">
      <c r="A990" s="438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8" t="s">
        <v>209</v>
      </c>
      <c r="B1023" s="441" t="s">
        <v>305</v>
      </c>
      <c r="C1023" s="441"/>
      <c r="D1023" s="441"/>
      <c r="E1023" s="441"/>
      <c r="F1023" s="441"/>
      <c r="G1023" s="441"/>
      <c r="H1023" s="441"/>
      <c r="I1023" s="441"/>
      <c r="J1023" s="441"/>
      <c r="K1023" s="441"/>
      <c r="L1023" s="441"/>
      <c r="M1023" s="441"/>
      <c r="N1023" s="441"/>
      <c r="O1023" s="441"/>
      <c r="P1023" s="441"/>
      <c r="Q1023" s="441"/>
      <c r="R1023" s="441"/>
      <c r="S1023" s="441"/>
      <c r="T1023" s="441"/>
      <c r="U1023" s="441"/>
      <c r="V1023" s="441"/>
      <c r="W1023" s="441"/>
      <c r="X1023" s="441"/>
      <c r="Y1023" s="441"/>
    </row>
    <row r="1024" spans="1:25">
      <c r="A1024" s="438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8" t="s">
        <v>209</v>
      </c>
      <c r="B1057" s="439" t="s">
        <v>220</v>
      </c>
      <c r="C1057" s="439"/>
      <c r="D1057" s="439"/>
      <c r="E1057" s="439"/>
      <c r="F1057" s="439"/>
      <c r="G1057" s="439"/>
      <c r="H1057" s="439"/>
      <c r="I1057" s="439"/>
      <c r="J1057" s="439"/>
      <c r="K1057" s="439"/>
      <c r="L1057" s="439"/>
      <c r="M1057" s="439"/>
      <c r="N1057" s="439"/>
      <c r="O1057" s="439"/>
      <c r="P1057" s="439"/>
      <c r="Q1057" s="439"/>
      <c r="R1057" s="439"/>
      <c r="S1057" s="439"/>
      <c r="T1057" s="439"/>
      <c r="U1057" s="439"/>
      <c r="V1057" s="439"/>
      <c r="W1057" s="439"/>
      <c r="X1057" s="439"/>
      <c r="Y1057" s="439"/>
    </row>
    <row r="1058" spans="1:25">
      <c r="A1058" s="438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8" t="s">
        <v>209</v>
      </c>
      <c r="B1091" s="439" t="s">
        <v>311</v>
      </c>
      <c r="C1091" s="439"/>
      <c r="D1091" s="439"/>
      <c r="E1091" s="439"/>
      <c r="F1091" s="439"/>
      <c r="G1091" s="439"/>
      <c r="H1091" s="439"/>
      <c r="I1091" s="439"/>
      <c r="J1091" s="439"/>
      <c r="K1091" s="439"/>
      <c r="L1091" s="439"/>
      <c r="M1091" s="439"/>
      <c r="N1091" s="439"/>
      <c r="O1091" s="439"/>
      <c r="P1091" s="439"/>
      <c r="Q1091" s="439"/>
      <c r="R1091" s="439"/>
      <c r="S1091" s="439"/>
      <c r="T1091" s="439"/>
      <c r="U1091" s="439"/>
      <c r="V1091" s="439"/>
      <c r="W1091" s="439"/>
      <c r="X1091" s="439"/>
      <c r="Y1091" s="439"/>
    </row>
    <row r="1092" spans="1:25">
      <c r="A1092" s="438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5" t="s">
        <v>221</v>
      </c>
      <c r="C1125" s="445"/>
      <c r="D1125" s="445"/>
      <c r="E1125" s="445"/>
      <c r="F1125" s="445"/>
      <c r="G1125" s="445"/>
      <c r="H1125" s="445"/>
      <c r="I1125" s="445"/>
      <c r="J1125" s="445"/>
      <c r="K1125" s="445"/>
      <c r="L1125" s="445"/>
      <c r="M1125" s="445"/>
      <c r="N1125" s="445"/>
      <c r="O1125" s="445"/>
      <c r="P1125" s="445"/>
      <c r="Q1125" s="445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5" t="s">
        <v>222</v>
      </c>
      <c r="C1126" s="445"/>
      <c r="D1126" s="445"/>
      <c r="E1126" s="445"/>
      <c r="F1126" s="445"/>
      <c r="G1126" s="445"/>
      <c r="H1126" s="445"/>
      <c r="I1126" s="445"/>
      <c r="J1126" s="445"/>
      <c r="K1126" s="445"/>
      <c r="L1126" s="445"/>
      <c r="M1126" s="445"/>
      <c r="N1126" s="445"/>
      <c r="O1126" s="445"/>
      <c r="P1126" s="445"/>
      <c r="Q1126" s="445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2"/>
      <c r="C1132" s="442"/>
      <c r="D1132" s="442"/>
      <c r="E1132" s="442"/>
      <c r="F1132" s="442"/>
      <c r="G1132" s="442"/>
      <c r="H1132" s="442"/>
      <c r="I1132" s="442"/>
      <c r="J1132" s="442"/>
      <c r="K1132" s="442"/>
      <c r="L1132" s="442"/>
      <c r="M1132" s="442"/>
      <c r="N1132" s="442" t="s">
        <v>30</v>
      </c>
      <c r="O1132" s="442"/>
      <c r="P1132" s="442"/>
      <c r="Q1132" s="442"/>
      <c r="R1132" s="442"/>
    </row>
    <row r="1133" spans="1:129">
      <c r="A1133" s="150"/>
      <c r="B1133" s="442"/>
      <c r="C1133" s="442"/>
      <c r="D1133" s="442"/>
      <c r="E1133" s="442"/>
      <c r="F1133" s="442"/>
      <c r="G1133" s="442"/>
      <c r="H1133" s="442"/>
      <c r="I1133" s="442"/>
      <c r="J1133" s="442"/>
      <c r="K1133" s="442"/>
      <c r="L1133" s="442"/>
      <c r="M1133" s="44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3" t="s">
        <v>218</v>
      </c>
      <c r="C1134" s="443"/>
      <c r="D1134" s="443"/>
      <c r="E1134" s="443"/>
      <c r="F1134" s="443"/>
      <c r="G1134" s="443"/>
      <c r="H1134" s="443"/>
      <c r="I1134" s="443"/>
      <c r="J1134" s="443"/>
      <c r="K1134" s="443"/>
      <c r="L1134" s="443"/>
      <c r="M1134" s="44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2"/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120" t="s">
        <v>303</v>
      </c>
    </row>
    <row r="1139" spans="2:14" ht="31.5" customHeight="1">
      <c r="B1139" s="446" t="s">
        <v>307</v>
      </c>
      <c r="C1139" s="439"/>
      <c r="D1139" s="439"/>
      <c r="E1139" s="439"/>
      <c r="F1139" s="439"/>
      <c r="G1139" s="439"/>
      <c r="H1139" s="439"/>
      <c r="I1139" s="439"/>
      <c r="J1139" s="439"/>
      <c r="K1139" s="439"/>
      <c r="L1139" s="439"/>
      <c r="M1139" s="439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1066" zoomScale="82" zoomScaleNormal="82" zoomScaleSheetLayoutView="90" workbookViewId="0">
      <selection activeCell="N1080" sqref="N1080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1.85546875" style="256" customWidth="1"/>
    <col min="15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14" t="s">
        <v>230</v>
      </c>
      <c r="B9" s="414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</row>
    <row r="10" spans="1:25">
      <c r="A10" s="415" t="s">
        <v>231</v>
      </c>
      <c r="B10" s="415"/>
      <c r="C10" s="415"/>
      <c r="D10" s="415"/>
      <c r="E10" s="415"/>
      <c r="F10" s="415"/>
      <c r="G10" s="415"/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</row>
    <row r="11" spans="1:25">
      <c r="A11" s="415" t="s">
        <v>232</v>
      </c>
      <c r="B11" s="415"/>
      <c r="C11" s="415"/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</row>
    <row r="12" spans="1:25">
      <c r="A12" s="415" t="s">
        <v>312</v>
      </c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  <c r="N12" s="415"/>
      <c r="O12" s="4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16" t="s">
        <v>233</v>
      </c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</row>
    <row r="15" spans="1:25">
      <c r="A15" s="259"/>
      <c r="B15" s="417" t="s">
        <v>236</v>
      </c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260" t="s">
        <v>104</v>
      </c>
      <c r="Q15" s="419" t="s">
        <v>325</v>
      </c>
      <c r="R15" s="419"/>
      <c r="S15" s="419"/>
      <c r="T15" s="419"/>
      <c r="U15" s="261"/>
      <c r="V15" s="261"/>
      <c r="W15" s="262"/>
      <c r="X15" s="262"/>
      <c r="Y15" s="262"/>
    </row>
    <row r="16" spans="1:25">
      <c r="A16" s="258"/>
      <c r="B16" s="418" t="s">
        <v>234</v>
      </c>
      <c r="C16" s="418"/>
      <c r="D16" s="418"/>
      <c r="E16" s="418"/>
      <c r="F16" s="418"/>
      <c r="G16" s="418"/>
      <c r="H16" s="418"/>
      <c r="I16" s="418"/>
      <c r="J16" s="418"/>
      <c r="K16" s="418"/>
      <c r="L16" s="418"/>
      <c r="M16" s="418"/>
      <c r="N16" s="418"/>
      <c r="O16" s="418"/>
      <c r="P16" s="258"/>
      <c r="Q16" s="420" t="s">
        <v>235</v>
      </c>
      <c r="R16" s="420"/>
      <c r="S16" s="420"/>
      <c r="T16" s="420"/>
      <c r="U16" s="263"/>
      <c r="V16" s="263"/>
      <c r="W16" s="263"/>
      <c r="X16" s="263"/>
      <c r="Y16" s="263"/>
    </row>
    <row r="18" spans="1:25" ht="56.25" customHeight="1">
      <c r="A18" s="383" t="s">
        <v>208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 s="277" customFormat="1" ht="21.75" customHeight="1">
      <c r="B19" s="265" t="s">
        <v>210</v>
      </c>
    </row>
    <row r="20" spans="1:25" ht="18" customHeight="1">
      <c r="A20" s="394" t="s">
        <v>209</v>
      </c>
      <c r="B20" s="453" t="s">
        <v>92</v>
      </c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3"/>
      <c r="Q20" s="453"/>
      <c r="R20" s="453"/>
      <c r="S20" s="453"/>
      <c r="T20" s="453"/>
      <c r="U20" s="453"/>
      <c r="V20" s="453"/>
      <c r="W20" s="453"/>
      <c r="X20" s="453"/>
      <c r="Y20" s="453"/>
    </row>
    <row r="21" spans="1:25" ht="30">
      <c r="A21" s="39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961.74</v>
      </c>
      <c r="C22" s="279">
        <v>895.52</v>
      </c>
      <c r="D22" s="279">
        <v>870.88</v>
      </c>
      <c r="E22" s="279">
        <v>831.45</v>
      </c>
      <c r="F22" s="279">
        <v>823.6</v>
      </c>
      <c r="G22" s="279">
        <v>831.68</v>
      </c>
      <c r="H22" s="279">
        <v>852.39</v>
      </c>
      <c r="I22" s="279">
        <v>912.58</v>
      </c>
      <c r="J22" s="279">
        <v>995.73</v>
      </c>
      <c r="K22" s="279">
        <v>1121.77</v>
      </c>
      <c r="L22" s="279">
        <v>1188.1600000000001</v>
      </c>
      <c r="M22" s="279">
        <v>1211.8800000000001</v>
      </c>
      <c r="N22" s="279">
        <v>1191.8499999999999</v>
      </c>
      <c r="O22" s="279">
        <v>1197.02</v>
      </c>
      <c r="P22" s="279">
        <v>1238.79</v>
      </c>
      <c r="Q22" s="279">
        <v>1259.77</v>
      </c>
      <c r="R22" s="279">
        <v>1239.1199999999999</v>
      </c>
      <c r="S22" s="279">
        <v>1247.28</v>
      </c>
      <c r="T22" s="279">
        <v>1233.3699999999999</v>
      </c>
      <c r="U22" s="279">
        <v>1229.02</v>
      </c>
      <c r="V22" s="279">
        <v>1191.1099999999999</v>
      </c>
      <c r="W22" s="279">
        <v>1192.04</v>
      </c>
      <c r="X22" s="279">
        <v>1124.58</v>
      </c>
      <c r="Y22" s="279">
        <v>970.09</v>
      </c>
    </row>
    <row r="23" spans="1:25">
      <c r="A23" s="254">
        <v>2</v>
      </c>
      <c r="B23" s="279">
        <v>1036.26</v>
      </c>
      <c r="C23" s="279">
        <v>908.98</v>
      </c>
      <c r="D23" s="279">
        <v>846.65</v>
      </c>
      <c r="E23" s="279">
        <v>820.33</v>
      </c>
      <c r="F23" s="279">
        <v>818.8</v>
      </c>
      <c r="G23" s="279">
        <v>824.34</v>
      </c>
      <c r="H23" s="279">
        <v>908.77</v>
      </c>
      <c r="I23" s="279">
        <v>1018.59</v>
      </c>
      <c r="J23" s="279">
        <v>1177.72</v>
      </c>
      <c r="K23" s="279">
        <v>1224.07</v>
      </c>
      <c r="L23" s="279">
        <v>1288.71</v>
      </c>
      <c r="M23" s="279">
        <v>1327.71</v>
      </c>
      <c r="N23" s="279">
        <v>1276.1300000000001</v>
      </c>
      <c r="O23" s="279">
        <v>1344.04</v>
      </c>
      <c r="P23" s="279">
        <v>1358.71</v>
      </c>
      <c r="Q23" s="279">
        <v>1347.55</v>
      </c>
      <c r="R23" s="279">
        <v>1338.07</v>
      </c>
      <c r="S23" s="279">
        <v>1347.34</v>
      </c>
      <c r="T23" s="279">
        <v>1312.36</v>
      </c>
      <c r="U23" s="279">
        <v>1171.45</v>
      </c>
      <c r="V23" s="279">
        <v>1139.02</v>
      </c>
      <c r="W23" s="279">
        <v>1186.92</v>
      </c>
      <c r="X23" s="279">
        <v>1122.45</v>
      </c>
      <c r="Y23" s="279">
        <v>975.25</v>
      </c>
    </row>
    <row r="24" spans="1:25">
      <c r="A24" s="254">
        <v>3</v>
      </c>
      <c r="B24" s="279">
        <v>970.01</v>
      </c>
      <c r="C24" s="279">
        <v>887.33</v>
      </c>
      <c r="D24" s="279">
        <v>813.89</v>
      </c>
      <c r="E24" s="279">
        <v>789.58</v>
      </c>
      <c r="F24" s="279">
        <v>785.44</v>
      </c>
      <c r="G24" s="279">
        <v>797.66</v>
      </c>
      <c r="H24" s="279">
        <v>906.14</v>
      </c>
      <c r="I24" s="279">
        <v>994.83</v>
      </c>
      <c r="J24" s="279">
        <v>1162.8599999999999</v>
      </c>
      <c r="K24" s="279">
        <v>1190.17</v>
      </c>
      <c r="L24" s="279">
        <v>1247.45</v>
      </c>
      <c r="M24" s="279">
        <v>1232.3399999999999</v>
      </c>
      <c r="N24" s="279">
        <v>1194.21</v>
      </c>
      <c r="O24" s="279">
        <v>1190.45</v>
      </c>
      <c r="P24" s="279">
        <v>1381.01</v>
      </c>
      <c r="Q24" s="279">
        <v>1396.62</v>
      </c>
      <c r="R24" s="279">
        <v>1405.43</v>
      </c>
      <c r="S24" s="279">
        <v>1423.33</v>
      </c>
      <c r="T24" s="279">
        <v>1393.63</v>
      </c>
      <c r="U24" s="279">
        <v>1223.24</v>
      </c>
      <c r="V24" s="279">
        <v>1207.4000000000001</v>
      </c>
      <c r="W24" s="279">
        <v>1304.1199999999999</v>
      </c>
      <c r="X24" s="279">
        <v>1185.69</v>
      </c>
      <c r="Y24" s="279">
        <v>1090.07</v>
      </c>
    </row>
    <row r="25" spans="1:25">
      <c r="A25" s="254">
        <v>4</v>
      </c>
      <c r="B25" s="279">
        <v>1119.7</v>
      </c>
      <c r="C25" s="279">
        <v>949.18</v>
      </c>
      <c r="D25" s="279">
        <v>924.17</v>
      </c>
      <c r="E25" s="279">
        <v>848.5</v>
      </c>
      <c r="F25" s="279">
        <v>833.74</v>
      </c>
      <c r="G25" s="279">
        <v>840.68</v>
      </c>
      <c r="H25" s="279">
        <v>907.03</v>
      </c>
      <c r="I25" s="279">
        <v>951.35</v>
      </c>
      <c r="J25" s="279">
        <v>1118.07</v>
      </c>
      <c r="K25" s="279">
        <v>1289.9100000000001</v>
      </c>
      <c r="L25" s="279">
        <v>1308.2</v>
      </c>
      <c r="M25" s="279">
        <v>1305.28</v>
      </c>
      <c r="N25" s="279">
        <v>1306.27</v>
      </c>
      <c r="O25" s="279">
        <v>1339.88</v>
      </c>
      <c r="P25" s="279">
        <v>1331.47</v>
      </c>
      <c r="Q25" s="279">
        <v>1381.22</v>
      </c>
      <c r="R25" s="279">
        <v>1364.74</v>
      </c>
      <c r="S25" s="279">
        <v>1349.14</v>
      </c>
      <c r="T25" s="279">
        <v>1344.44</v>
      </c>
      <c r="U25" s="279">
        <v>1311.96</v>
      </c>
      <c r="V25" s="279">
        <v>1280.58</v>
      </c>
      <c r="W25" s="279">
        <v>1283.68</v>
      </c>
      <c r="X25" s="279">
        <v>1243.52</v>
      </c>
      <c r="Y25" s="279">
        <v>1104.0899999999999</v>
      </c>
    </row>
    <row r="26" spans="1:25">
      <c r="A26" s="254">
        <v>5</v>
      </c>
      <c r="B26" s="279">
        <v>1001.66</v>
      </c>
      <c r="C26" s="279">
        <v>921.68</v>
      </c>
      <c r="D26" s="279">
        <v>865.19</v>
      </c>
      <c r="E26" s="279">
        <v>831.5</v>
      </c>
      <c r="F26" s="279">
        <v>782.04</v>
      </c>
      <c r="G26" s="279">
        <v>758.76</v>
      </c>
      <c r="H26" s="279">
        <v>849.29</v>
      </c>
      <c r="I26" s="279">
        <v>888.69</v>
      </c>
      <c r="J26" s="279">
        <v>964.41</v>
      </c>
      <c r="K26" s="279">
        <v>1094.9000000000001</v>
      </c>
      <c r="L26" s="279">
        <v>1192.56</v>
      </c>
      <c r="M26" s="279">
        <v>1245.07</v>
      </c>
      <c r="N26" s="279">
        <v>1233.1500000000001</v>
      </c>
      <c r="O26" s="279">
        <v>1256.4000000000001</v>
      </c>
      <c r="P26" s="279">
        <v>1271.8800000000001</v>
      </c>
      <c r="Q26" s="279">
        <v>1268.81</v>
      </c>
      <c r="R26" s="279">
        <v>1256.27</v>
      </c>
      <c r="S26" s="279">
        <v>1178.69</v>
      </c>
      <c r="T26" s="279">
        <v>1163.1199999999999</v>
      </c>
      <c r="U26" s="279">
        <v>1183.1099999999999</v>
      </c>
      <c r="V26" s="279">
        <v>1157.04</v>
      </c>
      <c r="W26" s="279">
        <v>1157.29</v>
      </c>
      <c r="X26" s="279">
        <v>1207.0899999999999</v>
      </c>
      <c r="Y26" s="279">
        <v>1091.6099999999999</v>
      </c>
    </row>
    <row r="27" spans="1:25">
      <c r="A27" s="254">
        <v>6</v>
      </c>
      <c r="B27" s="279">
        <v>974.44</v>
      </c>
      <c r="C27" s="279">
        <v>927.54</v>
      </c>
      <c r="D27" s="279">
        <v>895.59</v>
      </c>
      <c r="E27" s="279">
        <v>858.16</v>
      </c>
      <c r="F27" s="279">
        <v>835.08</v>
      </c>
      <c r="G27" s="279">
        <v>840.15</v>
      </c>
      <c r="H27" s="279">
        <v>893.22</v>
      </c>
      <c r="I27" s="279">
        <v>1091.1199999999999</v>
      </c>
      <c r="J27" s="279">
        <v>1301.95</v>
      </c>
      <c r="K27" s="279">
        <v>1328.3</v>
      </c>
      <c r="L27" s="279">
        <v>1345.67</v>
      </c>
      <c r="M27" s="279">
        <v>1318.62</v>
      </c>
      <c r="N27" s="279">
        <v>1323.93</v>
      </c>
      <c r="O27" s="279">
        <v>1356.16</v>
      </c>
      <c r="P27" s="279">
        <v>1389.35</v>
      </c>
      <c r="Q27" s="279">
        <v>1436.61</v>
      </c>
      <c r="R27" s="279">
        <v>1376.42</v>
      </c>
      <c r="S27" s="279">
        <v>1379.71</v>
      </c>
      <c r="T27" s="279">
        <v>1335.73</v>
      </c>
      <c r="U27" s="279">
        <v>1307.79</v>
      </c>
      <c r="V27" s="279">
        <v>1271.3900000000001</v>
      </c>
      <c r="W27" s="279">
        <v>1278.95</v>
      </c>
      <c r="X27" s="279">
        <v>1248.92</v>
      </c>
      <c r="Y27" s="279">
        <v>1050.18</v>
      </c>
    </row>
    <row r="28" spans="1:25">
      <c r="A28" s="254">
        <v>7</v>
      </c>
      <c r="B28" s="279">
        <v>974.75</v>
      </c>
      <c r="C28" s="279">
        <v>932.67</v>
      </c>
      <c r="D28" s="279">
        <v>874.91</v>
      </c>
      <c r="E28" s="279">
        <v>827.41</v>
      </c>
      <c r="F28" s="279">
        <v>802.34</v>
      </c>
      <c r="G28" s="279">
        <v>843.8</v>
      </c>
      <c r="H28" s="279">
        <v>956.62</v>
      </c>
      <c r="I28" s="279">
        <v>1053.4100000000001</v>
      </c>
      <c r="J28" s="279">
        <v>1166.8699999999999</v>
      </c>
      <c r="K28" s="279">
        <v>1283.9000000000001</v>
      </c>
      <c r="L28" s="279">
        <v>1351.64</v>
      </c>
      <c r="M28" s="279">
        <v>1327.78</v>
      </c>
      <c r="N28" s="279">
        <v>1312.82</v>
      </c>
      <c r="O28" s="279">
        <v>1360.5</v>
      </c>
      <c r="P28" s="279">
        <v>1342.99</v>
      </c>
      <c r="Q28" s="279">
        <v>1376.12</v>
      </c>
      <c r="R28" s="279">
        <v>1367.91</v>
      </c>
      <c r="S28" s="279">
        <v>1332.15</v>
      </c>
      <c r="T28" s="279">
        <v>1313.25</v>
      </c>
      <c r="U28" s="279">
        <v>1290.25</v>
      </c>
      <c r="V28" s="279">
        <v>1259.1600000000001</v>
      </c>
      <c r="W28" s="279">
        <v>1261.23</v>
      </c>
      <c r="X28" s="279">
        <v>1199.6300000000001</v>
      </c>
      <c r="Y28" s="279">
        <v>1057.27</v>
      </c>
    </row>
    <row r="29" spans="1:25">
      <c r="A29" s="254">
        <v>8</v>
      </c>
      <c r="B29" s="279">
        <v>1095.8800000000001</v>
      </c>
      <c r="C29" s="279">
        <v>992.54</v>
      </c>
      <c r="D29" s="279">
        <v>901.62</v>
      </c>
      <c r="E29" s="279">
        <v>822.94</v>
      </c>
      <c r="F29" s="279">
        <v>773.85</v>
      </c>
      <c r="G29" s="279">
        <v>880.53</v>
      </c>
      <c r="H29" s="279">
        <v>1022.62</v>
      </c>
      <c r="I29" s="279">
        <v>1157.81</v>
      </c>
      <c r="J29" s="279">
        <v>1206.44</v>
      </c>
      <c r="K29" s="279">
        <v>1361.52</v>
      </c>
      <c r="L29" s="279">
        <v>1450.18</v>
      </c>
      <c r="M29" s="279">
        <v>1445.79</v>
      </c>
      <c r="N29" s="279">
        <v>1385.68</v>
      </c>
      <c r="O29" s="279">
        <v>1415.66</v>
      </c>
      <c r="P29" s="279">
        <v>1389.41</v>
      </c>
      <c r="Q29" s="279">
        <v>1485.97</v>
      </c>
      <c r="R29" s="279">
        <v>1399.73</v>
      </c>
      <c r="S29" s="279">
        <v>1367.79</v>
      </c>
      <c r="T29" s="279">
        <v>1319.09</v>
      </c>
      <c r="U29" s="279">
        <v>1319.83</v>
      </c>
      <c r="V29" s="279">
        <v>1256.23</v>
      </c>
      <c r="W29" s="279">
        <v>1298.57</v>
      </c>
      <c r="X29" s="279">
        <v>1194.27</v>
      </c>
      <c r="Y29" s="279">
        <v>1151.33</v>
      </c>
    </row>
    <row r="30" spans="1:25">
      <c r="A30" s="254">
        <v>9</v>
      </c>
      <c r="B30" s="279">
        <v>1052.71</v>
      </c>
      <c r="C30" s="279">
        <v>900.87</v>
      </c>
      <c r="D30" s="279">
        <v>798.15</v>
      </c>
      <c r="E30" s="279">
        <v>764.86</v>
      </c>
      <c r="F30" s="279">
        <v>732.41</v>
      </c>
      <c r="G30" s="279">
        <v>810.25</v>
      </c>
      <c r="H30" s="279">
        <v>982.52</v>
      </c>
      <c r="I30" s="279">
        <v>1062.73</v>
      </c>
      <c r="J30" s="279">
        <v>1216.27</v>
      </c>
      <c r="K30" s="279">
        <v>1279.27</v>
      </c>
      <c r="L30" s="279">
        <v>1342.36</v>
      </c>
      <c r="M30" s="279">
        <v>1326.34</v>
      </c>
      <c r="N30" s="279">
        <v>1299.5999999999999</v>
      </c>
      <c r="O30" s="279">
        <v>1316.46</v>
      </c>
      <c r="P30" s="279">
        <v>1308.54</v>
      </c>
      <c r="Q30" s="279">
        <v>1331.77</v>
      </c>
      <c r="R30" s="279">
        <v>1326.7</v>
      </c>
      <c r="S30" s="279">
        <v>1324.38</v>
      </c>
      <c r="T30" s="279">
        <v>1290.25</v>
      </c>
      <c r="U30" s="279">
        <v>1246.1600000000001</v>
      </c>
      <c r="V30" s="279">
        <v>1222.46</v>
      </c>
      <c r="W30" s="279">
        <v>1302.76</v>
      </c>
      <c r="X30" s="279">
        <v>1232.79</v>
      </c>
      <c r="Y30" s="279">
        <v>1096.77</v>
      </c>
    </row>
    <row r="31" spans="1:25">
      <c r="A31" s="254">
        <v>10</v>
      </c>
      <c r="B31" s="279">
        <v>1015.31</v>
      </c>
      <c r="C31" s="279">
        <v>881.01</v>
      </c>
      <c r="D31" s="279">
        <v>840.91</v>
      </c>
      <c r="E31" s="279">
        <v>775.99</v>
      </c>
      <c r="F31" s="279">
        <v>786.7</v>
      </c>
      <c r="G31" s="279">
        <v>843.18</v>
      </c>
      <c r="H31" s="279">
        <v>1031.68</v>
      </c>
      <c r="I31" s="279">
        <v>1081.28</v>
      </c>
      <c r="J31" s="279">
        <v>1229.3</v>
      </c>
      <c r="K31" s="279">
        <v>1333.63</v>
      </c>
      <c r="L31" s="279">
        <v>1362.44</v>
      </c>
      <c r="M31" s="279">
        <v>1343.77</v>
      </c>
      <c r="N31" s="279">
        <v>1349.79</v>
      </c>
      <c r="O31" s="279">
        <v>1357.36</v>
      </c>
      <c r="P31" s="279">
        <v>1356.22</v>
      </c>
      <c r="Q31" s="279">
        <v>1378.53</v>
      </c>
      <c r="R31" s="279">
        <v>1389.95</v>
      </c>
      <c r="S31" s="279">
        <v>1400.01</v>
      </c>
      <c r="T31" s="279">
        <v>1370.08</v>
      </c>
      <c r="U31" s="279">
        <v>1284.1600000000001</v>
      </c>
      <c r="V31" s="279">
        <v>1254.57</v>
      </c>
      <c r="W31" s="279">
        <v>1320.31</v>
      </c>
      <c r="X31" s="279">
        <v>1209.08</v>
      </c>
      <c r="Y31" s="279">
        <v>1095.6099999999999</v>
      </c>
    </row>
    <row r="32" spans="1:25">
      <c r="A32" s="254">
        <v>11</v>
      </c>
      <c r="B32" s="279">
        <v>1226.3599999999999</v>
      </c>
      <c r="C32" s="279">
        <v>1060.67</v>
      </c>
      <c r="D32" s="279">
        <v>1033.42</v>
      </c>
      <c r="E32" s="279">
        <v>964.98</v>
      </c>
      <c r="F32" s="279">
        <v>947.48</v>
      </c>
      <c r="G32" s="279">
        <v>990.56</v>
      </c>
      <c r="H32" s="279">
        <v>1027.4000000000001</v>
      </c>
      <c r="I32" s="279">
        <v>1124.72</v>
      </c>
      <c r="J32" s="279">
        <v>1196.07</v>
      </c>
      <c r="K32" s="279">
        <v>1362.26</v>
      </c>
      <c r="L32" s="279">
        <v>1393.79</v>
      </c>
      <c r="M32" s="279">
        <v>1376.46</v>
      </c>
      <c r="N32" s="279">
        <v>1400.71</v>
      </c>
      <c r="O32" s="279">
        <v>1360.47</v>
      </c>
      <c r="P32" s="279">
        <v>1367.56</v>
      </c>
      <c r="Q32" s="279">
        <v>1377.9</v>
      </c>
      <c r="R32" s="279">
        <v>1405.34</v>
      </c>
      <c r="S32" s="279">
        <v>1422.36</v>
      </c>
      <c r="T32" s="279">
        <v>1384.99</v>
      </c>
      <c r="U32" s="279">
        <v>1361.92</v>
      </c>
      <c r="V32" s="279">
        <v>1339.34</v>
      </c>
      <c r="W32" s="279">
        <v>1363.57</v>
      </c>
      <c r="X32" s="279">
        <v>1320.56</v>
      </c>
      <c r="Y32" s="279">
        <v>1158.6199999999999</v>
      </c>
    </row>
    <row r="33" spans="1:25">
      <c r="A33" s="254">
        <v>12</v>
      </c>
      <c r="B33" s="279">
        <v>1103.69</v>
      </c>
      <c r="C33" s="279">
        <v>1055.6500000000001</v>
      </c>
      <c r="D33" s="279">
        <v>1019.05</v>
      </c>
      <c r="E33" s="279">
        <v>926.07</v>
      </c>
      <c r="F33" s="279">
        <v>891.25</v>
      </c>
      <c r="G33" s="279">
        <v>899.68</v>
      </c>
      <c r="H33" s="279">
        <v>965.01</v>
      </c>
      <c r="I33" s="279">
        <v>995.43</v>
      </c>
      <c r="J33" s="279">
        <v>1094.5</v>
      </c>
      <c r="K33" s="279">
        <v>1293.1199999999999</v>
      </c>
      <c r="L33" s="279">
        <v>1361.29</v>
      </c>
      <c r="M33" s="279">
        <v>1366.69</v>
      </c>
      <c r="N33" s="279">
        <v>1378.35</v>
      </c>
      <c r="O33" s="279">
        <v>1362.84</v>
      </c>
      <c r="P33" s="279">
        <v>1369.44</v>
      </c>
      <c r="Q33" s="279">
        <v>1388.17</v>
      </c>
      <c r="R33" s="279">
        <v>1361.62</v>
      </c>
      <c r="S33" s="279">
        <v>1334.35</v>
      </c>
      <c r="T33" s="279">
        <v>1333.53</v>
      </c>
      <c r="U33" s="279">
        <v>1331.79</v>
      </c>
      <c r="V33" s="279">
        <v>1340.49</v>
      </c>
      <c r="W33" s="279">
        <v>1349.07</v>
      </c>
      <c r="X33" s="279">
        <v>1329.27</v>
      </c>
      <c r="Y33" s="279">
        <v>1142.1199999999999</v>
      </c>
    </row>
    <row r="34" spans="1:25">
      <c r="A34" s="254">
        <v>13</v>
      </c>
      <c r="B34" s="279">
        <v>1070.3</v>
      </c>
      <c r="C34" s="279">
        <v>981.11</v>
      </c>
      <c r="D34" s="279">
        <v>951.11</v>
      </c>
      <c r="E34" s="279">
        <v>877.54</v>
      </c>
      <c r="F34" s="279">
        <v>858.86</v>
      </c>
      <c r="G34" s="279">
        <v>920.9</v>
      </c>
      <c r="H34" s="279">
        <v>1018.72</v>
      </c>
      <c r="I34" s="279">
        <v>1237.74</v>
      </c>
      <c r="J34" s="279">
        <v>1354.2</v>
      </c>
      <c r="K34" s="279">
        <v>1389.75</v>
      </c>
      <c r="L34" s="279">
        <v>1423.26</v>
      </c>
      <c r="M34" s="279">
        <v>1432.93</v>
      </c>
      <c r="N34" s="279">
        <v>1415.03</v>
      </c>
      <c r="O34" s="279">
        <v>1432.72</v>
      </c>
      <c r="P34" s="279">
        <v>1481.62</v>
      </c>
      <c r="Q34" s="279">
        <v>1528.44</v>
      </c>
      <c r="R34" s="279">
        <v>1492.83</v>
      </c>
      <c r="S34" s="279">
        <v>1476.35</v>
      </c>
      <c r="T34" s="279">
        <v>1461.26</v>
      </c>
      <c r="U34" s="279">
        <v>1426.77</v>
      </c>
      <c r="V34" s="279">
        <v>1403.66</v>
      </c>
      <c r="W34" s="279">
        <v>1448.36</v>
      </c>
      <c r="X34" s="279">
        <v>1337.64</v>
      </c>
      <c r="Y34" s="279">
        <v>1186.25</v>
      </c>
    </row>
    <row r="35" spans="1:25">
      <c r="A35" s="254">
        <v>14</v>
      </c>
      <c r="B35" s="279">
        <v>1148.01</v>
      </c>
      <c r="C35" s="279">
        <v>1045.6600000000001</v>
      </c>
      <c r="D35" s="279">
        <v>950.14</v>
      </c>
      <c r="E35" s="279">
        <v>884.13</v>
      </c>
      <c r="F35" s="279">
        <v>863.84</v>
      </c>
      <c r="G35" s="279">
        <v>941.57</v>
      </c>
      <c r="H35" s="279">
        <v>1104.93</v>
      </c>
      <c r="I35" s="279">
        <v>1246.96</v>
      </c>
      <c r="J35" s="279">
        <v>1375.66</v>
      </c>
      <c r="K35" s="279">
        <v>1474.61</v>
      </c>
      <c r="L35" s="279">
        <v>1569.37</v>
      </c>
      <c r="M35" s="279">
        <v>1568.48</v>
      </c>
      <c r="N35" s="279">
        <v>1533.35</v>
      </c>
      <c r="O35" s="279">
        <v>1567.47</v>
      </c>
      <c r="P35" s="279">
        <v>1581.04</v>
      </c>
      <c r="Q35" s="279">
        <v>1624.35</v>
      </c>
      <c r="R35" s="279">
        <v>1618.91</v>
      </c>
      <c r="S35" s="279">
        <v>1619.95</v>
      </c>
      <c r="T35" s="279">
        <v>1560.73</v>
      </c>
      <c r="U35" s="279">
        <v>1464.79</v>
      </c>
      <c r="V35" s="279">
        <v>1444.43</v>
      </c>
      <c r="W35" s="279">
        <v>1501.11</v>
      </c>
      <c r="X35" s="279">
        <v>1389.66</v>
      </c>
      <c r="Y35" s="279">
        <v>1267.56</v>
      </c>
    </row>
    <row r="36" spans="1:25">
      <c r="A36" s="254">
        <v>15</v>
      </c>
      <c r="B36" s="279">
        <v>1127.49</v>
      </c>
      <c r="C36" s="279">
        <v>1073.47</v>
      </c>
      <c r="D36" s="279">
        <v>1050.26</v>
      </c>
      <c r="E36" s="279">
        <v>994.41</v>
      </c>
      <c r="F36" s="279">
        <v>976.77</v>
      </c>
      <c r="G36" s="279">
        <v>1061.19</v>
      </c>
      <c r="H36" s="279">
        <v>1114.44</v>
      </c>
      <c r="I36" s="279">
        <v>1268.9000000000001</v>
      </c>
      <c r="J36" s="279">
        <v>1437.42</v>
      </c>
      <c r="K36" s="279">
        <v>1526.95</v>
      </c>
      <c r="L36" s="279">
        <v>1563.03</v>
      </c>
      <c r="M36" s="279">
        <v>1604.04</v>
      </c>
      <c r="N36" s="279">
        <v>1493.34</v>
      </c>
      <c r="O36" s="279">
        <v>1464.36</v>
      </c>
      <c r="P36" s="279">
        <v>1469.3</v>
      </c>
      <c r="Q36" s="279">
        <v>1546.92</v>
      </c>
      <c r="R36" s="279">
        <v>1562.11</v>
      </c>
      <c r="S36" s="279">
        <v>1547.87</v>
      </c>
      <c r="T36" s="279">
        <v>1517.27</v>
      </c>
      <c r="U36" s="279">
        <v>1513.6</v>
      </c>
      <c r="V36" s="279">
        <v>1475.67</v>
      </c>
      <c r="W36" s="279">
        <v>1486.29</v>
      </c>
      <c r="X36" s="279">
        <v>1474.44</v>
      </c>
      <c r="Y36" s="279">
        <v>1308.21</v>
      </c>
    </row>
    <row r="37" spans="1:25">
      <c r="A37" s="254">
        <v>16</v>
      </c>
      <c r="B37" s="279">
        <v>1221.7</v>
      </c>
      <c r="C37" s="279">
        <v>1020.11</v>
      </c>
      <c r="D37" s="279">
        <v>980.89</v>
      </c>
      <c r="E37" s="279">
        <v>930.19</v>
      </c>
      <c r="F37" s="279">
        <v>927.05</v>
      </c>
      <c r="G37" s="279">
        <v>973.28</v>
      </c>
      <c r="H37" s="279">
        <v>1021.5</v>
      </c>
      <c r="I37" s="279">
        <v>1210.3900000000001</v>
      </c>
      <c r="J37" s="279">
        <v>1366.14</v>
      </c>
      <c r="K37" s="279">
        <v>1403.75</v>
      </c>
      <c r="L37" s="279">
        <v>1476.52</v>
      </c>
      <c r="M37" s="279">
        <v>1460.68</v>
      </c>
      <c r="N37" s="279">
        <v>1432.49</v>
      </c>
      <c r="O37" s="279">
        <v>1445.01</v>
      </c>
      <c r="P37" s="279">
        <v>1443.51</v>
      </c>
      <c r="Q37" s="279">
        <v>1467.92</v>
      </c>
      <c r="R37" s="279">
        <v>1504.68</v>
      </c>
      <c r="S37" s="279">
        <v>1447.97</v>
      </c>
      <c r="T37" s="279">
        <v>1426.49</v>
      </c>
      <c r="U37" s="279">
        <v>1427.14</v>
      </c>
      <c r="V37" s="279">
        <v>1371.3</v>
      </c>
      <c r="W37" s="279">
        <v>1390.8</v>
      </c>
      <c r="X37" s="279">
        <v>1331.02</v>
      </c>
      <c r="Y37" s="279">
        <v>1256.1199999999999</v>
      </c>
    </row>
    <row r="38" spans="1:25">
      <c r="A38" s="254">
        <v>17</v>
      </c>
      <c r="B38" s="279">
        <v>1179.9100000000001</v>
      </c>
      <c r="C38" s="279">
        <v>1013.46</v>
      </c>
      <c r="D38" s="279">
        <v>979.24</v>
      </c>
      <c r="E38" s="279">
        <v>924.78</v>
      </c>
      <c r="F38" s="279">
        <v>885.83</v>
      </c>
      <c r="G38" s="279">
        <v>974.05</v>
      </c>
      <c r="H38" s="279">
        <v>1063.8</v>
      </c>
      <c r="I38" s="279">
        <v>1205.18</v>
      </c>
      <c r="J38" s="279">
        <v>1369.12</v>
      </c>
      <c r="K38" s="279">
        <v>1415.13</v>
      </c>
      <c r="L38" s="279">
        <v>1456.41</v>
      </c>
      <c r="M38" s="279">
        <v>1455.34</v>
      </c>
      <c r="N38" s="279">
        <v>1457.24</v>
      </c>
      <c r="O38" s="279">
        <v>1428.77</v>
      </c>
      <c r="P38" s="279">
        <v>1400.89</v>
      </c>
      <c r="Q38" s="279">
        <v>1449.51</v>
      </c>
      <c r="R38" s="279">
        <v>1468.29</v>
      </c>
      <c r="S38" s="279">
        <v>1396.14</v>
      </c>
      <c r="T38" s="279">
        <v>1429.61</v>
      </c>
      <c r="U38" s="279">
        <v>1402.8</v>
      </c>
      <c r="V38" s="279">
        <v>1358.6</v>
      </c>
      <c r="W38" s="279">
        <v>1432.2</v>
      </c>
      <c r="X38" s="279">
        <v>1401.81</v>
      </c>
      <c r="Y38" s="279">
        <v>1292.8800000000001</v>
      </c>
    </row>
    <row r="39" spans="1:25">
      <c r="A39" s="254">
        <v>18</v>
      </c>
      <c r="B39" s="279">
        <v>1302</v>
      </c>
      <c r="C39" s="279">
        <v>1186.8900000000001</v>
      </c>
      <c r="D39" s="279">
        <v>1082.74</v>
      </c>
      <c r="E39" s="279">
        <v>1003.11</v>
      </c>
      <c r="F39" s="279">
        <v>982.01</v>
      </c>
      <c r="G39" s="279">
        <v>990.75</v>
      </c>
      <c r="H39" s="279">
        <v>1048.69</v>
      </c>
      <c r="I39" s="279">
        <v>1175.27</v>
      </c>
      <c r="J39" s="279">
        <v>1305.45</v>
      </c>
      <c r="K39" s="279">
        <v>1389.94</v>
      </c>
      <c r="L39" s="279">
        <v>1414.63</v>
      </c>
      <c r="M39" s="279">
        <v>1383.02</v>
      </c>
      <c r="N39" s="279">
        <v>1389.43</v>
      </c>
      <c r="O39" s="279">
        <v>1407.72</v>
      </c>
      <c r="P39" s="279">
        <v>1411.11</v>
      </c>
      <c r="Q39" s="279">
        <v>1443.64</v>
      </c>
      <c r="R39" s="279">
        <v>1459.76</v>
      </c>
      <c r="S39" s="279">
        <v>1455.43</v>
      </c>
      <c r="T39" s="279">
        <v>1413.14</v>
      </c>
      <c r="U39" s="279">
        <v>1395.18</v>
      </c>
      <c r="V39" s="279">
        <v>1369.03</v>
      </c>
      <c r="W39" s="279">
        <v>1419.9</v>
      </c>
      <c r="X39" s="279">
        <v>1388.6</v>
      </c>
      <c r="Y39" s="279">
        <v>1303.3800000000001</v>
      </c>
    </row>
    <row r="40" spans="1:25">
      <c r="A40" s="254">
        <v>19</v>
      </c>
      <c r="B40" s="279">
        <v>1249.33</v>
      </c>
      <c r="C40" s="279">
        <v>1091.69</v>
      </c>
      <c r="D40" s="279">
        <v>1061.6500000000001</v>
      </c>
      <c r="E40" s="279">
        <v>1012.93</v>
      </c>
      <c r="F40" s="279">
        <v>976.34</v>
      </c>
      <c r="G40" s="279">
        <v>983.48</v>
      </c>
      <c r="H40" s="279">
        <v>996.51</v>
      </c>
      <c r="I40" s="279">
        <v>1044.8699999999999</v>
      </c>
      <c r="J40" s="279">
        <v>1262.33</v>
      </c>
      <c r="K40" s="279">
        <v>1470.45</v>
      </c>
      <c r="L40" s="279">
        <v>1489.85</v>
      </c>
      <c r="M40" s="279">
        <v>1474.42</v>
      </c>
      <c r="N40" s="279">
        <v>1490.39</v>
      </c>
      <c r="O40" s="279">
        <v>1494.62</v>
      </c>
      <c r="P40" s="279">
        <v>1480.55</v>
      </c>
      <c r="Q40" s="279">
        <v>1490.47</v>
      </c>
      <c r="R40" s="279">
        <v>1505.94</v>
      </c>
      <c r="S40" s="279">
        <v>1490.53</v>
      </c>
      <c r="T40" s="279">
        <v>1450.86</v>
      </c>
      <c r="U40" s="279">
        <v>1450.11</v>
      </c>
      <c r="V40" s="279">
        <v>1400.76</v>
      </c>
      <c r="W40" s="279">
        <v>1483.97</v>
      </c>
      <c r="X40" s="279">
        <v>1476.24</v>
      </c>
      <c r="Y40" s="279">
        <v>1374.01</v>
      </c>
    </row>
    <row r="41" spans="1:25">
      <c r="A41" s="254">
        <v>20</v>
      </c>
      <c r="B41" s="279">
        <v>1203.68</v>
      </c>
      <c r="C41" s="279">
        <v>982.46</v>
      </c>
      <c r="D41" s="279">
        <v>985.31</v>
      </c>
      <c r="E41" s="279">
        <v>963.7</v>
      </c>
      <c r="F41" s="279">
        <v>954.94</v>
      </c>
      <c r="G41" s="279">
        <v>975.83</v>
      </c>
      <c r="H41" s="279">
        <v>1111.57</v>
      </c>
      <c r="I41" s="279">
        <v>1290.29</v>
      </c>
      <c r="J41" s="279">
        <v>1418.34</v>
      </c>
      <c r="K41" s="279">
        <v>1460.81</v>
      </c>
      <c r="L41" s="279">
        <v>1475.15</v>
      </c>
      <c r="M41" s="279">
        <v>1448.35</v>
      </c>
      <c r="N41" s="279">
        <v>1434.56</v>
      </c>
      <c r="O41" s="279">
        <v>1460.63</v>
      </c>
      <c r="P41" s="279">
        <v>1441.73</v>
      </c>
      <c r="Q41" s="279">
        <v>1465.95</v>
      </c>
      <c r="R41" s="279">
        <v>1455.46</v>
      </c>
      <c r="S41" s="279">
        <v>1446.52</v>
      </c>
      <c r="T41" s="279">
        <v>1428.86</v>
      </c>
      <c r="U41" s="279">
        <v>1387.74</v>
      </c>
      <c r="V41" s="279">
        <v>1399.37</v>
      </c>
      <c r="W41" s="279">
        <v>1430.62</v>
      </c>
      <c r="X41" s="279">
        <v>1327.48</v>
      </c>
      <c r="Y41" s="279">
        <v>1171.73</v>
      </c>
    </row>
    <row r="42" spans="1:25">
      <c r="A42" s="254">
        <v>21</v>
      </c>
      <c r="B42" s="279">
        <v>1029.3499999999999</v>
      </c>
      <c r="C42" s="279">
        <v>927.64</v>
      </c>
      <c r="D42" s="279">
        <v>898.37</v>
      </c>
      <c r="E42" s="279">
        <v>866.82</v>
      </c>
      <c r="F42" s="279">
        <v>845.73</v>
      </c>
      <c r="G42" s="279">
        <v>883.69</v>
      </c>
      <c r="H42" s="279">
        <v>981.6</v>
      </c>
      <c r="I42" s="279">
        <v>1076.43</v>
      </c>
      <c r="J42" s="279">
        <v>1301.22</v>
      </c>
      <c r="K42" s="279">
        <v>1352.59</v>
      </c>
      <c r="L42" s="279">
        <v>1401.85</v>
      </c>
      <c r="M42" s="279">
        <v>1380.01</v>
      </c>
      <c r="N42" s="279">
        <v>1357.96</v>
      </c>
      <c r="O42" s="279">
        <v>1397.32</v>
      </c>
      <c r="P42" s="279">
        <v>1401.96</v>
      </c>
      <c r="Q42" s="279">
        <v>1404.85</v>
      </c>
      <c r="R42" s="279">
        <v>1414.19</v>
      </c>
      <c r="S42" s="279">
        <v>1413.65</v>
      </c>
      <c r="T42" s="279">
        <v>1396.17</v>
      </c>
      <c r="U42" s="279">
        <v>1340.6</v>
      </c>
      <c r="V42" s="279">
        <v>1326.51</v>
      </c>
      <c r="W42" s="279">
        <v>1341.37</v>
      </c>
      <c r="X42" s="279">
        <v>1223.67</v>
      </c>
      <c r="Y42" s="279">
        <v>1074.7</v>
      </c>
    </row>
    <row r="43" spans="1:25">
      <c r="A43" s="254">
        <v>22</v>
      </c>
      <c r="B43" s="279">
        <v>1019.18</v>
      </c>
      <c r="C43" s="279">
        <v>927.37</v>
      </c>
      <c r="D43" s="279">
        <v>879.92</v>
      </c>
      <c r="E43" s="279">
        <v>835.58</v>
      </c>
      <c r="F43" s="279">
        <v>820.54</v>
      </c>
      <c r="G43" s="279">
        <v>902.95</v>
      </c>
      <c r="H43" s="279">
        <v>1012.22</v>
      </c>
      <c r="I43" s="279">
        <v>1115.24</v>
      </c>
      <c r="J43" s="279">
        <v>1287.72</v>
      </c>
      <c r="K43" s="279">
        <v>1388.64</v>
      </c>
      <c r="L43" s="279">
        <v>1414.99</v>
      </c>
      <c r="M43" s="279">
        <v>1397.74</v>
      </c>
      <c r="N43" s="279">
        <v>1382.27</v>
      </c>
      <c r="O43" s="279">
        <v>1405.82</v>
      </c>
      <c r="P43" s="279">
        <v>1409.38</v>
      </c>
      <c r="Q43" s="279">
        <v>1408.8</v>
      </c>
      <c r="R43" s="279">
        <v>1422.05</v>
      </c>
      <c r="S43" s="279">
        <v>1411.7</v>
      </c>
      <c r="T43" s="279">
        <v>1404.01</v>
      </c>
      <c r="U43" s="279">
        <v>1321.91</v>
      </c>
      <c r="V43" s="279">
        <v>1312.85</v>
      </c>
      <c r="W43" s="279">
        <v>1355.47</v>
      </c>
      <c r="X43" s="279">
        <v>1214.0899999999999</v>
      </c>
      <c r="Y43" s="279">
        <v>1046.73</v>
      </c>
    </row>
    <row r="44" spans="1:25">
      <c r="A44" s="254">
        <v>23</v>
      </c>
      <c r="B44" s="279">
        <v>1087.3900000000001</v>
      </c>
      <c r="C44" s="279">
        <v>981.29</v>
      </c>
      <c r="D44" s="279">
        <v>962.49</v>
      </c>
      <c r="E44" s="279">
        <v>941.14</v>
      </c>
      <c r="F44" s="279">
        <v>899.69</v>
      </c>
      <c r="G44" s="279">
        <v>970.1</v>
      </c>
      <c r="H44" s="279">
        <v>1092.74</v>
      </c>
      <c r="I44" s="279">
        <v>1190.19</v>
      </c>
      <c r="J44" s="279">
        <v>1382.56</v>
      </c>
      <c r="K44" s="279">
        <v>1425.08</v>
      </c>
      <c r="L44" s="279">
        <v>1457.65</v>
      </c>
      <c r="M44" s="279">
        <v>1421.5</v>
      </c>
      <c r="N44" s="279">
        <v>1409.9</v>
      </c>
      <c r="O44" s="279">
        <v>1441.83</v>
      </c>
      <c r="P44" s="279">
        <v>1448.35</v>
      </c>
      <c r="Q44" s="279">
        <v>1449.25</v>
      </c>
      <c r="R44" s="279">
        <v>1461.1</v>
      </c>
      <c r="S44" s="279">
        <v>1462.24</v>
      </c>
      <c r="T44" s="279">
        <v>1460.73</v>
      </c>
      <c r="U44" s="279">
        <v>1423.8</v>
      </c>
      <c r="V44" s="279">
        <v>1418.88</v>
      </c>
      <c r="W44" s="279">
        <v>1441.05</v>
      </c>
      <c r="X44" s="279">
        <v>1367.12</v>
      </c>
      <c r="Y44" s="279">
        <v>1143.79</v>
      </c>
    </row>
    <row r="45" spans="1:25">
      <c r="A45" s="254">
        <v>24</v>
      </c>
      <c r="B45" s="279">
        <v>1159</v>
      </c>
      <c r="C45" s="279">
        <v>1013.45</v>
      </c>
      <c r="D45" s="279">
        <v>974.54</v>
      </c>
      <c r="E45" s="279">
        <v>943.93</v>
      </c>
      <c r="F45" s="279">
        <v>929.02</v>
      </c>
      <c r="G45" s="279">
        <v>990.74</v>
      </c>
      <c r="H45" s="279">
        <v>1128.67</v>
      </c>
      <c r="I45" s="279">
        <v>1266.9100000000001</v>
      </c>
      <c r="J45" s="279">
        <v>1448.25</v>
      </c>
      <c r="K45" s="279">
        <v>1488.97</v>
      </c>
      <c r="L45" s="279">
        <v>1496.72</v>
      </c>
      <c r="M45" s="279">
        <v>1463.69</v>
      </c>
      <c r="N45" s="279">
        <v>1455.77</v>
      </c>
      <c r="O45" s="279">
        <v>1490.6</v>
      </c>
      <c r="P45" s="279">
        <v>1514.67</v>
      </c>
      <c r="Q45" s="279">
        <v>1519.24</v>
      </c>
      <c r="R45" s="279">
        <v>1519.43</v>
      </c>
      <c r="S45" s="279">
        <v>1488.74</v>
      </c>
      <c r="T45" s="279">
        <v>1479.82</v>
      </c>
      <c r="U45" s="279">
        <v>1460.69</v>
      </c>
      <c r="V45" s="279">
        <v>1453.97</v>
      </c>
      <c r="W45" s="279">
        <v>1466.09</v>
      </c>
      <c r="X45" s="279">
        <v>1445.02</v>
      </c>
      <c r="Y45" s="279">
        <v>1277.1600000000001</v>
      </c>
    </row>
    <row r="46" spans="1:25">
      <c r="A46" s="254">
        <v>25</v>
      </c>
      <c r="B46" s="279">
        <v>1192.46</v>
      </c>
      <c r="C46" s="279">
        <v>1108.3499999999999</v>
      </c>
      <c r="D46" s="279">
        <v>1085.1300000000001</v>
      </c>
      <c r="E46" s="279">
        <v>1020.54</v>
      </c>
      <c r="F46" s="279">
        <v>989.05</v>
      </c>
      <c r="G46" s="279">
        <v>1018.96</v>
      </c>
      <c r="H46" s="279">
        <v>1085.58</v>
      </c>
      <c r="I46" s="279">
        <v>1159.06</v>
      </c>
      <c r="J46" s="279">
        <v>1197.72</v>
      </c>
      <c r="K46" s="279">
        <v>1312.07</v>
      </c>
      <c r="L46" s="279">
        <v>1235.67</v>
      </c>
      <c r="M46" s="279">
        <v>1170.71</v>
      </c>
      <c r="N46" s="279">
        <v>1196.0899999999999</v>
      </c>
      <c r="O46" s="279">
        <v>1230.76</v>
      </c>
      <c r="P46" s="279">
        <v>1231.01</v>
      </c>
      <c r="Q46" s="279">
        <v>1278.19</v>
      </c>
      <c r="R46" s="279">
        <v>1405.97</v>
      </c>
      <c r="S46" s="279">
        <v>1389.89</v>
      </c>
      <c r="T46" s="279">
        <v>1368.99</v>
      </c>
      <c r="U46" s="279">
        <v>1236.6199999999999</v>
      </c>
      <c r="V46" s="279">
        <v>1296.95</v>
      </c>
      <c r="W46" s="279">
        <v>1415.81</v>
      </c>
      <c r="X46" s="279">
        <v>1287.83</v>
      </c>
      <c r="Y46" s="279">
        <v>1230.82</v>
      </c>
    </row>
    <row r="47" spans="1:25">
      <c r="A47" s="254">
        <v>26</v>
      </c>
      <c r="B47" s="279">
        <v>1184.0899999999999</v>
      </c>
      <c r="C47" s="279">
        <v>1128.24</v>
      </c>
      <c r="D47" s="279">
        <v>1071.54</v>
      </c>
      <c r="E47" s="279">
        <v>1050.81</v>
      </c>
      <c r="F47" s="279">
        <v>1016.66</v>
      </c>
      <c r="G47" s="279">
        <v>1007.17</v>
      </c>
      <c r="H47" s="279">
        <v>1021.27</v>
      </c>
      <c r="I47" s="279">
        <v>1089.0999999999999</v>
      </c>
      <c r="J47" s="279">
        <v>1139.95</v>
      </c>
      <c r="K47" s="279">
        <v>1305.8699999999999</v>
      </c>
      <c r="L47" s="279">
        <v>1359.14</v>
      </c>
      <c r="M47" s="279">
        <v>1367.52</v>
      </c>
      <c r="N47" s="279">
        <v>1389.37</v>
      </c>
      <c r="O47" s="279">
        <v>1387.2</v>
      </c>
      <c r="P47" s="279">
        <v>1383.84</v>
      </c>
      <c r="Q47" s="279">
        <v>1360.07</v>
      </c>
      <c r="R47" s="279">
        <v>1371.94</v>
      </c>
      <c r="S47" s="279">
        <v>1321.77</v>
      </c>
      <c r="T47" s="279">
        <v>1302.04</v>
      </c>
      <c r="U47" s="279">
        <v>1318.7</v>
      </c>
      <c r="V47" s="279">
        <v>1305.0899999999999</v>
      </c>
      <c r="W47" s="279">
        <v>1324.54</v>
      </c>
      <c r="X47" s="279">
        <v>1374.95</v>
      </c>
      <c r="Y47" s="279">
        <v>1222.45</v>
      </c>
    </row>
    <row r="48" spans="1:25">
      <c r="A48" s="254">
        <v>27</v>
      </c>
      <c r="B48" s="279">
        <v>1170.4000000000001</v>
      </c>
      <c r="C48" s="279">
        <v>1078.45</v>
      </c>
      <c r="D48" s="279">
        <v>1053.56</v>
      </c>
      <c r="E48" s="279">
        <v>1017.56</v>
      </c>
      <c r="F48" s="279">
        <v>976.73</v>
      </c>
      <c r="G48" s="279">
        <v>1009.42</v>
      </c>
      <c r="H48" s="279">
        <v>1080.8</v>
      </c>
      <c r="I48" s="279">
        <v>1090.8399999999999</v>
      </c>
      <c r="J48" s="279">
        <v>1282.3800000000001</v>
      </c>
      <c r="K48" s="279">
        <v>1394.11</v>
      </c>
      <c r="L48" s="279">
        <v>1444.06</v>
      </c>
      <c r="M48" s="279">
        <v>1397.85</v>
      </c>
      <c r="N48" s="279">
        <v>1371.9</v>
      </c>
      <c r="O48" s="279">
        <v>1437.94</v>
      </c>
      <c r="P48" s="279">
        <v>1407.46</v>
      </c>
      <c r="Q48" s="279">
        <v>1434.95</v>
      </c>
      <c r="R48" s="279">
        <v>1408.82</v>
      </c>
      <c r="S48" s="279">
        <v>1375.9</v>
      </c>
      <c r="T48" s="279">
        <v>1353.21</v>
      </c>
      <c r="U48" s="279">
        <v>1300.3699999999999</v>
      </c>
      <c r="V48" s="279">
        <v>1286.9100000000001</v>
      </c>
      <c r="W48" s="279">
        <v>1298.55</v>
      </c>
      <c r="X48" s="279">
        <v>1246.94</v>
      </c>
      <c r="Y48" s="279">
        <v>1158.3399999999999</v>
      </c>
    </row>
    <row r="49" spans="1:25">
      <c r="A49" s="254">
        <v>28</v>
      </c>
      <c r="B49" s="279">
        <v>1106.18</v>
      </c>
      <c r="C49" s="279">
        <v>988.92</v>
      </c>
      <c r="D49" s="279">
        <v>963.6</v>
      </c>
      <c r="E49" s="279">
        <v>920.83</v>
      </c>
      <c r="F49" s="279">
        <v>899.77</v>
      </c>
      <c r="G49" s="279">
        <v>949.58</v>
      </c>
      <c r="H49" s="279">
        <v>1007.8</v>
      </c>
      <c r="I49" s="279">
        <v>1113.8</v>
      </c>
      <c r="J49" s="279">
        <v>1300.72</v>
      </c>
      <c r="K49" s="279">
        <v>1392.25</v>
      </c>
      <c r="L49" s="279">
        <v>1437.69</v>
      </c>
      <c r="M49" s="279">
        <v>1385.08</v>
      </c>
      <c r="N49" s="279">
        <v>1394.4</v>
      </c>
      <c r="O49" s="279">
        <v>1532.54</v>
      </c>
      <c r="P49" s="279">
        <v>1402.13</v>
      </c>
      <c r="Q49" s="279">
        <v>1488.3</v>
      </c>
      <c r="R49" s="279">
        <v>1463.91</v>
      </c>
      <c r="S49" s="279">
        <v>1427.51</v>
      </c>
      <c r="T49" s="279">
        <v>1387.84</v>
      </c>
      <c r="U49" s="279">
        <v>1327.49</v>
      </c>
      <c r="V49" s="279">
        <v>1317.9</v>
      </c>
      <c r="W49" s="279">
        <v>1335.68</v>
      </c>
      <c r="X49" s="279">
        <v>1295.73</v>
      </c>
      <c r="Y49" s="279">
        <v>1126.5</v>
      </c>
    </row>
    <row r="50" spans="1:25">
      <c r="A50" s="254">
        <v>29</v>
      </c>
      <c r="B50" s="279">
        <v>1158.19</v>
      </c>
      <c r="C50" s="279">
        <v>1098.3800000000001</v>
      </c>
      <c r="D50" s="279">
        <v>1050.98</v>
      </c>
      <c r="E50" s="279">
        <v>1049.3</v>
      </c>
      <c r="F50" s="279">
        <v>1026.26</v>
      </c>
      <c r="G50" s="279">
        <v>1038.93</v>
      </c>
      <c r="H50" s="279">
        <v>1147.78</v>
      </c>
      <c r="I50" s="279">
        <v>1098.77</v>
      </c>
      <c r="J50" s="279">
        <v>1254.31</v>
      </c>
      <c r="K50" s="279">
        <v>1377.79</v>
      </c>
      <c r="L50" s="279">
        <v>1399.78</v>
      </c>
      <c r="M50" s="279">
        <v>1424.69</v>
      </c>
      <c r="N50" s="279">
        <v>1372</v>
      </c>
      <c r="O50" s="279">
        <v>1398.97</v>
      </c>
      <c r="P50" s="279">
        <v>1398</v>
      </c>
      <c r="Q50" s="279">
        <v>1452.34</v>
      </c>
      <c r="R50" s="279">
        <v>1432.04</v>
      </c>
      <c r="S50" s="279">
        <v>1367.57</v>
      </c>
      <c r="T50" s="279">
        <v>1371.52</v>
      </c>
      <c r="U50" s="279">
        <v>1341.19</v>
      </c>
      <c r="V50" s="279">
        <v>1306.8699999999999</v>
      </c>
      <c r="W50" s="279">
        <v>1296.03</v>
      </c>
      <c r="X50" s="279">
        <v>1272.57</v>
      </c>
      <c r="Y50" s="279">
        <v>1098.43</v>
      </c>
    </row>
    <row r="51" spans="1:25">
      <c r="A51" s="254">
        <v>30</v>
      </c>
      <c r="B51" s="279">
        <v>1181.8900000000001</v>
      </c>
      <c r="C51" s="279">
        <v>1072.67</v>
      </c>
      <c r="D51" s="279">
        <v>1040.78</v>
      </c>
      <c r="E51" s="279">
        <v>1010.55</v>
      </c>
      <c r="F51" s="279">
        <v>1005.64</v>
      </c>
      <c r="G51" s="279">
        <v>1053.26</v>
      </c>
      <c r="H51" s="279">
        <v>1104.6600000000001</v>
      </c>
      <c r="I51" s="279">
        <v>1178.17</v>
      </c>
      <c r="J51" s="279">
        <v>259.08</v>
      </c>
      <c r="K51" s="279">
        <v>1414.41</v>
      </c>
      <c r="L51" s="279">
        <v>1449.38</v>
      </c>
      <c r="M51" s="279">
        <v>1171.1600000000001</v>
      </c>
      <c r="N51" s="279">
        <v>1450.28</v>
      </c>
      <c r="O51" s="279">
        <v>1469.6</v>
      </c>
      <c r="P51" s="279">
        <v>1464.42</v>
      </c>
      <c r="Q51" s="279">
        <v>1475.34</v>
      </c>
      <c r="R51" s="279">
        <v>1484.52</v>
      </c>
      <c r="S51" s="279">
        <v>1461.68</v>
      </c>
      <c r="T51" s="279">
        <v>1442.72</v>
      </c>
      <c r="U51" s="279">
        <v>1406.81</v>
      </c>
      <c r="V51" s="279">
        <v>548.9</v>
      </c>
      <c r="W51" s="279">
        <v>261.74</v>
      </c>
      <c r="X51" s="279">
        <v>1352.4</v>
      </c>
      <c r="Y51" s="279">
        <v>1187.19</v>
      </c>
    </row>
    <row r="52" spans="1:25">
      <c r="A52" s="254">
        <v>31</v>
      </c>
      <c r="B52" s="279">
        <v>1161.04</v>
      </c>
      <c r="C52" s="279">
        <v>1059.73</v>
      </c>
      <c r="D52" s="279">
        <v>547.97</v>
      </c>
      <c r="E52" s="279">
        <v>974.13</v>
      </c>
      <c r="F52" s="279">
        <v>258.14</v>
      </c>
      <c r="G52" s="279">
        <v>259.64999999999998</v>
      </c>
      <c r="H52" s="279">
        <v>1090.7</v>
      </c>
      <c r="I52" s="279">
        <v>256.39</v>
      </c>
      <c r="J52" s="279">
        <v>259.57</v>
      </c>
      <c r="K52" s="279">
        <v>1373.55</v>
      </c>
      <c r="L52" s="279">
        <v>1437.68</v>
      </c>
      <c r="M52" s="279">
        <v>1461.29</v>
      </c>
      <c r="N52" s="279">
        <v>1447.51</v>
      </c>
      <c r="O52" s="279">
        <v>1438.22</v>
      </c>
      <c r="P52" s="279">
        <v>265.07</v>
      </c>
      <c r="Q52" s="279">
        <v>259.98</v>
      </c>
      <c r="R52" s="279">
        <v>263.12</v>
      </c>
      <c r="S52" s="279">
        <v>259.83999999999997</v>
      </c>
      <c r="T52" s="279">
        <v>263.44</v>
      </c>
      <c r="U52" s="279">
        <v>261.91000000000003</v>
      </c>
      <c r="V52" s="279">
        <v>262.92</v>
      </c>
      <c r="W52" s="279">
        <v>263.47000000000003</v>
      </c>
      <c r="X52" s="279">
        <v>265.64999999999998</v>
      </c>
      <c r="Y52" s="279">
        <v>265.06</v>
      </c>
    </row>
    <row r="54" spans="1:25" ht="18" customHeight="1">
      <c r="A54" s="394" t="s">
        <v>209</v>
      </c>
      <c r="B54" s="454" t="s">
        <v>211</v>
      </c>
      <c r="C54" s="454"/>
      <c r="D54" s="454"/>
      <c r="E54" s="454"/>
      <c r="F54" s="454"/>
      <c r="G54" s="454"/>
      <c r="H54" s="454"/>
      <c r="I54" s="454"/>
      <c r="J54" s="454"/>
      <c r="K54" s="454"/>
      <c r="L54" s="454"/>
      <c r="M54" s="454"/>
      <c r="N54" s="454"/>
      <c r="O54" s="454"/>
      <c r="P54" s="454"/>
      <c r="Q54" s="454"/>
      <c r="R54" s="454"/>
      <c r="S54" s="454"/>
      <c r="T54" s="454"/>
      <c r="U54" s="454"/>
      <c r="V54" s="454"/>
      <c r="W54" s="454"/>
      <c r="X54" s="454"/>
      <c r="Y54" s="454"/>
    </row>
    <row r="55" spans="1:25" ht="30">
      <c r="A55" s="394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1458.61</v>
      </c>
      <c r="C56" s="279">
        <v>1392.39</v>
      </c>
      <c r="D56" s="279">
        <v>1367.75</v>
      </c>
      <c r="E56" s="279">
        <v>1328.32</v>
      </c>
      <c r="F56" s="279">
        <v>1320.47</v>
      </c>
      <c r="G56" s="279">
        <v>1328.55</v>
      </c>
      <c r="H56" s="279">
        <v>1349.26</v>
      </c>
      <c r="I56" s="279">
        <v>1409.45</v>
      </c>
      <c r="J56" s="279">
        <v>1492.6</v>
      </c>
      <c r="K56" s="279">
        <v>1618.64</v>
      </c>
      <c r="L56" s="279">
        <v>1685.03</v>
      </c>
      <c r="M56" s="279">
        <v>1708.75</v>
      </c>
      <c r="N56" s="279">
        <v>1688.72</v>
      </c>
      <c r="O56" s="279">
        <v>1693.89</v>
      </c>
      <c r="P56" s="279">
        <v>1735.66</v>
      </c>
      <c r="Q56" s="279">
        <v>1756.64</v>
      </c>
      <c r="R56" s="279">
        <v>1735.99</v>
      </c>
      <c r="S56" s="279">
        <v>1744.15</v>
      </c>
      <c r="T56" s="279">
        <v>1730.24</v>
      </c>
      <c r="U56" s="279">
        <v>1725.89</v>
      </c>
      <c r="V56" s="279">
        <v>1687.98</v>
      </c>
      <c r="W56" s="279">
        <v>1688.91</v>
      </c>
      <c r="X56" s="279">
        <v>1621.45</v>
      </c>
      <c r="Y56" s="279">
        <v>1466.96</v>
      </c>
    </row>
    <row r="57" spans="1:25">
      <c r="A57" s="254">
        <v>2</v>
      </c>
      <c r="B57" s="279">
        <v>1533.13</v>
      </c>
      <c r="C57" s="279">
        <v>1405.85</v>
      </c>
      <c r="D57" s="279">
        <v>1343.52</v>
      </c>
      <c r="E57" s="279">
        <v>1317.2</v>
      </c>
      <c r="F57" s="279">
        <v>1315.67</v>
      </c>
      <c r="G57" s="279">
        <v>1321.21</v>
      </c>
      <c r="H57" s="279">
        <v>1405.64</v>
      </c>
      <c r="I57" s="279">
        <v>1515.46</v>
      </c>
      <c r="J57" s="279">
        <v>1674.59</v>
      </c>
      <c r="K57" s="279">
        <v>1720.94</v>
      </c>
      <c r="L57" s="279">
        <v>1785.58</v>
      </c>
      <c r="M57" s="279">
        <v>1824.58</v>
      </c>
      <c r="N57" s="279">
        <v>1773</v>
      </c>
      <c r="O57" s="279">
        <v>1840.91</v>
      </c>
      <c r="P57" s="279">
        <v>1855.58</v>
      </c>
      <c r="Q57" s="279">
        <v>1844.42</v>
      </c>
      <c r="R57" s="279">
        <v>1834.94</v>
      </c>
      <c r="S57" s="279">
        <v>1844.21</v>
      </c>
      <c r="T57" s="279">
        <v>1809.23</v>
      </c>
      <c r="U57" s="279">
        <v>1668.32</v>
      </c>
      <c r="V57" s="279">
        <v>1635.89</v>
      </c>
      <c r="W57" s="279">
        <v>1683.79</v>
      </c>
      <c r="X57" s="279">
        <v>1619.32</v>
      </c>
      <c r="Y57" s="279">
        <v>1472.12</v>
      </c>
    </row>
    <row r="58" spans="1:25">
      <c r="A58" s="254">
        <v>3</v>
      </c>
      <c r="B58" s="279">
        <v>1466.88</v>
      </c>
      <c r="C58" s="279">
        <v>1384.2</v>
      </c>
      <c r="D58" s="279">
        <v>1310.76</v>
      </c>
      <c r="E58" s="279">
        <v>1286.45</v>
      </c>
      <c r="F58" s="279">
        <v>1282.31</v>
      </c>
      <c r="G58" s="279">
        <v>1294.53</v>
      </c>
      <c r="H58" s="279">
        <v>1403.01</v>
      </c>
      <c r="I58" s="279">
        <v>1491.7</v>
      </c>
      <c r="J58" s="279">
        <v>1659.73</v>
      </c>
      <c r="K58" s="279">
        <v>1687.04</v>
      </c>
      <c r="L58" s="279">
        <v>1744.32</v>
      </c>
      <c r="M58" s="279">
        <v>1729.21</v>
      </c>
      <c r="N58" s="279">
        <v>1691.08</v>
      </c>
      <c r="O58" s="279">
        <v>1687.32</v>
      </c>
      <c r="P58" s="279">
        <v>1877.88</v>
      </c>
      <c r="Q58" s="279">
        <v>1893.49</v>
      </c>
      <c r="R58" s="279">
        <v>1902.3</v>
      </c>
      <c r="S58" s="279">
        <v>1920.2</v>
      </c>
      <c r="T58" s="279">
        <v>1890.5</v>
      </c>
      <c r="U58" s="279">
        <v>1720.11</v>
      </c>
      <c r="V58" s="279">
        <v>1704.27</v>
      </c>
      <c r="W58" s="279">
        <v>1800.99</v>
      </c>
      <c r="X58" s="279">
        <v>1682.56</v>
      </c>
      <c r="Y58" s="279">
        <v>1586.94</v>
      </c>
    </row>
    <row r="59" spans="1:25">
      <c r="A59" s="254">
        <v>4</v>
      </c>
      <c r="B59" s="279">
        <v>1616.57</v>
      </c>
      <c r="C59" s="279">
        <v>1446.05</v>
      </c>
      <c r="D59" s="279">
        <v>1421.04</v>
      </c>
      <c r="E59" s="279">
        <v>1345.37</v>
      </c>
      <c r="F59" s="279">
        <v>1330.61</v>
      </c>
      <c r="G59" s="279">
        <v>1337.55</v>
      </c>
      <c r="H59" s="279">
        <v>1403.9</v>
      </c>
      <c r="I59" s="279">
        <v>1448.22</v>
      </c>
      <c r="J59" s="279">
        <v>1614.94</v>
      </c>
      <c r="K59" s="279">
        <v>1786.78</v>
      </c>
      <c r="L59" s="279">
        <v>1805.07</v>
      </c>
      <c r="M59" s="279">
        <v>1802.15</v>
      </c>
      <c r="N59" s="279">
        <v>1803.14</v>
      </c>
      <c r="O59" s="279">
        <v>1836.75</v>
      </c>
      <c r="P59" s="279">
        <v>1828.34</v>
      </c>
      <c r="Q59" s="279">
        <v>1878.09</v>
      </c>
      <c r="R59" s="279">
        <v>1861.61</v>
      </c>
      <c r="S59" s="279">
        <v>1846.01</v>
      </c>
      <c r="T59" s="279">
        <v>1841.31</v>
      </c>
      <c r="U59" s="279">
        <v>1808.83</v>
      </c>
      <c r="V59" s="279">
        <v>1777.45</v>
      </c>
      <c r="W59" s="279">
        <v>1780.55</v>
      </c>
      <c r="X59" s="279">
        <v>1740.39</v>
      </c>
      <c r="Y59" s="279">
        <v>1600.96</v>
      </c>
    </row>
    <row r="60" spans="1:25">
      <c r="A60" s="254">
        <v>5</v>
      </c>
      <c r="B60" s="279">
        <v>1498.53</v>
      </c>
      <c r="C60" s="279">
        <v>1418.55</v>
      </c>
      <c r="D60" s="279">
        <v>1362.06</v>
      </c>
      <c r="E60" s="279">
        <v>1328.37</v>
      </c>
      <c r="F60" s="279">
        <v>1278.9100000000001</v>
      </c>
      <c r="G60" s="279">
        <v>1255.6300000000001</v>
      </c>
      <c r="H60" s="279">
        <v>1346.16</v>
      </c>
      <c r="I60" s="279">
        <v>1385.56</v>
      </c>
      <c r="J60" s="279">
        <v>1461.28</v>
      </c>
      <c r="K60" s="279">
        <v>1591.77</v>
      </c>
      <c r="L60" s="279">
        <v>1689.43</v>
      </c>
      <c r="M60" s="279">
        <v>1741.94</v>
      </c>
      <c r="N60" s="279">
        <v>1730.02</v>
      </c>
      <c r="O60" s="279">
        <v>1753.27</v>
      </c>
      <c r="P60" s="279">
        <v>1768.75</v>
      </c>
      <c r="Q60" s="279">
        <v>1765.68</v>
      </c>
      <c r="R60" s="279">
        <v>1753.14</v>
      </c>
      <c r="S60" s="279">
        <v>1675.56</v>
      </c>
      <c r="T60" s="279">
        <v>1659.99</v>
      </c>
      <c r="U60" s="279">
        <v>1679.98</v>
      </c>
      <c r="V60" s="279">
        <v>1653.91</v>
      </c>
      <c r="W60" s="279">
        <v>1654.16</v>
      </c>
      <c r="X60" s="279">
        <v>1703.96</v>
      </c>
      <c r="Y60" s="279">
        <v>1588.48</v>
      </c>
    </row>
    <row r="61" spans="1:25">
      <c r="A61" s="254">
        <v>6</v>
      </c>
      <c r="B61" s="279">
        <v>1471.31</v>
      </c>
      <c r="C61" s="279">
        <v>1424.41</v>
      </c>
      <c r="D61" s="279">
        <v>1392.46</v>
      </c>
      <c r="E61" s="279">
        <v>1355.03</v>
      </c>
      <c r="F61" s="279">
        <v>1331.95</v>
      </c>
      <c r="G61" s="279">
        <v>1337.02</v>
      </c>
      <c r="H61" s="279">
        <v>1390.09</v>
      </c>
      <c r="I61" s="279">
        <v>1587.99</v>
      </c>
      <c r="J61" s="279">
        <v>1798.82</v>
      </c>
      <c r="K61" s="279">
        <v>1825.17</v>
      </c>
      <c r="L61" s="279">
        <v>1842.54</v>
      </c>
      <c r="M61" s="279">
        <v>1815.49</v>
      </c>
      <c r="N61" s="279">
        <v>1820.8</v>
      </c>
      <c r="O61" s="279">
        <v>1853.03</v>
      </c>
      <c r="P61" s="279">
        <v>1886.22</v>
      </c>
      <c r="Q61" s="279">
        <v>1933.48</v>
      </c>
      <c r="R61" s="279">
        <v>1873.29</v>
      </c>
      <c r="S61" s="279">
        <v>1876.58</v>
      </c>
      <c r="T61" s="279">
        <v>1832.6</v>
      </c>
      <c r="U61" s="279">
        <v>1804.66</v>
      </c>
      <c r="V61" s="279">
        <v>1768.26</v>
      </c>
      <c r="W61" s="279">
        <v>1775.82</v>
      </c>
      <c r="X61" s="279">
        <v>1745.79</v>
      </c>
      <c r="Y61" s="279">
        <v>1547.05</v>
      </c>
    </row>
    <row r="62" spans="1:25">
      <c r="A62" s="254">
        <v>7</v>
      </c>
      <c r="B62" s="279">
        <v>1471.62</v>
      </c>
      <c r="C62" s="279">
        <v>1429.54</v>
      </c>
      <c r="D62" s="279">
        <v>1371.78</v>
      </c>
      <c r="E62" s="279">
        <v>1324.28</v>
      </c>
      <c r="F62" s="279">
        <v>1299.21</v>
      </c>
      <c r="G62" s="279">
        <v>1340.67</v>
      </c>
      <c r="H62" s="279">
        <v>1453.49</v>
      </c>
      <c r="I62" s="279">
        <v>1550.28</v>
      </c>
      <c r="J62" s="279">
        <v>1663.74</v>
      </c>
      <c r="K62" s="279">
        <v>1780.77</v>
      </c>
      <c r="L62" s="279">
        <v>1848.51</v>
      </c>
      <c r="M62" s="279">
        <v>1824.65</v>
      </c>
      <c r="N62" s="279">
        <v>1809.69</v>
      </c>
      <c r="O62" s="279">
        <v>1857.37</v>
      </c>
      <c r="P62" s="279">
        <v>1839.86</v>
      </c>
      <c r="Q62" s="279">
        <v>1872.99</v>
      </c>
      <c r="R62" s="279">
        <v>1864.78</v>
      </c>
      <c r="S62" s="279">
        <v>1829.02</v>
      </c>
      <c r="T62" s="279">
        <v>1810.12</v>
      </c>
      <c r="U62" s="279">
        <v>1787.12</v>
      </c>
      <c r="V62" s="279">
        <v>1756.03</v>
      </c>
      <c r="W62" s="279">
        <v>1758.1</v>
      </c>
      <c r="X62" s="279">
        <v>1696.5</v>
      </c>
      <c r="Y62" s="279">
        <v>1554.14</v>
      </c>
    </row>
    <row r="63" spans="1:25">
      <c r="A63" s="254">
        <v>8</v>
      </c>
      <c r="B63" s="279">
        <v>1592.75</v>
      </c>
      <c r="C63" s="279">
        <v>1489.41</v>
      </c>
      <c r="D63" s="279">
        <v>1398.49</v>
      </c>
      <c r="E63" s="279">
        <v>1319.81</v>
      </c>
      <c r="F63" s="279">
        <v>1270.72</v>
      </c>
      <c r="G63" s="279">
        <v>1377.4</v>
      </c>
      <c r="H63" s="279">
        <v>1519.49</v>
      </c>
      <c r="I63" s="279">
        <v>1654.68</v>
      </c>
      <c r="J63" s="279">
        <v>1703.31</v>
      </c>
      <c r="K63" s="279">
        <v>1858.39</v>
      </c>
      <c r="L63" s="279">
        <v>1947.05</v>
      </c>
      <c r="M63" s="279">
        <v>1942.66</v>
      </c>
      <c r="N63" s="279">
        <v>1882.55</v>
      </c>
      <c r="O63" s="279">
        <v>1912.53</v>
      </c>
      <c r="P63" s="279">
        <v>1886.28</v>
      </c>
      <c r="Q63" s="279">
        <v>1982.84</v>
      </c>
      <c r="R63" s="279">
        <v>1896.6</v>
      </c>
      <c r="S63" s="279">
        <v>1864.66</v>
      </c>
      <c r="T63" s="279">
        <v>1815.96</v>
      </c>
      <c r="U63" s="279">
        <v>1816.7</v>
      </c>
      <c r="V63" s="279">
        <v>1753.1</v>
      </c>
      <c r="W63" s="279">
        <v>1795.44</v>
      </c>
      <c r="X63" s="279">
        <v>1691.14</v>
      </c>
      <c r="Y63" s="279">
        <v>1648.2</v>
      </c>
    </row>
    <row r="64" spans="1:25">
      <c r="A64" s="254">
        <v>9</v>
      </c>
      <c r="B64" s="279">
        <v>1549.58</v>
      </c>
      <c r="C64" s="279">
        <v>1397.74</v>
      </c>
      <c r="D64" s="279">
        <v>1295.02</v>
      </c>
      <c r="E64" s="279">
        <v>1261.73</v>
      </c>
      <c r="F64" s="279">
        <v>1229.28</v>
      </c>
      <c r="G64" s="279">
        <v>1307.1199999999999</v>
      </c>
      <c r="H64" s="279">
        <v>1479.39</v>
      </c>
      <c r="I64" s="279">
        <v>1559.6</v>
      </c>
      <c r="J64" s="279">
        <v>1713.14</v>
      </c>
      <c r="K64" s="279">
        <v>1776.14</v>
      </c>
      <c r="L64" s="279">
        <v>1839.23</v>
      </c>
      <c r="M64" s="279">
        <v>1823.21</v>
      </c>
      <c r="N64" s="279">
        <v>1796.47</v>
      </c>
      <c r="O64" s="279">
        <v>1813.33</v>
      </c>
      <c r="P64" s="279">
        <v>1805.41</v>
      </c>
      <c r="Q64" s="279">
        <v>1828.64</v>
      </c>
      <c r="R64" s="279">
        <v>1823.57</v>
      </c>
      <c r="S64" s="279">
        <v>1821.25</v>
      </c>
      <c r="T64" s="279">
        <v>1787.12</v>
      </c>
      <c r="U64" s="279">
        <v>1743.03</v>
      </c>
      <c r="V64" s="279">
        <v>1719.33</v>
      </c>
      <c r="W64" s="279">
        <v>1799.63</v>
      </c>
      <c r="X64" s="279">
        <v>1729.66</v>
      </c>
      <c r="Y64" s="279">
        <v>1593.64</v>
      </c>
    </row>
    <row r="65" spans="1:25">
      <c r="A65" s="254">
        <v>10</v>
      </c>
      <c r="B65" s="279">
        <v>1512.18</v>
      </c>
      <c r="C65" s="279">
        <v>1377.88</v>
      </c>
      <c r="D65" s="279">
        <v>1337.78</v>
      </c>
      <c r="E65" s="279">
        <v>1272.8599999999999</v>
      </c>
      <c r="F65" s="279">
        <v>1283.57</v>
      </c>
      <c r="G65" s="279">
        <v>1340.05</v>
      </c>
      <c r="H65" s="279">
        <v>1528.55</v>
      </c>
      <c r="I65" s="279">
        <v>1578.15</v>
      </c>
      <c r="J65" s="279">
        <v>1726.17</v>
      </c>
      <c r="K65" s="279">
        <v>1830.5</v>
      </c>
      <c r="L65" s="279">
        <v>1859.31</v>
      </c>
      <c r="M65" s="279">
        <v>1840.64</v>
      </c>
      <c r="N65" s="279">
        <v>1846.66</v>
      </c>
      <c r="O65" s="279">
        <v>1854.23</v>
      </c>
      <c r="P65" s="279">
        <v>1853.09</v>
      </c>
      <c r="Q65" s="279">
        <v>1875.4</v>
      </c>
      <c r="R65" s="279">
        <v>1886.82</v>
      </c>
      <c r="S65" s="279">
        <v>1896.88</v>
      </c>
      <c r="T65" s="279">
        <v>1866.95</v>
      </c>
      <c r="U65" s="279">
        <v>1781.03</v>
      </c>
      <c r="V65" s="279">
        <v>1751.44</v>
      </c>
      <c r="W65" s="279">
        <v>1817.18</v>
      </c>
      <c r="X65" s="279">
        <v>1705.95</v>
      </c>
      <c r="Y65" s="279">
        <v>1592.48</v>
      </c>
    </row>
    <row r="66" spans="1:25">
      <c r="A66" s="254">
        <v>11</v>
      </c>
      <c r="B66" s="279">
        <v>1723.23</v>
      </c>
      <c r="C66" s="279">
        <v>1557.54</v>
      </c>
      <c r="D66" s="279">
        <v>1530.29</v>
      </c>
      <c r="E66" s="279">
        <v>1461.85</v>
      </c>
      <c r="F66" s="279">
        <v>1444.35</v>
      </c>
      <c r="G66" s="279">
        <v>1487.43</v>
      </c>
      <c r="H66" s="279">
        <v>1524.27</v>
      </c>
      <c r="I66" s="279">
        <v>1621.59</v>
      </c>
      <c r="J66" s="279">
        <v>1692.94</v>
      </c>
      <c r="K66" s="279">
        <v>1859.13</v>
      </c>
      <c r="L66" s="279">
        <v>1890.66</v>
      </c>
      <c r="M66" s="279">
        <v>1873.33</v>
      </c>
      <c r="N66" s="279">
        <v>1897.58</v>
      </c>
      <c r="O66" s="279">
        <v>1857.34</v>
      </c>
      <c r="P66" s="279">
        <v>1864.43</v>
      </c>
      <c r="Q66" s="279">
        <v>1874.77</v>
      </c>
      <c r="R66" s="279">
        <v>1902.21</v>
      </c>
      <c r="S66" s="279">
        <v>1919.23</v>
      </c>
      <c r="T66" s="279">
        <v>1881.86</v>
      </c>
      <c r="U66" s="279">
        <v>1858.79</v>
      </c>
      <c r="V66" s="279">
        <v>1836.21</v>
      </c>
      <c r="W66" s="279">
        <v>1860.44</v>
      </c>
      <c r="X66" s="279">
        <v>1817.43</v>
      </c>
      <c r="Y66" s="279">
        <v>1655.49</v>
      </c>
    </row>
    <row r="67" spans="1:25">
      <c r="A67" s="254">
        <v>12</v>
      </c>
      <c r="B67" s="279">
        <v>1600.56</v>
      </c>
      <c r="C67" s="279">
        <v>1552.52</v>
      </c>
      <c r="D67" s="279">
        <v>1515.92</v>
      </c>
      <c r="E67" s="279">
        <v>1422.94</v>
      </c>
      <c r="F67" s="279">
        <v>1388.12</v>
      </c>
      <c r="G67" s="279">
        <v>1396.55</v>
      </c>
      <c r="H67" s="279">
        <v>1461.88</v>
      </c>
      <c r="I67" s="279">
        <v>1492.3</v>
      </c>
      <c r="J67" s="279">
        <v>1591.37</v>
      </c>
      <c r="K67" s="279">
        <v>1789.99</v>
      </c>
      <c r="L67" s="279">
        <v>1858.16</v>
      </c>
      <c r="M67" s="279">
        <v>1863.56</v>
      </c>
      <c r="N67" s="279">
        <v>1875.22</v>
      </c>
      <c r="O67" s="279">
        <v>1859.71</v>
      </c>
      <c r="P67" s="279">
        <v>1866.31</v>
      </c>
      <c r="Q67" s="279">
        <v>1885.04</v>
      </c>
      <c r="R67" s="279">
        <v>1858.49</v>
      </c>
      <c r="S67" s="279">
        <v>1831.22</v>
      </c>
      <c r="T67" s="279">
        <v>1830.4</v>
      </c>
      <c r="U67" s="279">
        <v>1828.66</v>
      </c>
      <c r="V67" s="279">
        <v>1837.36</v>
      </c>
      <c r="W67" s="279">
        <v>1845.94</v>
      </c>
      <c r="X67" s="279">
        <v>1826.14</v>
      </c>
      <c r="Y67" s="279">
        <v>1638.99</v>
      </c>
    </row>
    <row r="68" spans="1:25">
      <c r="A68" s="254">
        <v>13</v>
      </c>
      <c r="B68" s="279">
        <v>1567.17</v>
      </c>
      <c r="C68" s="279">
        <v>1477.98</v>
      </c>
      <c r="D68" s="279">
        <v>1447.98</v>
      </c>
      <c r="E68" s="279">
        <v>1374.41</v>
      </c>
      <c r="F68" s="279">
        <v>1355.73</v>
      </c>
      <c r="G68" s="279">
        <v>1417.77</v>
      </c>
      <c r="H68" s="279">
        <v>1515.59</v>
      </c>
      <c r="I68" s="279">
        <v>1734.61</v>
      </c>
      <c r="J68" s="279">
        <v>1851.07</v>
      </c>
      <c r="K68" s="279">
        <v>1886.62</v>
      </c>
      <c r="L68" s="279">
        <v>1920.13</v>
      </c>
      <c r="M68" s="279">
        <v>1929.8</v>
      </c>
      <c r="N68" s="279">
        <v>1911.9</v>
      </c>
      <c r="O68" s="279">
        <v>1929.59</v>
      </c>
      <c r="P68" s="279">
        <v>1978.49</v>
      </c>
      <c r="Q68" s="279">
        <v>2025.31</v>
      </c>
      <c r="R68" s="279">
        <v>1989.7</v>
      </c>
      <c r="S68" s="279">
        <v>1973.22</v>
      </c>
      <c r="T68" s="279">
        <v>1958.13</v>
      </c>
      <c r="U68" s="279">
        <v>1923.64</v>
      </c>
      <c r="V68" s="279">
        <v>1900.53</v>
      </c>
      <c r="W68" s="279">
        <v>1945.23</v>
      </c>
      <c r="X68" s="279">
        <v>1834.51</v>
      </c>
      <c r="Y68" s="279">
        <v>1683.12</v>
      </c>
    </row>
    <row r="69" spans="1:25">
      <c r="A69" s="254">
        <v>14</v>
      </c>
      <c r="B69" s="279">
        <v>1644.88</v>
      </c>
      <c r="C69" s="279">
        <v>1542.53</v>
      </c>
      <c r="D69" s="279">
        <v>1447.01</v>
      </c>
      <c r="E69" s="279">
        <v>1381</v>
      </c>
      <c r="F69" s="279">
        <v>1360.71</v>
      </c>
      <c r="G69" s="279">
        <v>1438.44</v>
      </c>
      <c r="H69" s="279">
        <v>1601.8</v>
      </c>
      <c r="I69" s="279">
        <v>1743.83</v>
      </c>
      <c r="J69" s="279">
        <v>1872.53</v>
      </c>
      <c r="K69" s="279">
        <v>1971.48</v>
      </c>
      <c r="L69" s="279">
        <v>2066.2399999999998</v>
      </c>
      <c r="M69" s="279">
        <v>2065.35</v>
      </c>
      <c r="N69" s="279">
        <v>2030.22</v>
      </c>
      <c r="O69" s="279">
        <v>2064.34</v>
      </c>
      <c r="P69" s="279">
        <v>2077.91</v>
      </c>
      <c r="Q69" s="279">
        <v>2121.2199999999998</v>
      </c>
      <c r="R69" s="279">
        <v>2115.7800000000002</v>
      </c>
      <c r="S69" s="279">
        <v>2116.8200000000002</v>
      </c>
      <c r="T69" s="279">
        <v>2057.6</v>
      </c>
      <c r="U69" s="279">
        <v>1961.66</v>
      </c>
      <c r="V69" s="279">
        <v>1941.3</v>
      </c>
      <c r="W69" s="279">
        <v>1997.98</v>
      </c>
      <c r="X69" s="279">
        <v>1886.53</v>
      </c>
      <c r="Y69" s="279">
        <v>1764.43</v>
      </c>
    </row>
    <row r="70" spans="1:25">
      <c r="A70" s="254">
        <v>15</v>
      </c>
      <c r="B70" s="279">
        <v>1624.36</v>
      </c>
      <c r="C70" s="279">
        <v>1570.34</v>
      </c>
      <c r="D70" s="279">
        <v>1547.13</v>
      </c>
      <c r="E70" s="279">
        <v>1491.28</v>
      </c>
      <c r="F70" s="279">
        <v>1473.64</v>
      </c>
      <c r="G70" s="279">
        <v>1558.06</v>
      </c>
      <c r="H70" s="279">
        <v>1611.31</v>
      </c>
      <c r="I70" s="279">
        <v>1765.77</v>
      </c>
      <c r="J70" s="279">
        <v>1934.29</v>
      </c>
      <c r="K70" s="279">
        <v>2023.82</v>
      </c>
      <c r="L70" s="279">
        <v>2059.9</v>
      </c>
      <c r="M70" s="279">
        <v>2100.91</v>
      </c>
      <c r="N70" s="279">
        <v>1990.21</v>
      </c>
      <c r="O70" s="279">
        <v>1961.23</v>
      </c>
      <c r="P70" s="279">
        <v>1966.17</v>
      </c>
      <c r="Q70" s="279">
        <v>2043.79</v>
      </c>
      <c r="R70" s="279">
        <v>2058.98</v>
      </c>
      <c r="S70" s="279">
        <v>2044.74</v>
      </c>
      <c r="T70" s="279">
        <v>2014.14</v>
      </c>
      <c r="U70" s="279">
        <v>2010.47</v>
      </c>
      <c r="V70" s="279">
        <v>1972.54</v>
      </c>
      <c r="W70" s="279">
        <v>1983.16</v>
      </c>
      <c r="X70" s="279">
        <v>1971.31</v>
      </c>
      <c r="Y70" s="279">
        <v>1805.08</v>
      </c>
    </row>
    <row r="71" spans="1:25">
      <c r="A71" s="254">
        <v>16</v>
      </c>
      <c r="B71" s="279">
        <v>1718.57</v>
      </c>
      <c r="C71" s="279">
        <v>1516.98</v>
      </c>
      <c r="D71" s="279">
        <v>1477.76</v>
      </c>
      <c r="E71" s="279">
        <v>1427.06</v>
      </c>
      <c r="F71" s="279">
        <v>1423.92</v>
      </c>
      <c r="G71" s="279">
        <v>1470.15</v>
      </c>
      <c r="H71" s="279">
        <v>1518.37</v>
      </c>
      <c r="I71" s="279">
        <v>1707.26</v>
      </c>
      <c r="J71" s="279">
        <v>1863.01</v>
      </c>
      <c r="K71" s="279">
        <v>1900.62</v>
      </c>
      <c r="L71" s="279">
        <v>1973.39</v>
      </c>
      <c r="M71" s="279">
        <v>1957.55</v>
      </c>
      <c r="N71" s="279">
        <v>1929.36</v>
      </c>
      <c r="O71" s="279">
        <v>1941.88</v>
      </c>
      <c r="P71" s="279">
        <v>1940.38</v>
      </c>
      <c r="Q71" s="279">
        <v>1964.79</v>
      </c>
      <c r="R71" s="279">
        <v>2001.55</v>
      </c>
      <c r="S71" s="279">
        <v>1944.84</v>
      </c>
      <c r="T71" s="279">
        <v>1923.36</v>
      </c>
      <c r="U71" s="279">
        <v>1924.01</v>
      </c>
      <c r="V71" s="279">
        <v>1868.17</v>
      </c>
      <c r="W71" s="279">
        <v>1887.67</v>
      </c>
      <c r="X71" s="279">
        <v>1827.89</v>
      </c>
      <c r="Y71" s="279">
        <v>1752.99</v>
      </c>
    </row>
    <row r="72" spans="1:25">
      <c r="A72" s="254">
        <v>17</v>
      </c>
      <c r="B72" s="279">
        <v>1676.78</v>
      </c>
      <c r="C72" s="279">
        <v>1510.33</v>
      </c>
      <c r="D72" s="279">
        <v>1476.11</v>
      </c>
      <c r="E72" s="279">
        <v>1421.65</v>
      </c>
      <c r="F72" s="279">
        <v>1382.7</v>
      </c>
      <c r="G72" s="279">
        <v>1470.92</v>
      </c>
      <c r="H72" s="279">
        <v>1560.67</v>
      </c>
      <c r="I72" s="279">
        <v>1702.05</v>
      </c>
      <c r="J72" s="279">
        <v>1865.99</v>
      </c>
      <c r="K72" s="279">
        <v>1912</v>
      </c>
      <c r="L72" s="279">
        <v>1953.28</v>
      </c>
      <c r="M72" s="279">
        <v>1952.21</v>
      </c>
      <c r="N72" s="279">
        <v>1954.11</v>
      </c>
      <c r="O72" s="279">
        <v>1925.64</v>
      </c>
      <c r="P72" s="279">
        <v>1897.76</v>
      </c>
      <c r="Q72" s="279">
        <v>1946.38</v>
      </c>
      <c r="R72" s="279">
        <v>1965.16</v>
      </c>
      <c r="S72" s="279">
        <v>1893.01</v>
      </c>
      <c r="T72" s="279">
        <v>1926.48</v>
      </c>
      <c r="U72" s="279">
        <v>1899.67</v>
      </c>
      <c r="V72" s="279">
        <v>1855.47</v>
      </c>
      <c r="W72" s="279">
        <v>1929.07</v>
      </c>
      <c r="X72" s="279">
        <v>1898.68</v>
      </c>
      <c r="Y72" s="279">
        <v>1789.75</v>
      </c>
    </row>
    <row r="73" spans="1:25">
      <c r="A73" s="254">
        <v>18</v>
      </c>
      <c r="B73" s="279">
        <v>1798.87</v>
      </c>
      <c r="C73" s="279">
        <v>1683.76</v>
      </c>
      <c r="D73" s="279">
        <v>1579.61</v>
      </c>
      <c r="E73" s="279">
        <v>1499.98</v>
      </c>
      <c r="F73" s="279">
        <v>1478.88</v>
      </c>
      <c r="G73" s="279">
        <v>1487.62</v>
      </c>
      <c r="H73" s="279">
        <v>1545.56</v>
      </c>
      <c r="I73" s="279">
        <v>1672.14</v>
      </c>
      <c r="J73" s="279">
        <v>1802.32</v>
      </c>
      <c r="K73" s="279">
        <v>1886.81</v>
      </c>
      <c r="L73" s="279">
        <v>1911.5</v>
      </c>
      <c r="M73" s="279">
        <v>1879.89</v>
      </c>
      <c r="N73" s="279">
        <v>1886.3</v>
      </c>
      <c r="O73" s="279">
        <v>1904.59</v>
      </c>
      <c r="P73" s="279">
        <v>1907.98</v>
      </c>
      <c r="Q73" s="279">
        <v>1940.51</v>
      </c>
      <c r="R73" s="279">
        <v>1956.63</v>
      </c>
      <c r="S73" s="279">
        <v>1952.3</v>
      </c>
      <c r="T73" s="279">
        <v>1910.01</v>
      </c>
      <c r="U73" s="279">
        <v>1892.05</v>
      </c>
      <c r="V73" s="279">
        <v>1865.9</v>
      </c>
      <c r="W73" s="279">
        <v>1916.77</v>
      </c>
      <c r="X73" s="279">
        <v>1885.47</v>
      </c>
      <c r="Y73" s="279">
        <v>1800.25</v>
      </c>
    </row>
    <row r="74" spans="1:25">
      <c r="A74" s="254">
        <v>19</v>
      </c>
      <c r="B74" s="279">
        <v>1746.2</v>
      </c>
      <c r="C74" s="279">
        <v>1588.56</v>
      </c>
      <c r="D74" s="279">
        <v>1558.52</v>
      </c>
      <c r="E74" s="279">
        <v>1509.8</v>
      </c>
      <c r="F74" s="279">
        <v>1473.21</v>
      </c>
      <c r="G74" s="279">
        <v>1480.35</v>
      </c>
      <c r="H74" s="279">
        <v>1493.38</v>
      </c>
      <c r="I74" s="279">
        <v>1541.74</v>
      </c>
      <c r="J74" s="279">
        <v>1759.2</v>
      </c>
      <c r="K74" s="279">
        <v>1967.32</v>
      </c>
      <c r="L74" s="279">
        <v>1986.72</v>
      </c>
      <c r="M74" s="279">
        <v>1971.29</v>
      </c>
      <c r="N74" s="279">
        <v>1987.26</v>
      </c>
      <c r="O74" s="279">
        <v>1991.49</v>
      </c>
      <c r="P74" s="279">
        <v>1977.42</v>
      </c>
      <c r="Q74" s="279">
        <v>1987.34</v>
      </c>
      <c r="R74" s="279">
        <v>2002.81</v>
      </c>
      <c r="S74" s="279">
        <v>1987.4</v>
      </c>
      <c r="T74" s="279">
        <v>1947.73</v>
      </c>
      <c r="U74" s="279">
        <v>1946.98</v>
      </c>
      <c r="V74" s="279">
        <v>1897.63</v>
      </c>
      <c r="W74" s="279">
        <v>1980.84</v>
      </c>
      <c r="X74" s="279">
        <v>1973.11</v>
      </c>
      <c r="Y74" s="279">
        <v>1870.88</v>
      </c>
    </row>
    <row r="75" spans="1:25">
      <c r="A75" s="254">
        <v>20</v>
      </c>
      <c r="B75" s="279">
        <v>1700.55</v>
      </c>
      <c r="C75" s="279">
        <v>1479.33</v>
      </c>
      <c r="D75" s="279">
        <v>1482.18</v>
      </c>
      <c r="E75" s="279">
        <v>1460.57</v>
      </c>
      <c r="F75" s="279">
        <v>1451.81</v>
      </c>
      <c r="G75" s="279">
        <v>1472.7</v>
      </c>
      <c r="H75" s="279">
        <v>1608.44</v>
      </c>
      <c r="I75" s="279">
        <v>1787.16</v>
      </c>
      <c r="J75" s="279">
        <v>1915.21</v>
      </c>
      <c r="K75" s="279">
        <v>1957.68</v>
      </c>
      <c r="L75" s="279">
        <v>1972.02</v>
      </c>
      <c r="M75" s="279">
        <v>1945.22</v>
      </c>
      <c r="N75" s="279">
        <v>1931.43</v>
      </c>
      <c r="O75" s="279">
        <v>1957.5</v>
      </c>
      <c r="P75" s="279">
        <v>1938.6</v>
      </c>
      <c r="Q75" s="279">
        <v>1962.82</v>
      </c>
      <c r="R75" s="279">
        <v>1952.33</v>
      </c>
      <c r="S75" s="279">
        <v>1943.39</v>
      </c>
      <c r="T75" s="279">
        <v>1925.73</v>
      </c>
      <c r="U75" s="279">
        <v>1884.61</v>
      </c>
      <c r="V75" s="279">
        <v>1896.24</v>
      </c>
      <c r="W75" s="279">
        <v>1927.49</v>
      </c>
      <c r="X75" s="279">
        <v>1824.35</v>
      </c>
      <c r="Y75" s="279">
        <v>1668.6</v>
      </c>
    </row>
    <row r="76" spans="1:25">
      <c r="A76" s="254">
        <v>21</v>
      </c>
      <c r="B76" s="279">
        <v>1526.22</v>
      </c>
      <c r="C76" s="279">
        <v>1424.51</v>
      </c>
      <c r="D76" s="279">
        <v>1395.24</v>
      </c>
      <c r="E76" s="279">
        <v>1363.69</v>
      </c>
      <c r="F76" s="279">
        <v>1342.6</v>
      </c>
      <c r="G76" s="279">
        <v>1380.56</v>
      </c>
      <c r="H76" s="279">
        <v>1478.47</v>
      </c>
      <c r="I76" s="279">
        <v>1573.3</v>
      </c>
      <c r="J76" s="279">
        <v>1798.09</v>
      </c>
      <c r="K76" s="279">
        <v>1849.46</v>
      </c>
      <c r="L76" s="279">
        <v>1898.72</v>
      </c>
      <c r="M76" s="279">
        <v>1876.88</v>
      </c>
      <c r="N76" s="279">
        <v>1854.83</v>
      </c>
      <c r="O76" s="279">
        <v>1894.19</v>
      </c>
      <c r="P76" s="279">
        <v>1898.83</v>
      </c>
      <c r="Q76" s="279">
        <v>1901.72</v>
      </c>
      <c r="R76" s="279">
        <v>1911.06</v>
      </c>
      <c r="S76" s="279">
        <v>1910.52</v>
      </c>
      <c r="T76" s="279">
        <v>1893.04</v>
      </c>
      <c r="U76" s="279">
        <v>1837.47</v>
      </c>
      <c r="V76" s="279">
        <v>1823.38</v>
      </c>
      <c r="W76" s="279">
        <v>1838.24</v>
      </c>
      <c r="X76" s="279">
        <v>1720.54</v>
      </c>
      <c r="Y76" s="279">
        <v>1571.57</v>
      </c>
    </row>
    <row r="77" spans="1:25">
      <c r="A77" s="254">
        <v>22</v>
      </c>
      <c r="B77" s="279">
        <v>1516.05</v>
      </c>
      <c r="C77" s="279">
        <v>1424.24</v>
      </c>
      <c r="D77" s="279">
        <v>1376.79</v>
      </c>
      <c r="E77" s="279">
        <v>1332.45</v>
      </c>
      <c r="F77" s="279">
        <v>1317.41</v>
      </c>
      <c r="G77" s="279">
        <v>1399.82</v>
      </c>
      <c r="H77" s="279">
        <v>1509.09</v>
      </c>
      <c r="I77" s="279">
        <v>1612.11</v>
      </c>
      <c r="J77" s="279">
        <v>1784.59</v>
      </c>
      <c r="K77" s="279">
        <v>1885.51</v>
      </c>
      <c r="L77" s="279">
        <v>1911.86</v>
      </c>
      <c r="M77" s="279">
        <v>1894.61</v>
      </c>
      <c r="N77" s="279">
        <v>1879.14</v>
      </c>
      <c r="O77" s="279">
        <v>1902.69</v>
      </c>
      <c r="P77" s="279">
        <v>1906.25</v>
      </c>
      <c r="Q77" s="279">
        <v>1905.67</v>
      </c>
      <c r="R77" s="279">
        <v>1918.92</v>
      </c>
      <c r="S77" s="279">
        <v>1908.57</v>
      </c>
      <c r="T77" s="279">
        <v>1900.88</v>
      </c>
      <c r="U77" s="279">
        <v>1818.78</v>
      </c>
      <c r="V77" s="279">
        <v>1809.72</v>
      </c>
      <c r="W77" s="279">
        <v>1852.34</v>
      </c>
      <c r="X77" s="279">
        <v>1710.96</v>
      </c>
      <c r="Y77" s="279">
        <v>1543.6</v>
      </c>
    </row>
    <row r="78" spans="1:25">
      <c r="A78" s="254">
        <v>23</v>
      </c>
      <c r="B78" s="279">
        <v>1584.26</v>
      </c>
      <c r="C78" s="279">
        <v>1478.16</v>
      </c>
      <c r="D78" s="279">
        <v>1459.36</v>
      </c>
      <c r="E78" s="279">
        <v>1438.01</v>
      </c>
      <c r="F78" s="279">
        <v>1396.56</v>
      </c>
      <c r="G78" s="279">
        <v>1466.97</v>
      </c>
      <c r="H78" s="279">
        <v>1589.61</v>
      </c>
      <c r="I78" s="279">
        <v>1687.06</v>
      </c>
      <c r="J78" s="279">
        <v>1879.43</v>
      </c>
      <c r="K78" s="279">
        <v>1921.95</v>
      </c>
      <c r="L78" s="279">
        <v>1954.52</v>
      </c>
      <c r="M78" s="279">
        <v>1918.37</v>
      </c>
      <c r="N78" s="279">
        <v>1906.77</v>
      </c>
      <c r="O78" s="279">
        <v>1938.7</v>
      </c>
      <c r="P78" s="279">
        <v>1945.22</v>
      </c>
      <c r="Q78" s="279">
        <v>1946.12</v>
      </c>
      <c r="R78" s="279">
        <v>1957.97</v>
      </c>
      <c r="S78" s="279">
        <v>1959.11</v>
      </c>
      <c r="T78" s="279">
        <v>1957.6</v>
      </c>
      <c r="U78" s="279">
        <v>1920.67</v>
      </c>
      <c r="V78" s="279">
        <v>1915.75</v>
      </c>
      <c r="W78" s="279">
        <v>1937.92</v>
      </c>
      <c r="X78" s="279">
        <v>1863.99</v>
      </c>
      <c r="Y78" s="279">
        <v>1640.66</v>
      </c>
    </row>
    <row r="79" spans="1:25">
      <c r="A79" s="254">
        <v>24</v>
      </c>
      <c r="B79" s="279">
        <v>1655.87</v>
      </c>
      <c r="C79" s="279">
        <v>1510.32</v>
      </c>
      <c r="D79" s="279">
        <v>1471.41</v>
      </c>
      <c r="E79" s="279">
        <v>1440.8</v>
      </c>
      <c r="F79" s="279">
        <v>1425.89</v>
      </c>
      <c r="G79" s="279">
        <v>1487.61</v>
      </c>
      <c r="H79" s="279">
        <v>1625.54</v>
      </c>
      <c r="I79" s="279">
        <v>1763.78</v>
      </c>
      <c r="J79" s="279">
        <v>1945.12</v>
      </c>
      <c r="K79" s="279">
        <v>1985.84</v>
      </c>
      <c r="L79" s="279">
        <v>1993.59</v>
      </c>
      <c r="M79" s="279">
        <v>1960.56</v>
      </c>
      <c r="N79" s="279">
        <v>1952.64</v>
      </c>
      <c r="O79" s="279">
        <v>1987.47</v>
      </c>
      <c r="P79" s="279">
        <v>2011.54</v>
      </c>
      <c r="Q79" s="279">
        <v>2016.11</v>
      </c>
      <c r="R79" s="279">
        <v>2016.3</v>
      </c>
      <c r="S79" s="279">
        <v>1985.61</v>
      </c>
      <c r="T79" s="279">
        <v>1976.69</v>
      </c>
      <c r="U79" s="279">
        <v>1957.56</v>
      </c>
      <c r="V79" s="279">
        <v>1950.84</v>
      </c>
      <c r="W79" s="279">
        <v>1962.96</v>
      </c>
      <c r="X79" s="279">
        <v>1941.89</v>
      </c>
      <c r="Y79" s="279">
        <v>1774.03</v>
      </c>
    </row>
    <row r="80" spans="1:25">
      <c r="A80" s="254">
        <v>25</v>
      </c>
      <c r="B80" s="279">
        <v>1689.33</v>
      </c>
      <c r="C80" s="279">
        <v>1605.22</v>
      </c>
      <c r="D80" s="279">
        <v>1582</v>
      </c>
      <c r="E80" s="279">
        <v>1517.41</v>
      </c>
      <c r="F80" s="279">
        <v>1485.92</v>
      </c>
      <c r="G80" s="279">
        <v>1515.83</v>
      </c>
      <c r="H80" s="279">
        <v>1582.45</v>
      </c>
      <c r="I80" s="279">
        <v>1655.93</v>
      </c>
      <c r="J80" s="279">
        <v>1694.59</v>
      </c>
      <c r="K80" s="279">
        <v>1808.94</v>
      </c>
      <c r="L80" s="279">
        <v>1732.54</v>
      </c>
      <c r="M80" s="279">
        <v>1667.58</v>
      </c>
      <c r="N80" s="279">
        <v>1692.96</v>
      </c>
      <c r="O80" s="279">
        <v>1727.63</v>
      </c>
      <c r="P80" s="279">
        <v>1727.88</v>
      </c>
      <c r="Q80" s="279">
        <v>1775.06</v>
      </c>
      <c r="R80" s="279">
        <v>1902.84</v>
      </c>
      <c r="S80" s="279">
        <v>1886.76</v>
      </c>
      <c r="T80" s="279">
        <v>1865.86</v>
      </c>
      <c r="U80" s="279">
        <v>1733.49</v>
      </c>
      <c r="V80" s="279">
        <v>1793.82</v>
      </c>
      <c r="W80" s="279">
        <v>1912.68</v>
      </c>
      <c r="X80" s="279">
        <v>1784.7</v>
      </c>
      <c r="Y80" s="279">
        <v>1727.69</v>
      </c>
    </row>
    <row r="81" spans="1:25">
      <c r="A81" s="254">
        <v>26</v>
      </c>
      <c r="B81" s="279">
        <v>1680.96</v>
      </c>
      <c r="C81" s="279">
        <v>1625.11</v>
      </c>
      <c r="D81" s="279">
        <v>1568.41</v>
      </c>
      <c r="E81" s="279">
        <v>1547.68</v>
      </c>
      <c r="F81" s="279">
        <v>1513.53</v>
      </c>
      <c r="G81" s="279">
        <v>1504.04</v>
      </c>
      <c r="H81" s="279">
        <v>1518.14</v>
      </c>
      <c r="I81" s="279">
        <v>1585.97</v>
      </c>
      <c r="J81" s="279">
        <v>1636.82</v>
      </c>
      <c r="K81" s="279">
        <v>1802.74</v>
      </c>
      <c r="L81" s="279">
        <v>1856.01</v>
      </c>
      <c r="M81" s="279">
        <v>1864.39</v>
      </c>
      <c r="N81" s="279">
        <v>1886.24</v>
      </c>
      <c r="O81" s="279">
        <v>1884.07</v>
      </c>
      <c r="P81" s="279">
        <v>1880.71</v>
      </c>
      <c r="Q81" s="279">
        <v>1856.94</v>
      </c>
      <c r="R81" s="279">
        <v>1868.81</v>
      </c>
      <c r="S81" s="279">
        <v>1818.64</v>
      </c>
      <c r="T81" s="279">
        <v>1798.91</v>
      </c>
      <c r="U81" s="279">
        <v>1815.57</v>
      </c>
      <c r="V81" s="279">
        <v>1801.96</v>
      </c>
      <c r="W81" s="279">
        <v>1821.41</v>
      </c>
      <c r="X81" s="279">
        <v>1871.82</v>
      </c>
      <c r="Y81" s="279">
        <v>1719.32</v>
      </c>
    </row>
    <row r="82" spans="1:25">
      <c r="A82" s="254">
        <v>27</v>
      </c>
      <c r="B82" s="279">
        <v>1667.27</v>
      </c>
      <c r="C82" s="279">
        <v>1575.32</v>
      </c>
      <c r="D82" s="279">
        <v>1550.43</v>
      </c>
      <c r="E82" s="279">
        <v>1514.43</v>
      </c>
      <c r="F82" s="279">
        <v>1473.6</v>
      </c>
      <c r="G82" s="279">
        <v>1506.29</v>
      </c>
      <c r="H82" s="279">
        <v>1577.67</v>
      </c>
      <c r="I82" s="279">
        <v>1587.71</v>
      </c>
      <c r="J82" s="279">
        <v>1779.25</v>
      </c>
      <c r="K82" s="279">
        <v>1890.98</v>
      </c>
      <c r="L82" s="279">
        <v>1940.93</v>
      </c>
      <c r="M82" s="279">
        <v>1894.72</v>
      </c>
      <c r="N82" s="279">
        <v>1868.77</v>
      </c>
      <c r="O82" s="279">
        <v>1934.81</v>
      </c>
      <c r="P82" s="279">
        <v>1904.33</v>
      </c>
      <c r="Q82" s="279">
        <v>1931.82</v>
      </c>
      <c r="R82" s="279">
        <v>1905.69</v>
      </c>
      <c r="S82" s="279">
        <v>1872.77</v>
      </c>
      <c r="T82" s="279">
        <v>1850.08</v>
      </c>
      <c r="U82" s="279">
        <v>1797.24</v>
      </c>
      <c r="V82" s="279">
        <v>1783.78</v>
      </c>
      <c r="W82" s="279">
        <v>1795.42</v>
      </c>
      <c r="X82" s="279">
        <v>1743.81</v>
      </c>
      <c r="Y82" s="279">
        <v>1655.21</v>
      </c>
    </row>
    <row r="83" spans="1:25">
      <c r="A83" s="254">
        <v>28</v>
      </c>
      <c r="B83" s="279">
        <v>1603.05</v>
      </c>
      <c r="C83" s="279">
        <v>1485.79</v>
      </c>
      <c r="D83" s="279">
        <v>1460.47</v>
      </c>
      <c r="E83" s="279">
        <v>1417.7</v>
      </c>
      <c r="F83" s="279">
        <v>1396.64</v>
      </c>
      <c r="G83" s="279">
        <v>1446.45</v>
      </c>
      <c r="H83" s="279">
        <v>1504.67</v>
      </c>
      <c r="I83" s="279">
        <v>1610.67</v>
      </c>
      <c r="J83" s="279">
        <v>1797.59</v>
      </c>
      <c r="K83" s="279">
        <v>1889.12</v>
      </c>
      <c r="L83" s="279">
        <v>1934.56</v>
      </c>
      <c r="M83" s="279">
        <v>1881.95</v>
      </c>
      <c r="N83" s="279">
        <v>1891.27</v>
      </c>
      <c r="O83" s="279">
        <v>2029.41</v>
      </c>
      <c r="P83" s="279">
        <v>1899</v>
      </c>
      <c r="Q83" s="279">
        <v>1985.17</v>
      </c>
      <c r="R83" s="279">
        <v>1960.78</v>
      </c>
      <c r="S83" s="279">
        <v>1924.38</v>
      </c>
      <c r="T83" s="279">
        <v>1884.71</v>
      </c>
      <c r="U83" s="279">
        <v>1824.36</v>
      </c>
      <c r="V83" s="279">
        <v>1814.77</v>
      </c>
      <c r="W83" s="279">
        <v>1832.55</v>
      </c>
      <c r="X83" s="279">
        <v>1792.6</v>
      </c>
      <c r="Y83" s="279">
        <v>1623.37</v>
      </c>
    </row>
    <row r="84" spans="1:25">
      <c r="A84" s="254">
        <v>29</v>
      </c>
      <c r="B84" s="279">
        <v>1655.06</v>
      </c>
      <c r="C84" s="279">
        <v>1595.25</v>
      </c>
      <c r="D84" s="279">
        <v>1547.85</v>
      </c>
      <c r="E84" s="279">
        <v>1546.17</v>
      </c>
      <c r="F84" s="279">
        <v>1523.13</v>
      </c>
      <c r="G84" s="279">
        <v>1535.8</v>
      </c>
      <c r="H84" s="279">
        <v>1644.65</v>
      </c>
      <c r="I84" s="279">
        <v>1595.64</v>
      </c>
      <c r="J84" s="279">
        <v>1751.18</v>
      </c>
      <c r="K84" s="279">
        <v>1874.66</v>
      </c>
      <c r="L84" s="279">
        <v>1896.65</v>
      </c>
      <c r="M84" s="279">
        <v>1921.56</v>
      </c>
      <c r="N84" s="279">
        <v>1868.87</v>
      </c>
      <c r="O84" s="279">
        <v>1895.84</v>
      </c>
      <c r="P84" s="279">
        <v>1894.87</v>
      </c>
      <c r="Q84" s="279">
        <v>1949.21</v>
      </c>
      <c r="R84" s="279">
        <v>1928.91</v>
      </c>
      <c r="S84" s="279">
        <v>1864.44</v>
      </c>
      <c r="T84" s="279">
        <v>1868.39</v>
      </c>
      <c r="U84" s="279">
        <v>1838.06</v>
      </c>
      <c r="V84" s="279">
        <v>1803.74</v>
      </c>
      <c r="W84" s="279">
        <v>1792.9</v>
      </c>
      <c r="X84" s="279">
        <v>1769.44</v>
      </c>
      <c r="Y84" s="279">
        <v>1595.3</v>
      </c>
    </row>
    <row r="85" spans="1:25">
      <c r="A85" s="254">
        <v>30</v>
      </c>
      <c r="B85" s="279">
        <v>1678.76</v>
      </c>
      <c r="C85" s="279">
        <v>1569.54</v>
      </c>
      <c r="D85" s="279">
        <v>1537.65</v>
      </c>
      <c r="E85" s="279">
        <v>1507.42</v>
      </c>
      <c r="F85" s="279">
        <v>1502.51</v>
      </c>
      <c r="G85" s="279">
        <v>1550.13</v>
      </c>
      <c r="H85" s="279">
        <v>1601.53</v>
      </c>
      <c r="I85" s="279">
        <v>1675.04</v>
      </c>
      <c r="J85" s="279">
        <v>755.95</v>
      </c>
      <c r="K85" s="279">
        <v>1911.28</v>
      </c>
      <c r="L85" s="279">
        <v>1946.25</v>
      </c>
      <c r="M85" s="279">
        <v>1668.03</v>
      </c>
      <c r="N85" s="279">
        <v>1947.15</v>
      </c>
      <c r="O85" s="279">
        <v>1966.47</v>
      </c>
      <c r="P85" s="279">
        <v>1961.29</v>
      </c>
      <c r="Q85" s="279">
        <v>1972.21</v>
      </c>
      <c r="R85" s="279">
        <v>1981.39</v>
      </c>
      <c r="S85" s="279">
        <v>1958.55</v>
      </c>
      <c r="T85" s="279">
        <v>1939.59</v>
      </c>
      <c r="U85" s="279">
        <v>1903.68</v>
      </c>
      <c r="V85" s="279">
        <v>1045.77</v>
      </c>
      <c r="W85" s="279">
        <v>758.61</v>
      </c>
      <c r="X85" s="279">
        <v>1849.27</v>
      </c>
      <c r="Y85" s="279">
        <v>1684.06</v>
      </c>
    </row>
    <row r="86" spans="1:25">
      <c r="A86" s="254">
        <v>31</v>
      </c>
      <c r="B86" s="279">
        <v>1657.91</v>
      </c>
      <c r="C86" s="279">
        <v>1556.6</v>
      </c>
      <c r="D86" s="279">
        <v>1044.8399999999999</v>
      </c>
      <c r="E86" s="279">
        <v>1471</v>
      </c>
      <c r="F86" s="279">
        <v>755.01</v>
      </c>
      <c r="G86" s="279">
        <v>756.52</v>
      </c>
      <c r="H86" s="279">
        <v>1587.57</v>
      </c>
      <c r="I86" s="279">
        <v>753.26</v>
      </c>
      <c r="J86" s="279">
        <v>756.44</v>
      </c>
      <c r="K86" s="279">
        <v>1870.42</v>
      </c>
      <c r="L86" s="279">
        <v>1934.55</v>
      </c>
      <c r="M86" s="279">
        <v>1958.16</v>
      </c>
      <c r="N86" s="279">
        <v>1944.38</v>
      </c>
      <c r="O86" s="279">
        <v>1935.09</v>
      </c>
      <c r="P86" s="279">
        <v>761.94</v>
      </c>
      <c r="Q86" s="279">
        <v>756.85</v>
      </c>
      <c r="R86" s="279">
        <v>759.99</v>
      </c>
      <c r="S86" s="279">
        <v>756.71</v>
      </c>
      <c r="T86" s="279">
        <v>760.31</v>
      </c>
      <c r="U86" s="279">
        <v>758.78</v>
      </c>
      <c r="V86" s="279">
        <v>759.79</v>
      </c>
      <c r="W86" s="279">
        <v>760.34</v>
      </c>
      <c r="X86" s="279">
        <v>762.52</v>
      </c>
      <c r="Y86" s="279">
        <v>761.93</v>
      </c>
    </row>
    <row r="88" spans="1:25">
      <c r="A88" s="394" t="s">
        <v>209</v>
      </c>
      <c r="B88" s="454" t="s">
        <v>212</v>
      </c>
      <c r="C88" s="454"/>
      <c r="D88" s="454"/>
      <c r="E88" s="454"/>
      <c r="F88" s="454"/>
      <c r="G88" s="454"/>
      <c r="H88" s="454"/>
      <c r="I88" s="454"/>
      <c r="J88" s="454"/>
      <c r="K88" s="454"/>
      <c r="L88" s="454"/>
      <c r="M88" s="454"/>
      <c r="N88" s="454"/>
      <c r="O88" s="454"/>
      <c r="P88" s="454"/>
      <c r="Q88" s="454"/>
      <c r="R88" s="454"/>
      <c r="S88" s="454"/>
      <c r="T88" s="454"/>
      <c r="U88" s="454"/>
      <c r="V88" s="454"/>
      <c r="W88" s="454"/>
      <c r="X88" s="454"/>
      <c r="Y88" s="454"/>
    </row>
    <row r="89" spans="1:25" ht="30">
      <c r="A89" s="394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2696.07</v>
      </c>
      <c r="C90" s="279">
        <v>2629.85</v>
      </c>
      <c r="D90" s="279">
        <v>2605.21</v>
      </c>
      <c r="E90" s="279">
        <v>2565.7800000000002</v>
      </c>
      <c r="F90" s="279">
        <v>2557.9299999999998</v>
      </c>
      <c r="G90" s="279">
        <v>2566.0100000000002</v>
      </c>
      <c r="H90" s="279">
        <v>2586.7199999999998</v>
      </c>
      <c r="I90" s="279">
        <v>2646.91</v>
      </c>
      <c r="J90" s="279">
        <v>2730.06</v>
      </c>
      <c r="K90" s="279">
        <v>2856.1</v>
      </c>
      <c r="L90" s="279">
        <v>2922.49</v>
      </c>
      <c r="M90" s="279">
        <v>2946.21</v>
      </c>
      <c r="N90" s="279">
        <v>2926.18</v>
      </c>
      <c r="O90" s="279">
        <v>2931.35</v>
      </c>
      <c r="P90" s="279">
        <v>2973.12</v>
      </c>
      <c r="Q90" s="279">
        <v>2994.1</v>
      </c>
      <c r="R90" s="279">
        <v>2973.45</v>
      </c>
      <c r="S90" s="279">
        <v>2981.61</v>
      </c>
      <c r="T90" s="279">
        <v>2967.7</v>
      </c>
      <c r="U90" s="279">
        <v>2963.35</v>
      </c>
      <c r="V90" s="279">
        <v>2925.44</v>
      </c>
      <c r="W90" s="279">
        <v>2926.37</v>
      </c>
      <c r="X90" s="279">
        <v>2858.91</v>
      </c>
      <c r="Y90" s="279">
        <v>2704.42</v>
      </c>
    </row>
    <row r="91" spans="1:25">
      <c r="A91" s="254">
        <v>2</v>
      </c>
      <c r="B91" s="279">
        <v>2770.59</v>
      </c>
      <c r="C91" s="279">
        <v>2643.31</v>
      </c>
      <c r="D91" s="279">
        <v>2580.98</v>
      </c>
      <c r="E91" s="279">
        <v>2554.66</v>
      </c>
      <c r="F91" s="279">
        <v>2553.13</v>
      </c>
      <c r="G91" s="279">
        <v>2558.67</v>
      </c>
      <c r="H91" s="279">
        <v>2643.1</v>
      </c>
      <c r="I91" s="279">
        <v>2752.92</v>
      </c>
      <c r="J91" s="279">
        <v>2912.05</v>
      </c>
      <c r="K91" s="279">
        <v>2958.4</v>
      </c>
      <c r="L91" s="279">
        <v>3023.04</v>
      </c>
      <c r="M91" s="279">
        <v>3062.04</v>
      </c>
      <c r="N91" s="279">
        <v>3010.46</v>
      </c>
      <c r="O91" s="279">
        <v>3078.37</v>
      </c>
      <c r="P91" s="279">
        <v>3093.04</v>
      </c>
      <c r="Q91" s="279">
        <v>3081.88</v>
      </c>
      <c r="R91" s="279">
        <v>3072.4</v>
      </c>
      <c r="S91" s="279">
        <v>3081.67</v>
      </c>
      <c r="T91" s="279">
        <v>3046.69</v>
      </c>
      <c r="U91" s="279">
        <v>2905.78</v>
      </c>
      <c r="V91" s="279">
        <v>2873.35</v>
      </c>
      <c r="W91" s="279">
        <v>2921.25</v>
      </c>
      <c r="X91" s="279">
        <v>2856.78</v>
      </c>
      <c r="Y91" s="279">
        <v>2709.58</v>
      </c>
    </row>
    <row r="92" spans="1:25">
      <c r="A92" s="254">
        <v>3</v>
      </c>
      <c r="B92" s="279">
        <v>2704.34</v>
      </c>
      <c r="C92" s="279">
        <v>2621.66</v>
      </c>
      <c r="D92" s="279">
        <v>2548.2199999999998</v>
      </c>
      <c r="E92" s="279">
        <v>2523.91</v>
      </c>
      <c r="F92" s="279">
        <v>2519.77</v>
      </c>
      <c r="G92" s="279">
        <v>2531.9899999999998</v>
      </c>
      <c r="H92" s="279">
        <v>2640.47</v>
      </c>
      <c r="I92" s="279">
        <v>2729.16</v>
      </c>
      <c r="J92" s="279">
        <v>2897.19</v>
      </c>
      <c r="K92" s="279">
        <v>2924.5</v>
      </c>
      <c r="L92" s="279">
        <v>2981.78</v>
      </c>
      <c r="M92" s="279">
        <v>2966.67</v>
      </c>
      <c r="N92" s="279">
        <v>2928.54</v>
      </c>
      <c r="O92" s="279">
        <v>2924.78</v>
      </c>
      <c r="P92" s="279">
        <v>3115.34</v>
      </c>
      <c r="Q92" s="279">
        <v>3130.95</v>
      </c>
      <c r="R92" s="279">
        <v>3139.76</v>
      </c>
      <c r="S92" s="279">
        <v>3157.66</v>
      </c>
      <c r="T92" s="279">
        <v>3127.96</v>
      </c>
      <c r="U92" s="279">
        <v>2957.57</v>
      </c>
      <c r="V92" s="279">
        <v>2941.73</v>
      </c>
      <c r="W92" s="279">
        <v>3038.45</v>
      </c>
      <c r="X92" s="279">
        <v>2920.02</v>
      </c>
      <c r="Y92" s="279">
        <v>2824.4</v>
      </c>
    </row>
    <row r="93" spans="1:25">
      <c r="A93" s="254">
        <v>4</v>
      </c>
      <c r="B93" s="279">
        <v>2854.03</v>
      </c>
      <c r="C93" s="279">
        <v>2683.51</v>
      </c>
      <c r="D93" s="279">
        <v>2658.5</v>
      </c>
      <c r="E93" s="279">
        <v>2582.83</v>
      </c>
      <c r="F93" s="279">
        <v>2568.0700000000002</v>
      </c>
      <c r="G93" s="279">
        <v>2575.0100000000002</v>
      </c>
      <c r="H93" s="279">
        <v>2641.36</v>
      </c>
      <c r="I93" s="279">
        <v>2685.68</v>
      </c>
      <c r="J93" s="279">
        <v>2852.4</v>
      </c>
      <c r="K93" s="279">
        <v>3024.24</v>
      </c>
      <c r="L93" s="279">
        <v>3042.53</v>
      </c>
      <c r="M93" s="279">
        <v>3039.61</v>
      </c>
      <c r="N93" s="279">
        <v>3040.6</v>
      </c>
      <c r="O93" s="279">
        <v>3074.21</v>
      </c>
      <c r="P93" s="279">
        <v>3065.8</v>
      </c>
      <c r="Q93" s="279">
        <v>3115.55</v>
      </c>
      <c r="R93" s="279">
        <v>3099.07</v>
      </c>
      <c r="S93" s="279">
        <v>3083.47</v>
      </c>
      <c r="T93" s="279">
        <v>3078.77</v>
      </c>
      <c r="U93" s="279">
        <v>3046.29</v>
      </c>
      <c r="V93" s="279">
        <v>3014.91</v>
      </c>
      <c r="W93" s="279">
        <v>3018.01</v>
      </c>
      <c r="X93" s="279">
        <v>2977.85</v>
      </c>
      <c r="Y93" s="279">
        <v>2838.42</v>
      </c>
    </row>
    <row r="94" spans="1:25">
      <c r="A94" s="254">
        <v>5</v>
      </c>
      <c r="B94" s="279">
        <v>2735.99</v>
      </c>
      <c r="C94" s="279">
        <v>2656.01</v>
      </c>
      <c r="D94" s="279">
        <v>2599.52</v>
      </c>
      <c r="E94" s="279">
        <v>2565.83</v>
      </c>
      <c r="F94" s="279">
        <v>2516.37</v>
      </c>
      <c r="G94" s="279">
        <v>2493.09</v>
      </c>
      <c r="H94" s="279">
        <v>2583.62</v>
      </c>
      <c r="I94" s="279">
        <v>2623.02</v>
      </c>
      <c r="J94" s="279">
        <v>2698.74</v>
      </c>
      <c r="K94" s="279">
        <v>2829.23</v>
      </c>
      <c r="L94" s="279">
        <v>2926.89</v>
      </c>
      <c r="M94" s="279">
        <v>2979.4</v>
      </c>
      <c r="N94" s="279">
        <v>2967.48</v>
      </c>
      <c r="O94" s="279">
        <v>2990.73</v>
      </c>
      <c r="P94" s="279">
        <v>3006.21</v>
      </c>
      <c r="Q94" s="279">
        <v>3003.14</v>
      </c>
      <c r="R94" s="279">
        <v>2990.6</v>
      </c>
      <c r="S94" s="279">
        <v>2913.02</v>
      </c>
      <c r="T94" s="279">
        <v>2897.45</v>
      </c>
      <c r="U94" s="279">
        <v>2917.44</v>
      </c>
      <c r="V94" s="279">
        <v>2891.37</v>
      </c>
      <c r="W94" s="279">
        <v>2891.62</v>
      </c>
      <c r="X94" s="279">
        <v>2941.42</v>
      </c>
      <c r="Y94" s="279">
        <v>2825.94</v>
      </c>
    </row>
    <row r="95" spans="1:25">
      <c r="A95" s="254">
        <v>6</v>
      </c>
      <c r="B95" s="279">
        <v>2708.77</v>
      </c>
      <c r="C95" s="279">
        <v>2661.87</v>
      </c>
      <c r="D95" s="279">
        <v>2629.92</v>
      </c>
      <c r="E95" s="279">
        <v>2592.4899999999998</v>
      </c>
      <c r="F95" s="279">
        <v>2569.41</v>
      </c>
      <c r="G95" s="279">
        <v>2574.48</v>
      </c>
      <c r="H95" s="279">
        <v>2627.55</v>
      </c>
      <c r="I95" s="279">
        <v>2825.45</v>
      </c>
      <c r="J95" s="279">
        <v>3036.28</v>
      </c>
      <c r="K95" s="279">
        <v>3062.63</v>
      </c>
      <c r="L95" s="279">
        <v>3080</v>
      </c>
      <c r="M95" s="279">
        <v>3052.95</v>
      </c>
      <c r="N95" s="279">
        <v>3058.26</v>
      </c>
      <c r="O95" s="279">
        <v>3090.49</v>
      </c>
      <c r="P95" s="279">
        <v>3123.68</v>
      </c>
      <c r="Q95" s="279">
        <v>3170.94</v>
      </c>
      <c r="R95" s="279">
        <v>3110.75</v>
      </c>
      <c r="S95" s="279">
        <v>3114.04</v>
      </c>
      <c r="T95" s="279">
        <v>3070.06</v>
      </c>
      <c r="U95" s="279">
        <v>3042.12</v>
      </c>
      <c r="V95" s="279">
        <v>3005.72</v>
      </c>
      <c r="W95" s="279">
        <v>3013.28</v>
      </c>
      <c r="X95" s="279">
        <v>2983.25</v>
      </c>
      <c r="Y95" s="279">
        <v>2784.51</v>
      </c>
    </row>
    <row r="96" spans="1:25">
      <c r="A96" s="254">
        <v>7</v>
      </c>
      <c r="B96" s="279">
        <v>2709.08</v>
      </c>
      <c r="C96" s="279">
        <v>2667</v>
      </c>
      <c r="D96" s="279">
        <v>2609.2399999999998</v>
      </c>
      <c r="E96" s="279">
        <v>2561.7399999999998</v>
      </c>
      <c r="F96" s="279">
        <v>2536.67</v>
      </c>
      <c r="G96" s="279">
        <v>2578.13</v>
      </c>
      <c r="H96" s="279">
        <v>2690.95</v>
      </c>
      <c r="I96" s="279">
        <v>2787.74</v>
      </c>
      <c r="J96" s="279">
        <v>2901.2</v>
      </c>
      <c r="K96" s="279">
        <v>3018.23</v>
      </c>
      <c r="L96" s="279">
        <v>3085.97</v>
      </c>
      <c r="M96" s="279">
        <v>3062.11</v>
      </c>
      <c r="N96" s="279">
        <v>3047.15</v>
      </c>
      <c r="O96" s="279">
        <v>3094.83</v>
      </c>
      <c r="P96" s="279">
        <v>3077.32</v>
      </c>
      <c r="Q96" s="279">
        <v>3110.45</v>
      </c>
      <c r="R96" s="279">
        <v>3102.24</v>
      </c>
      <c r="S96" s="279">
        <v>3066.48</v>
      </c>
      <c r="T96" s="279">
        <v>3047.58</v>
      </c>
      <c r="U96" s="279">
        <v>3024.58</v>
      </c>
      <c r="V96" s="279">
        <v>2993.49</v>
      </c>
      <c r="W96" s="279">
        <v>2995.56</v>
      </c>
      <c r="X96" s="279">
        <v>2933.96</v>
      </c>
      <c r="Y96" s="279">
        <v>2791.6</v>
      </c>
    </row>
    <row r="97" spans="1:25">
      <c r="A97" s="254">
        <v>8</v>
      </c>
      <c r="B97" s="279">
        <v>2830.21</v>
      </c>
      <c r="C97" s="279">
        <v>2726.87</v>
      </c>
      <c r="D97" s="279">
        <v>2635.95</v>
      </c>
      <c r="E97" s="279">
        <v>2557.27</v>
      </c>
      <c r="F97" s="279">
        <v>2508.1799999999998</v>
      </c>
      <c r="G97" s="279">
        <v>2614.86</v>
      </c>
      <c r="H97" s="279">
        <v>2756.95</v>
      </c>
      <c r="I97" s="279">
        <v>2892.14</v>
      </c>
      <c r="J97" s="279">
        <v>2940.77</v>
      </c>
      <c r="K97" s="279">
        <v>3095.85</v>
      </c>
      <c r="L97" s="279">
        <v>3184.51</v>
      </c>
      <c r="M97" s="279">
        <v>3180.12</v>
      </c>
      <c r="N97" s="279">
        <v>3120.01</v>
      </c>
      <c r="O97" s="279">
        <v>3149.99</v>
      </c>
      <c r="P97" s="279">
        <v>3123.74</v>
      </c>
      <c r="Q97" s="279">
        <v>3220.3</v>
      </c>
      <c r="R97" s="279">
        <v>3134.06</v>
      </c>
      <c r="S97" s="279">
        <v>3102.12</v>
      </c>
      <c r="T97" s="279">
        <v>3053.42</v>
      </c>
      <c r="U97" s="279">
        <v>3054.16</v>
      </c>
      <c r="V97" s="279">
        <v>2990.56</v>
      </c>
      <c r="W97" s="279">
        <v>3032.9</v>
      </c>
      <c r="X97" s="279">
        <v>2928.6</v>
      </c>
      <c r="Y97" s="279">
        <v>2885.66</v>
      </c>
    </row>
    <row r="98" spans="1:25">
      <c r="A98" s="254">
        <v>9</v>
      </c>
      <c r="B98" s="279">
        <v>2787.04</v>
      </c>
      <c r="C98" s="279">
        <v>2635.2</v>
      </c>
      <c r="D98" s="279">
        <v>2532.48</v>
      </c>
      <c r="E98" s="279">
        <v>2499.19</v>
      </c>
      <c r="F98" s="279">
        <v>2466.7399999999998</v>
      </c>
      <c r="G98" s="279">
        <v>2544.58</v>
      </c>
      <c r="H98" s="279">
        <v>2716.85</v>
      </c>
      <c r="I98" s="279">
        <v>2797.06</v>
      </c>
      <c r="J98" s="279">
        <v>2950.6</v>
      </c>
      <c r="K98" s="279">
        <v>3013.6</v>
      </c>
      <c r="L98" s="279">
        <v>3076.69</v>
      </c>
      <c r="M98" s="279">
        <v>3060.67</v>
      </c>
      <c r="N98" s="279">
        <v>3033.93</v>
      </c>
      <c r="O98" s="279">
        <v>3050.79</v>
      </c>
      <c r="P98" s="279">
        <v>3042.87</v>
      </c>
      <c r="Q98" s="279">
        <v>3066.1</v>
      </c>
      <c r="R98" s="279">
        <v>3061.03</v>
      </c>
      <c r="S98" s="279">
        <v>3058.71</v>
      </c>
      <c r="T98" s="279">
        <v>3024.58</v>
      </c>
      <c r="U98" s="279">
        <v>2980.49</v>
      </c>
      <c r="V98" s="279">
        <v>2956.79</v>
      </c>
      <c r="W98" s="279">
        <v>3037.09</v>
      </c>
      <c r="X98" s="279">
        <v>2967.12</v>
      </c>
      <c r="Y98" s="279">
        <v>2831.1</v>
      </c>
    </row>
    <row r="99" spans="1:25">
      <c r="A99" s="254">
        <v>10</v>
      </c>
      <c r="B99" s="279">
        <v>2749.64</v>
      </c>
      <c r="C99" s="279">
        <v>2615.34</v>
      </c>
      <c r="D99" s="279">
        <v>2575.2399999999998</v>
      </c>
      <c r="E99" s="279">
        <v>2510.3200000000002</v>
      </c>
      <c r="F99" s="279">
        <v>2521.0300000000002</v>
      </c>
      <c r="G99" s="279">
        <v>2577.5100000000002</v>
      </c>
      <c r="H99" s="279">
        <v>2766.01</v>
      </c>
      <c r="I99" s="279">
        <v>2815.61</v>
      </c>
      <c r="J99" s="279">
        <v>2963.63</v>
      </c>
      <c r="K99" s="279">
        <v>3067.96</v>
      </c>
      <c r="L99" s="279">
        <v>3096.77</v>
      </c>
      <c r="M99" s="279">
        <v>3078.1</v>
      </c>
      <c r="N99" s="279">
        <v>3084.12</v>
      </c>
      <c r="O99" s="279">
        <v>3091.69</v>
      </c>
      <c r="P99" s="279">
        <v>3090.55</v>
      </c>
      <c r="Q99" s="279">
        <v>3112.86</v>
      </c>
      <c r="R99" s="279">
        <v>3124.28</v>
      </c>
      <c r="S99" s="279">
        <v>3134.34</v>
      </c>
      <c r="T99" s="279">
        <v>3104.41</v>
      </c>
      <c r="U99" s="279">
        <v>3018.49</v>
      </c>
      <c r="V99" s="279">
        <v>2988.9</v>
      </c>
      <c r="W99" s="279">
        <v>3054.64</v>
      </c>
      <c r="X99" s="279">
        <v>2943.41</v>
      </c>
      <c r="Y99" s="279">
        <v>2829.94</v>
      </c>
    </row>
    <row r="100" spans="1:25">
      <c r="A100" s="254">
        <v>11</v>
      </c>
      <c r="B100" s="279">
        <v>2960.69</v>
      </c>
      <c r="C100" s="279">
        <v>2795</v>
      </c>
      <c r="D100" s="279">
        <v>2767.75</v>
      </c>
      <c r="E100" s="279">
        <v>2699.31</v>
      </c>
      <c r="F100" s="279">
        <v>2681.81</v>
      </c>
      <c r="G100" s="279">
        <v>2724.89</v>
      </c>
      <c r="H100" s="279">
        <v>2761.73</v>
      </c>
      <c r="I100" s="279">
        <v>2859.05</v>
      </c>
      <c r="J100" s="279">
        <v>2930.4</v>
      </c>
      <c r="K100" s="279">
        <v>3096.59</v>
      </c>
      <c r="L100" s="279">
        <v>3128.12</v>
      </c>
      <c r="M100" s="279">
        <v>3110.79</v>
      </c>
      <c r="N100" s="279">
        <v>3135.04</v>
      </c>
      <c r="O100" s="279">
        <v>3094.8</v>
      </c>
      <c r="P100" s="279">
        <v>3101.89</v>
      </c>
      <c r="Q100" s="279">
        <v>3112.23</v>
      </c>
      <c r="R100" s="279">
        <v>3139.67</v>
      </c>
      <c r="S100" s="279">
        <v>3156.69</v>
      </c>
      <c r="T100" s="279">
        <v>3119.32</v>
      </c>
      <c r="U100" s="279">
        <v>3096.25</v>
      </c>
      <c r="V100" s="279">
        <v>3073.67</v>
      </c>
      <c r="W100" s="279">
        <v>3097.9</v>
      </c>
      <c r="X100" s="279">
        <v>3054.89</v>
      </c>
      <c r="Y100" s="279">
        <v>2892.95</v>
      </c>
    </row>
    <row r="101" spans="1:25">
      <c r="A101" s="254">
        <v>12</v>
      </c>
      <c r="B101" s="279">
        <v>2838.02</v>
      </c>
      <c r="C101" s="279">
        <v>2789.98</v>
      </c>
      <c r="D101" s="279">
        <v>2753.38</v>
      </c>
      <c r="E101" s="279">
        <v>2660.4</v>
      </c>
      <c r="F101" s="279">
        <v>2625.58</v>
      </c>
      <c r="G101" s="279">
        <v>2634.01</v>
      </c>
      <c r="H101" s="279">
        <v>2699.34</v>
      </c>
      <c r="I101" s="279">
        <v>2729.76</v>
      </c>
      <c r="J101" s="279">
        <v>2828.83</v>
      </c>
      <c r="K101" s="279">
        <v>3027.45</v>
      </c>
      <c r="L101" s="279">
        <v>3095.62</v>
      </c>
      <c r="M101" s="279">
        <v>3101.02</v>
      </c>
      <c r="N101" s="279">
        <v>3112.68</v>
      </c>
      <c r="O101" s="279">
        <v>3097.17</v>
      </c>
      <c r="P101" s="279">
        <v>3103.77</v>
      </c>
      <c r="Q101" s="279">
        <v>3122.5</v>
      </c>
      <c r="R101" s="279">
        <v>3095.95</v>
      </c>
      <c r="S101" s="279">
        <v>3068.68</v>
      </c>
      <c r="T101" s="279">
        <v>3067.86</v>
      </c>
      <c r="U101" s="279">
        <v>3066.12</v>
      </c>
      <c r="V101" s="279">
        <v>3074.82</v>
      </c>
      <c r="W101" s="279">
        <v>3083.4</v>
      </c>
      <c r="X101" s="279">
        <v>3063.6</v>
      </c>
      <c r="Y101" s="279">
        <v>2876.45</v>
      </c>
    </row>
    <row r="102" spans="1:25">
      <c r="A102" s="254">
        <v>13</v>
      </c>
      <c r="B102" s="279">
        <v>2804.63</v>
      </c>
      <c r="C102" s="279">
        <v>2715.44</v>
      </c>
      <c r="D102" s="279">
        <v>2685.44</v>
      </c>
      <c r="E102" s="279">
        <v>2611.87</v>
      </c>
      <c r="F102" s="279">
        <v>2593.19</v>
      </c>
      <c r="G102" s="279">
        <v>2655.23</v>
      </c>
      <c r="H102" s="279">
        <v>2753.05</v>
      </c>
      <c r="I102" s="279">
        <v>2972.07</v>
      </c>
      <c r="J102" s="279">
        <v>3088.53</v>
      </c>
      <c r="K102" s="279">
        <v>3124.08</v>
      </c>
      <c r="L102" s="279">
        <v>3157.59</v>
      </c>
      <c r="M102" s="279">
        <v>3167.26</v>
      </c>
      <c r="N102" s="279">
        <v>3149.36</v>
      </c>
      <c r="O102" s="279">
        <v>3167.05</v>
      </c>
      <c r="P102" s="279">
        <v>3215.95</v>
      </c>
      <c r="Q102" s="279">
        <v>3262.77</v>
      </c>
      <c r="R102" s="279">
        <v>3227.16</v>
      </c>
      <c r="S102" s="279">
        <v>3210.68</v>
      </c>
      <c r="T102" s="279">
        <v>3195.59</v>
      </c>
      <c r="U102" s="279">
        <v>3161.1</v>
      </c>
      <c r="V102" s="279">
        <v>3137.99</v>
      </c>
      <c r="W102" s="279">
        <v>3182.69</v>
      </c>
      <c r="X102" s="279">
        <v>3071.97</v>
      </c>
      <c r="Y102" s="279">
        <v>2920.58</v>
      </c>
    </row>
    <row r="103" spans="1:25">
      <c r="A103" s="254">
        <v>14</v>
      </c>
      <c r="B103" s="279">
        <v>2882.34</v>
      </c>
      <c r="C103" s="279">
        <v>2779.99</v>
      </c>
      <c r="D103" s="279">
        <v>2684.47</v>
      </c>
      <c r="E103" s="279">
        <v>2618.46</v>
      </c>
      <c r="F103" s="279">
        <v>2598.17</v>
      </c>
      <c r="G103" s="279">
        <v>2675.9</v>
      </c>
      <c r="H103" s="279">
        <v>2839.26</v>
      </c>
      <c r="I103" s="279">
        <v>2981.29</v>
      </c>
      <c r="J103" s="279">
        <v>3109.99</v>
      </c>
      <c r="K103" s="279">
        <v>3208.94</v>
      </c>
      <c r="L103" s="279">
        <v>3303.7</v>
      </c>
      <c r="M103" s="279">
        <v>3302.81</v>
      </c>
      <c r="N103" s="279">
        <v>3267.68</v>
      </c>
      <c r="O103" s="279">
        <v>3301.8</v>
      </c>
      <c r="P103" s="279">
        <v>3315.37</v>
      </c>
      <c r="Q103" s="279">
        <v>3358.68</v>
      </c>
      <c r="R103" s="279">
        <v>3353.24</v>
      </c>
      <c r="S103" s="279">
        <v>3354.28</v>
      </c>
      <c r="T103" s="279">
        <v>3295.06</v>
      </c>
      <c r="U103" s="279">
        <v>3199.12</v>
      </c>
      <c r="V103" s="279">
        <v>3178.76</v>
      </c>
      <c r="W103" s="279">
        <v>3235.44</v>
      </c>
      <c r="X103" s="279">
        <v>3123.99</v>
      </c>
      <c r="Y103" s="279">
        <v>3001.89</v>
      </c>
    </row>
    <row r="104" spans="1:25">
      <c r="A104" s="254">
        <v>15</v>
      </c>
      <c r="B104" s="279">
        <v>2861.82</v>
      </c>
      <c r="C104" s="279">
        <v>2807.8</v>
      </c>
      <c r="D104" s="279">
        <v>2784.59</v>
      </c>
      <c r="E104" s="279">
        <v>2728.74</v>
      </c>
      <c r="F104" s="279">
        <v>2711.1</v>
      </c>
      <c r="G104" s="279">
        <v>2795.52</v>
      </c>
      <c r="H104" s="279">
        <v>2848.77</v>
      </c>
      <c r="I104" s="279">
        <v>3003.23</v>
      </c>
      <c r="J104" s="279">
        <v>3171.75</v>
      </c>
      <c r="K104" s="279">
        <v>3261.28</v>
      </c>
      <c r="L104" s="279">
        <v>3297.36</v>
      </c>
      <c r="M104" s="279">
        <v>3338.37</v>
      </c>
      <c r="N104" s="279">
        <v>3227.67</v>
      </c>
      <c r="O104" s="279">
        <v>3198.69</v>
      </c>
      <c r="P104" s="279">
        <v>3203.63</v>
      </c>
      <c r="Q104" s="279">
        <v>3281.25</v>
      </c>
      <c r="R104" s="279">
        <v>3296.44</v>
      </c>
      <c r="S104" s="279">
        <v>3282.2</v>
      </c>
      <c r="T104" s="279">
        <v>3251.6</v>
      </c>
      <c r="U104" s="279">
        <v>3247.93</v>
      </c>
      <c r="V104" s="279">
        <v>3210</v>
      </c>
      <c r="W104" s="279">
        <v>3220.62</v>
      </c>
      <c r="X104" s="279">
        <v>3208.77</v>
      </c>
      <c r="Y104" s="279">
        <v>3042.54</v>
      </c>
    </row>
    <row r="105" spans="1:25">
      <c r="A105" s="254">
        <v>16</v>
      </c>
      <c r="B105" s="279">
        <v>2956.03</v>
      </c>
      <c r="C105" s="279">
        <v>2754.44</v>
      </c>
      <c r="D105" s="279">
        <v>2715.22</v>
      </c>
      <c r="E105" s="279">
        <v>2664.52</v>
      </c>
      <c r="F105" s="279">
        <v>2661.38</v>
      </c>
      <c r="G105" s="279">
        <v>2707.61</v>
      </c>
      <c r="H105" s="279">
        <v>2755.83</v>
      </c>
      <c r="I105" s="279">
        <v>2944.72</v>
      </c>
      <c r="J105" s="279">
        <v>3100.47</v>
      </c>
      <c r="K105" s="279">
        <v>3138.08</v>
      </c>
      <c r="L105" s="279">
        <v>3210.85</v>
      </c>
      <c r="M105" s="279">
        <v>3195.01</v>
      </c>
      <c r="N105" s="279">
        <v>3166.82</v>
      </c>
      <c r="O105" s="279">
        <v>3179.34</v>
      </c>
      <c r="P105" s="279">
        <v>3177.84</v>
      </c>
      <c r="Q105" s="279">
        <v>3202.25</v>
      </c>
      <c r="R105" s="279">
        <v>3239.01</v>
      </c>
      <c r="S105" s="279">
        <v>3182.3</v>
      </c>
      <c r="T105" s="279">
        <v>3160.82</v>
      </c>
      <c r="U105" s="279">
        <v>3161.47</v>
      </c>
      <c r="V105" s="279">
        <v>3105.63</v>
      </c>
      <c r="W105" s="279">
        <v>3125.13</v>
      </c>
      <c r="X105" s="279">
        <v>3065.35</v>
      </c>
      <c r="Y105" s="279">
        <v>2990.45</v>
      </c>
    </row>
    <row r="106" spans="1:25">
      <c r="A106" s="254">
        <v>17</v>
      </c>
      <c r="B106" s="279">
        <v>2914.24</v>
      </c>
      <c r="C106" s="279">
        <v>2747.79</v>
      </c>
      <c r="D106" s="279">
        <v>2713.57</v>
      </c>
      <c r="E106" s="279">
        <v>2659.11</v>
      </c>
      <c r="F106" s="279">
        <v>2620.16</v>
      </c>
      <c r="G106" s="279">
        <v>2708.38</v>
      </c>
      <c r="H106" s="279">
        <v>2798.13</v>
      </c>
      <c r="I106" s="279">
        <v>2939.51</v>
      </c>
      <c r="J106" s="279">
        <v>3103.45</v>
      </c>
      <c r="K106" s="279">
        <v>3149.46</v>
      </c>
      <c r="L106" s="279">
        <v>3190.74</v>
      </c>
      <c r="M106" s="279">
        <v>3189.67</v>
      </c>
      <c r="N106" s="279">
        <v>3191.57</v>
      </c>
      <c r="O106" s="279">
        <v>3163.1</v>
      </c>
      <c r="P106" s="279">
        <v>3135.22</v>
      </c>
      <c r="Q106" s="279">
        <v>3183.84</v>
      </c>
      <c r="R106" s="279">
        <v>3202.62</v>
      </c>
      <c r="S106" s="279">
        <v>3130.47</v>
      </c>
      <c r="T106" s="279">
        <v>3163.94</v>
      </c>
      <c r="U106" s="279">
        <v>3137.13</v>
      </c>
      <c r="V106" s="279">
        <v>3092.93</v>
      </c>
      <c r="W106" s="279">
        <v>3166.53</v>
      </c>
      <c r="X106" s="279">
        <v>3136.14</v>
      </c>
      <c r="Y106" s="279">
        <v>3027.21</v>
      </c>
    </row>
    <row r="107" spans="1:25">
      <c r="A107" s="254">
        <v>18</v>
      </c>
      <c r="B107" s="279">
        <v>3036.33</v>
      </c>
      <c r="C107" s="279">
        <v>2921.22</v>
      </c>
      <c r="D107" s="279">
        <v>2817.07</v>
      </c>
      <c r="E107" s="279">
        <v>2737.44</v>
      </c>
      <c r="F107" s="279">
        <v>2716.34</v>
      </c>
      <c r="G107" s="279">
        <v>2725.08</v>
      </c>
      <c r="H107" s="279">
        <v>2783.02</v>
      </c>
      <c r="I107" s="279">
        <v>2909.6</v>
      </c>
      <c r="J107" s="279">
        <v>3039.78</v>
      </c>
      <c r="K107" s="279">
        <v>3124.27</v>
      </c>
      <c r="L107" s="279">
        <v>3148.96</v>
      </c>
      <c r="M107" s="279">
        <v>3117.35</v>
      </c>
      <c r="N107" s="279">
        <v>3123.76</v>
      </c>
      <c r="O107" s="279">
        <v>3142.05</v>
      </c>
      <c r="P107" s="279">
        <v>3145.44</v>
      </c>
      <c r="Q107" s="279">
        <v>3177.97</v>
      </c>
      <c r="R107" s="279">
        <v>3194.09</v>
      </c>
      <c r="S107" s="279">
        <v>3189.76</v>
      </c>
      <c r="T107" s="279">
        <v>3147.47</v>
      </c>
      <c r="U107" s="279">
        <v>3129.51</v>
      </c>
      <c r="V107" s="279">
        <v>3103.36</v>
      </c>
      <c r="W107" s="279">
        <v>3154.23</v>
      </c>
      <c r="X107" s="279">
        <v>3122.93</v>
      </c>
      <c r="Y107" s="279">
        <v>3037.71</v>
      </c>
    </row>
    <row r="108" spans="1:25">
      <c r="A108" s="254">
        <v>19</v>
      </c>
      <c r="B108" s="279">
        <v>2983.66</v>
      </c>
      <c r="C108" s="279">
        <v>2826.02</v>
      </c>
      <c r="D108" s="279">
        <v>2795.98</v>
      </c>
      <c r="E108" s="279">
        <v>2747.26</v>
      </c>
      <c r="F108" s="279">
        <v>2710.67</v>
      </c>
      <c r="G108" s="279">
        <v>2717.81</v>
      </c>
      <c r="H108" s="279">
        <v>2730.84</v>
      </c>
      <c r="I108" s="279">
        <v>2779.2</v>
      </c>
      <c r="J108" s="279">
        <v>2996.66</v>
      </c>
      <c r="K108" s="279">
        <v>3204.78</v>
      </c>
      <c r="L108" s="279">
        <v>3224.18</v>
      </c>
      <c r="M108" s="279">
        <v>3208.75</v>
      </c>
      <c r="N108" s="279">
        <v>3224.72</v>
      </c>
      <c r="O108" s="279">
        <v>3228.95</v>
      </c>
      <c r="P108" s="279">
        <v>3214.88</v>
      </c>
      <c r="Q108" s="279">
        <v>3224.8</v>
      </c>
      <c r="R108" s="279">
        <v>3240.27</v>
      </c>
      <c r="S108" s="279">
        <v>3224.86</v>
      </c>
      <c r="T108" s="279">
        <v>3185.19</v>
      </c>
      <c r="U108" s="279">
        <v>3184.44</v>
      </c>
      <c r="V108" s="279">
        <v>3135.09</v>
      </c>
      <c r="W108" s="279">
        <v>3218.3</v>
      </c>
      <c r="X108" s="279">
        <v>3210.57</v>
      </c>
      <c r="Y108" s="279">
        <v>3108.34</v>
      </c>
    </row>
    <row r="109" spans="1:25">
      <c r="A109" s="254">
        <v>20</v>
      </c>
      <c r="B109" s="279">
        <v>2938.01</v>
      </c>
      <c r="C109" s="279">
        <v>2716.79</v>
      </c>
      <c r="D109" s="279">
        <v>2719.64</v>
      </c>
      <c r="E109" s="279">
        <v>2698.03</v>
      </c>
      <c r="F109" s="279">
        <v>2689.27</v>
      </c>
      <c r="G109" s="279">
        <v>2710.16</v>
      </c>
      <c r="H109" s="279">
        <v>2845.9</v>
      </c>
      <c r="I109" s="279">
        <v>3024.62</v>
      </c>
      <c r="J109" s="279">
        <v>3152.67</v>
      </c>
      <c r="K109" s="279">
        <v>3195.14</v>
      </c>
      <c r="L109" s="279">
        <v>3209.48</v>
      </c>
      <c r="M109" s="279">
        <v>3182.68</v>
      </c>
      <c r="N109" s="279">
        <v>3168.89</v>
      </c>
      <c r="O109" s="279">
        <v>3194.96</v>
      </c>
      <c r="P109" s="279">
        <v>3176.06</v>
      </c>
      <c r="Q109" s="279">
        <v>3200.28</v>
      </c>
      <c r="R109" s="279">
        <v>3189.79</v>
      </c>
      <c r="S109" s="279">
        <v>3180.85</v>
      </c>
      <c r="T109" s="279">
        <v>3163.19</v>
      </c>
      <c r="U109" s="279">
        <v>3122.07</v>
      </c>
      <c r="V109" s="279">
        <v>3133.7</v>
      </c>
      <c r="W109" s="279">
        <v>3164.95</v>
      </c>
      <c r="X109" s="279">
        <v>3061.81</v>
      </c>
      <c r="Y109" s="279">
        <v>2906.06</v>
      </c>
    </row>
    <row r="110" spans="1:25">
      <c r="A110" s="254">
        <v>21</v>
      </c>
      <c r="B110" s="279">
        <v>2763.68</v>
      </c>
      <c r="C110" s="279">
        <v>2661.97</v>
      </c>
      <c r="D110" s="279">
        <v>2632.7</v>
      </c>
      <c r="E110" s="279">
        <v>2601.15</v>
      </c>
      <c r="F110" s="279">
        <v>2580.06</v>
      </c>
      <c r="G110" s="279">
        <v>2618.02</v>
      </c>
      <c r="H110" s="279">
        <v>2715.93</v>
      </c>
      <c r="I110" s="279">
        <v>2810.76</v>
      </c>
      <c r="J110" s="279">
        <v>3035.55</v>
      </c>
      <c r="K110" s="279">
        <v>3086.92</v>
      </c>
      <c r="L110" s="279">
        <v>3136.18</v>
      </c>
      <c r="M110" s="279">
        <v>3114.34</v>
      </c>
      <c r="N110" s="279">
        <v>3092.29</v>
      </c>
      <c r="O110" s="279">
        <v>3131.65</v>
      </c>
      <c r="P110" s="279">
        <v>3136.29</v>
      </c>
      <c r="Q110" s="279">
        <v>3139.18</v>
      </c>
      <c r="R110" s="279">
        <v>3148.52</v>
      </c>
      <c r="S110" s="279">
        <v>3147.98</v>
      </c>
      <c r="T110" s="279">
        <v>3130.5</v>
      </c>
      <c r="U110" s="279">
        <v>3074.93</v>
      </c>
      <c r="V110" s="279">
        <v>3060.84</v>
      </c>
      <c r="W110" s="279">
        <v>3075.7</v>
      </c>
      <c r="X110" s="279">
        <v>2958</v>
      </c>
      <c r="Y110" s="279">
        <v>2809.03</v>
      </c>
    </row>
    <row r="111" spans="1:25">
      <c r="A111" s="254">
        <v>22</v>
      </c>
      <c r="B111" s="279">
        <v>2753.51</v>
      </c>
      <c r="C111" s="279">
        <v>2661.7</v>
      </c>
      <c r="D111" s="279">
        <v>2614.25</v>
      </c>
      <c r="E111" s="279">
        <v>2569.91</v>
      </c>
      <c r="F111" s="279">
        <v>2554.87</v>
      </c>
      <c r="G111" s="279">
        <v>2637.28</v>
      </c>
      <c r="H111" s="279">
        <v>2746.55</v>
      </c>
      <c r="I111" s="279">
        <v>2849.57</v>
      </c>
      <c r="J111" s="279">
        <v>3022.05</v>
      </c>
      <c r="K111" s="279">
        <v>3122.97</v>
      </c>
      <c r="L111" s="279">
        <v>3149.32</v>
      </c>
      <c r="M111" s="279">
        <v>3132.07</v>
      </c>
      <c r="N111" s="279">
        <v>3116.6</v>
      </c>
      <c r="O111" s="279">
        <v>3140.15</v>
      </c>
      <c r="P111" s="279">
        <v>3143.71</v>
      </c>
      <c r="Q111" s="279">
        <v>3143.13</v>
      </c>
      <c r="R111" s="279">
        <v>3156.38</v>
      </c>
      <c r="S111" s="279">
        <v>3146.03</v>
      </c>
      <c r="T111" s="279">
        <v>3138.34</v>
      </c>
      <c r="U111" s="279">
        <v>3056.24</v>
      </c>
      <c r="V111" s="279">
        <v>3047.18</v>
      </c>
      <c r="W111" s="279">
        <v>3089.8</v>
      </c>
      <c r="X111" s="279">
        <v>2948.42</v>
      </c>
      <c r="Y111" s="279">
        <v>2781.06</v>
      </c>
    </row>
    <row r="112" spans="1:25">
      <c r="A112" s="254">
        <v>23</v>
      </c>
      <c r="B112" s="279">
        <v>2821.72</v>
      </c>
      <c r="C112" s="279">
        <v>2715.62</v>
      </c>
      <c r="D112" s="279">
        <v>2696.82</v>
      </c>
      <c r="E112" s="279">
        <v>2675.47</v>
      </c>
      <c r="F112" s="279">
        <v>2634.02</v>
      </c>
      <c r="G112" s="279">
        <v>2704.43</v>
      </c>
      <c r="H112" s="279">
        <v>2827.07</v>
      </c>
      <c r="I112" s="279">
        <v>2924.52</v>
      </c>
      <c r="J112" s="279">
        <v>3116.89</v>
      </c>
      <c r="K112" s="279">
        <v>3159.41</v>
      </c>
      <c r="L112" s="279">
        <v>3191.98</v>
      </c>
      <c r="M112" s="279">
        <v>3155.83</v>
      </c>
      <c r="N112" s="279">
        <v>3144.23</v>
      </c>
      <c r="O112" s="279">
        <v>3176.16</v>
      </c>
      <c r="P112" s="279">
        <v>3182.68</v>
      </c>
      <c r="Q112" s="279">
        <v>3183.58</v>
      </c>
      <c r="R112" s="279">
        <v>3195.43</v>
      </c>
      <c r="S112" s="279">
        <v>3196.57</v>
      </c>
      <c r="T112" s="279">
        <v>3195.06</v>
      </c>
      <c r="U112" s="279">
        <v>3158.13</v>
      </c>
      <c r="V112" s="279">
        <v>3153.21</v>
      </c>
      <c r="W112" s="279">
        <v>3175.38</v>
      </c>
      <c r="X112" s="279">
        <v>3101.45</v>
      </c>
      <c r="Y112" s="279">
        <v>2878.12</v>
      </c>
    </row>
    <row r="113" spans="1:25">
      <c r="A113" s="254">
        <v>24</v>
      </c>
      <c r="B113" s="279">
        <v>2893.33</v>
      </c>
      <c r="C113" s="279">
        <v>2747.78</v>
      </c>
      <c r="D113" s="279">
        <v>2708.87</v>
      </c>
      <c r="E113" s="279">
        <v>2678.26</v>
      </c>
      <c r="F113" s="279">
        <v>2663.35</v>
      </c>
      <c r="G113" s="279">
        <v>2725.07</v>
      </c>
      <c r="H113" s="279">
        <v>2863</v>
      </c>
      <c r="I113" s="279">
        <v>3001.24</v>
      </c>
      <c r="J113" s="279">
        <v>3182.58</v>
      </c>
      <c r="K113" s="279">
        <v>3223.3</v>
      </c>
      <c r="L113" s="279">
        <v>3231.05</v>
      </c>
      <c r="M113" s="279">
        <v>3198.02</v>
      </c>
      <c r="N113" s="279">
        <v>3190.1</v>
      </c>
      <c r="O113" s="279">
        <v>3224.93</v>
      </c>
      <c r="P113" s="279">
        <v>3249</v>
      </c>
      <c r="Q113" s="279">
        <v>3253.57</v>
      </c>
      <c r="R113" s="279">
        <v>3253.76</v>
      </c>
      <c r="S113" s="279">
        <v>3223.07</v>
      </c>
      <c r="T113" s="279">
        <v>3214.15</v>
      </c>
      <c r="U113" s="279">
        <v>3195.02</v>
      </c>
      <c r="V113" s="279">
        <v>3188.3</v>
      </c>
      <c r="W113" s="279">
        <v>3200.42</v>
      </c>
      <c r="X113" s="279">
        <v>3179.35</v>
      </c>
      <c r="Y113" s="279">
        <v>3011.49</v>
      </c>
    </row>
    <row r="114" spans="1:25">
      <c r="A114" s="254">
        <v>25</v>
      </c>
      <c r="B114" s="279">
        <v>2926.79</v>
      </c>
      <c r="C114" s="279">
        <v>2842.68</v>
      </c>
      <c r="D114" s="279">
        <v>2819.46</v>
      </c>
      <c r="E114" s="279">
        <v>2754.87</v>
      </c>
      <c r="F114" s="279">
        <v>2723.38</v>
      </c>
      <c r="G114" s="279">
        <v>2753.29</v>
      </c>
      <c r="H114" s="279">
        <v>2819.91</v>
      </c>
      <c r="I114" s="279">
        <v>2893.39</v>
      </c>
      <c r="J114" s="279">
        <v>2932.05</v>
      </c>
      <c r="K114" s="279">
        <v>3046.4</v>
      </c>
      <c r="L114" s="279">
        <v>2970</v>
      </c>
      <c r="M114" s="279">
        <v>2905.04</v>
      </c>
      <c r="N114" s="279">
        <v>2930.42</v>
      </c>
      <c r="O114" s="279">
        <v>2965.09</v>
      </c>
      <c r="P114" s="279">
        <v>2965.34</v>
      </c>
      <c r="Q114" s="279">
        <v>3012.52</v>
      </c>
      <c r="R114" s="279">
        <v>3140.3</v>
      </c>
      <c r="S114" s="279">
        <v>3124.22</v>
      </c>
      <c r="T114" s="279">
        <v>3103.32</v>
      </c>
      <c r="U114" s="279">
        <v>2970.95</v>
      </c>
      <c r="V114" s="279">
        <v>3031.28</v>
      </c>
      <c r="W114" s="279">
        <v>3150.14</v>
      </c>
      <c r="X114" s="279">
        <v>3022.16</v>
      </c>
      <c r="Y114" s="279">
        <v>2965.15</v>
      </c>
    </row>
    <row r="115" spans="1:25">
      <c r="A115" s="254">
        <v>26</v>
      </c>
      <c r="B115" s="279">
        <v>2918.42</v>
      </c>
      <c r="C115" s="279">
        <v>2862.57</v>
      </c>
      <c r="D115" s="279">
        <v>2805.87</v>
      </c>
      <c r="E115" s="279">
        <v>2785.14</v>
      </c>
      <c r="F115" s="279">
        <v>2750.99</v>
      </c>
      <c r="G115" s="279">
        <v>2741.5</v>
      </c>
      <c r="H115" s="279">
        <v>2755.6</v>
      </c>
      <c r="I115" s="279">
        <v>2823.43</v>
      </c>
      <c r="J115" s="279">
        <v>2874.28</v>
      </c>
      <c r="K115" s="279">
        <v>3040.2</v>
      </c>
      <c r="L115" s="279">
        <v>3093.47</v>
      </c>
      <c r="M115" s="279">
        <v>3101.85</v>
      </c>
      <c r="N115" s="279">
        <v>3123.7</v>
      </c>
      <c r="O115" s="279">
        <v>3121.53</v>
      </c>
      <c r="P115" s="279">
        <v>3118.17</v>
      </c>
      <c r="Q115" s="279">
        <v>3094.4</v>
      </c>
      <c r="R115" s="279">
        <v>3106.27</v>
      </c>
      <c r="S115" s="279">
        <v>3056.1</v>
      </c>
      <c r="T115" s="279">
        <v>3036.37</v>
      </c>
      <c r="U115" s="279">
        <v>3053.03</v>
      </c>
      <c r="V115" s="279">
        <v>3039.42</v>
      </c>
      <c r="W115" s="279">
        <v>3058.87</v>
      </c>
      <c r="X115" s="279">
        <v>3109.28</v>
      </c>
      <c r="Y115" s="279">
        <v>2956.78</v>
      </c>
    </row>
    <row r="116" spans="1:25">
      <c r="A116" s="254">
        <v>27</v>
      </c>
      <c r="B116" s="279">
        <v>2904.73</v>
      </c>
      <c r="C116" s="279">
        <v>2812.78</v>
      </c>
      <c r="D116" s="279">
        <v>2787.89</v>
      </c>
      <c r="E116" s="279">
        <v>2751.89</v>
      </c>
      <c r="F116" s="279">
        <v>2711.06</v>
      </c>
      <c r="G116" s="279">
        <v>2743.75</v>
      </c>
      <c r="H116" s="279">
        <v>2815.13</v>
      </c>
      <c r="I116" s="279">
        <v>2825.17</v>
      </c>
      <c r="J116" s="279">
        <v>3016.71</v>
      </c>
      <c r="K116" s="279">
        <v>3128.44</v>
      </c>
      <c r="L116" s="279">
        <v>3178.39</v>
      </c>
      <c r="M116" s="279">
        <v>3132.18</v>
      </c>
      <c r="N116" s="279">
        <v>3106.23</v>
      </c>
      <c r="O116" s="279">
        <v>3172.27</v>
      </c>
      <c r="P116" s="279">
        <v>3141.79</v>
      </c>
      <c r="Q116" s="279">
        <v>3169.28</v>
      </c>
      <c r="R116" s="279">
        <v>3143.15</v>
      </c>
      <c r="S116" s="279">
        <v>3110.23</v>
      </c>
      <c r="T116" s="279">
        <v>3087.54</v>
      </c>
      <c r="U116" s="279">
        <v>3034.7</v>
      </c>
      <c r="V116" s="279">
        <v>3021.24</v>
      </c>
      <c r="W116" s="279">
        <v>3032.88</v>
      </c>
      <c r="X116" s="279">
        <v>2981.27</v>
      </c>
      <c r="Y116" s="279">
        <v>2892.67</v>
      </c>
    </row>
    <row r="117" spans="1:25">
      <c r="A117" s="254">
        <v>28</v>
      </c>
      <c r="B117" s="279">
        <v>2840.51</v>
      </c>
      <c r="C117" s="279">
        <v>2723.25</v>
      </c>
      <c r="D117" s="279">
        <v>2697.93</v>
      </c>
      <c r="E117" s="279">
        <v>2655.16</v>
      </c>
      <c r="F117" s="279">
        <v>2634.1</v>
      </c>
      <c r="G117" s="279">
        <v>2683.91</v>
      </c>
      <c r="H117" s="279">
        <v>2742.13</v>
      </c>
      <c r="I117" s="279">
        <v>2848.13</v>
      </c>
      <c r="J117" s="279">
        <v>3035.05</v>
      </c>
      <c r="K117" s="279">
        <v>3126.58</v>
      </c>
      <c r="L117" s="279">
        <v>3172.02</v>
      </c>
      <c r="M117" s="279">
        <v>3119.41</v>
      </c>
      <c r="N117" s="279">
        <v>3128.73</v>
      </c>
      <c r="O117" s="279">
        <v>3266.87</v>
      </c>
      <c r="P117" s="279">
        <v>3136.46</v>
      </c>
      <c r="Q117" s="279">
        <v>3222.63</v>
      </c>
      <c r="R117" s="279">
        <v>3198.24</v>
      </c>
      <c r="S117" s="279">
        <v>3161.84</v>
      </c>
      <c r="T117" s="279">
        <v>3122.17</v>
      </c>
      <c r="U117" s="279">
        <v>3061.82</v>
      </c>
      <c r="V117" s="279">
        <v>3052.23</v>
      </c>
      <c r="W117" s="279">
        <v>3070.01</v>
      </c>
      <c r="X117" s="279">
        <v>3030.06</v>
      </c>
      <c r="Y117" s="279">
        <v>2860.83</v>
      </c>
    </row>
    <row r="118" spans="1:25">
      <c r="A118" s="254">
        <v>29</v>
      </c>
      <c r="B118" s="279">
        <v>2892.52</v>
      </c>
      <c r="C118" s="279">
        <v>2832.71</v>
      </c>
      <c r="D118" s="279">
        <v>2785.31</v>
      </c>
      <c r="E118" s="279">
        <v>2783.63</v>
      </c>
      <c r="F118" s="279">
        <v>2760.59</v>
      </c>
      <c r="G118" s="279">
        <v>2773.26</v>
      </c>
      <c r="H118" s="279">
        <v>2882.11</v>
      </c>
      <c r="I118" s="279">
        <v>2833.1</v>
      </c>
      <c r="J118" s="279">
        <v>2988.64</v>
      </c>
      <c r="K118" s="279">
        <v>3112.12</v>
      </c>
      <c r="L118" s="279">
        <v>3134.11</v>
      </c>
      <c r="M118" s="279">
        <v>3159.02</v>
      </c>
      <c r="N118" s="279">
        <v>3106.33</v>
      </c>
      <c r="O118" s="279">
        <v>3133.3</v>
      </c>
      <c r="P118" s="279">
        <v>3132.33</v>
      </c>
      <c r="Q118" s="279">
        <v>3186.67</v>
      </c>
      <c r="R118" s="279">
        <v>3166.37</v>
      </c>
      <c r="S118" s="279">
        <v>3101.9</v>
      </c>
      <c r="T118" s="279">
        <v>3105.85</v>
      </c>
      <c r="U118" s="279">
        <v>3075.52</v>
      </c>
      <c r="V118" s="279">
        <v>3041.2</v>
      </c>
      <c r="W118" s="279">
        <v>3030.36</v>
      </c>
      <c r="X118" s="279">
        <v>3006.9</v>
      </c>
      <c r="Y118" s="279">
        <v>2832.76</v>
      </c>
    </row>
    <row r="119" spans="1:25">
      <c r="A119" s="254">
        <v>30</v>
      </c>
      <c r="B119" s="279">
        <v>2916.22</v>
      </c>
      <c r="C119" s="279">
        <v>2807</v>
      </c>
      <c r="D119" s="279">
        <v>2775.11</v>
      </c>
      <c r="E119" s="279">
        <v>2744.88</v>
      </c>
      <c r="F119" s="279">
        <v>2739.97</v>
      </c>
      <c r="G119" s="279">
        <v>2787.59</v>
      </c>
      <c r="H119" s="279">
        <v>2838.99</v>
      </c>
      <c r="I119" s="279">
        <v>2912.5</v>
      </c>
      <c r="J119" s="279">
        <v>1993.41</v>
      </c>
      <c r="K119" s="279">
        <v>3148.74</v>
      </c>
      <c r="L119" s="279">
        <v>3183.71</v>
      </c>
      <c r="M119" s="279">
        <v>2905.49</v>
      </c>
      <c r="N119" s="279">
        <v>3184.61</v>
      </c>
      <c r="O119" s="279">
        <v>3203.93</v>
      </c>
      <c r="P119" s="279">
        <v>3198.75</v>
      </c>
      <c r="Q119" s="279">
        <v>3209.67</v>
      </c>
      <c r="R119" s="279">
        <v>3218.85</v>
      </c>
      <c r="S119" s="279">
        <v>3196.01</v>
      </c>
      <c r="T119" s="279">
        <v>3177.05</v>
      </c>
      <c r="U119" s="279">
        <v>3141.14</v>
      </c>
      <c r="V119" s="279">
        <v>2283.23</v>
      </c>
      <c r="W119" s="279">
        <v>1996.07</v>
      </c>
      <c r="X119" s="279">
        <v>3086.73</v>
      </c>
      <c r="Y119" s="279">
        <v>2921.52</v>
      </c>
    </row>
    <row r="120" spans="1:25">
      <c r="A120" s="254">
        <v>31</v>
      </c>
      <c r="B120" s="279">
        <v>2895.37</v>
      </c>
      <c r="C120" s="279">
        <v>2794.06</v>
      </c>
      <c r="D120" s="279">
        <v>2282.3000000000002</v>
      </c>
      <c r="E120" s="279">
        <v>2708.46</v>
      </c>
      <c r="F120" s="279">
        <v>1992.47</v>
      </c>
      <c r="G120" s="279">
        <v>1993.98</v>
      </c>
      <c r="H120" s="279">
        <v>2825.03</v>
      </c>
      <c r="I120" s="279">
        <v>1990.72</v>
      </c>
      <c r="J120" s="279">
        <v>1993.9</v>
      </c>
      <c r="K120" s="279">
        <v>3107.88</v>
      </c>
      <c r="L120" s="279">
        <v>3172.01</v>
      </c>
      <c r="M120" s="279">
        <v>3195.62</v>
      </c>
      <c r="N120" s="279">
        <v>3181.84</v>
      </c>
      <c r="O120" s="279">
        <v>3172.55</v>
      </c>
      <c r="P120" s="279">
        <v>1999.4</v>
      </c>
      <c r="Q120" s="279">
        <v>1994.31</v>
      </c>
      <c r="R120" s="279">
        <v>1997.45</v>
      </c>
      <c r="S120" s="279">
        <v>1994.17</v>
      </c>
      <c r="T120" s="279">
        <v>1997.77</v>
      </c>
      <c r="U120" s="279">
        <v>1996.24</v>
      </c>
      <c r="V120" s="279">
        <v>1997.25</v>
      </c>
      <c r="W120" s="279">
        <v>1997.8</v>
      </c>
      <c r="X120" s="279">
        <v>1999.98</v>
      </c>
      <c r="Y120" s="279">
        <v>1999.39</v>
      </c>
    </row>
    <row r="122" spans="1:25" ht="18" customHeight="1">
      <c r="A122" s="394" t="s">
        <v>209</v>
      </c>
      <c r="B122" s="454" t="s">
        <v>213</v>
      </c>
      <c r="C122" s="454"/>
      <c r="D122" s="454"/>
      <c r="E122" s="454"/>
      <c r="F122" s="454"/>
      <c r="G122" s="454"/>
      <c r="H122" s="454"/>
      <c r="I122" s="454"/>
      <c r="J122" s="454"/>
      <c r="K122" s="454"/>
      <c r="L122" s="454"/>
      <c r="M122" s="454"/>
      <c r="N122" s="454"/>
      <c r="O122" s="454"/>
      <c r="P122" s="454"/>
      <c r="Q122" s="454"/>
      <c r="R122" s="454"/>
      <c r="S122" s="454"/>
      <c r="T122" s="454"/>
      <c r="U122" s="454"/>
      <c r="V122" s="454"/>
      <c r="W122" s="454"/>
      <c r="X122" s="454"/>
      <c r="Y122" s="454"/>
    </row>
    <row r="123" spans="1:25" ht="30">
      <c r="A123" s="394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3238.06</v>
      </c>
      <c r="C124" s="279">
        <v>3171.84</v>
      </c>
      <c r="D124" s="279">
        <v>3147.2</v>
      </c>
      <c r="E124" s="279">
        <v>3107.77</v>
      </c>
      <c r="F124" s="279">
        <v>3099.92</v>
      </c>
      <c r="G124" s="279">
        <v>3108</v>
      </c>
      <c r="H124" s="279">
        <v>3128.71</v>
      </c>
      <c r="I124" s="279">
        <v>3188.9</v>
      </c>
      <c r="J124" s="279">
        <v>3272.05</v>
      </c>
      <c r="K124" s="279">
        <v>3398.09</v>
      </c>
      <c r="L124" s="279">
        <v>3464.48</v>
      </c>
      <c r="M124" s="279">
        <v>3488.2</v>
      </c>
      <c r="N124" s="279">
        <v>3468.17</v>
      </c>
      <c r="O124" s="279">
        <v>3473.34</v>
      </c>
      <c r="P124" s="279">
        <v>3515.11</v>
      </c>
      <c r="Q124" s="279">
        <v>3536.09</v>
      </c>
      <c r="R124" s="279">
        <v>3515.44</v>
      </c>
      <c r="S124" s="279">
        <v>3523.6</v>
      </c>
      <c r="T124" s="279">
        <v>3509.69</v>
      </c>
      <c r="U124" s="279">
        <v>3505.34</v>
      </c>
      <c r="V124" s="279">
        <v>3467.43</v>
      </c>
      <c r="W124" s="279">
        <v>3468.36</v>
      </c>
      <c r="X124" s="279">
        <v>3400.9</v>
      </c>
      <c r="Y124" s="279">
        <v>3246.41</v>
      </c>
    </row>
    <row r="125" spans="1:25">
      <c r="A125" s="254">
        <v>2</v>
      </c>
      <c r="B125" s="279">
        <v>3312.58</v>
      </c>
      <c r="C125" s="279">
        <v>3185.3</v>
      </c>
      <c r="D125" s="279">
        <v>3122.97</v>
      </c>
      <c r="E125" s="279">
        <v>3096.65</v>
      </c>
      <c r="F125" s="279">
        <v>3095.12</v>
      </c>
      <c r="G125" s="279">
        <v>3100.66</v>
      </c>
      <c r="H125" s="279">
        <v>3185.09</v>
      </c>
      <c r="I125" s="279">
        <v>3294.91</v>
      </c>
      <c r="J125" s="279">
        <v>3454.04</v>
      </c>
      <c r="K125" s="279">
        <v>3500.39</v>
      </c>
      <c r="L125" s="279">
        <v>3565.03</v>
      </c>
      <c r="M125" s="279">
        <v>3604.03</v>
      </c>
      <c r="N125" s="279">
        <v>3552.45</v>
      </c>
      <c r="O125" s="279">
        <v>3620.36</v>
      </c>
      <c r="P125" s="279">
        <v>3635.03</v>
      </c>
      <c r="Q125" s="279">
        <v>3623.87</v>
      </c>
      <c r="R125" s="279">
        <v>3614.39</v>
      </c>
      <c r="S125" s="279">
        <v>3623.66</v>
      </c>
      <c r="T125" s="279">
        <v>3588.68</v>
      </c>
      <c r="U125" s="279">
        <v>3447.77</v>
      </c>
      <c r="V125" s="279">
        <v>3415.34</v>
      </c>
      <c r="W125" s="279">
        <v>3463.24</v>
      </c>
      <c r="X125" s="279">
        <v>3398.77</v>
      </c>
      <c r="Y125" s="279">
        <v>3251.57</v>
      </c>
    </row>
    <row r="126" spans="1:25">
      <c r="A126" s="254">
        <v>3</v>
      </c>
      <c r="B126" s="279">
        <v>3246.33</v>
      </c>
      <c r="C126" s="279">
        <v>3163.65</v>
      </c>
      <c r="D126" s="279">
        <v>3090.21</v>
      </c>
      <c r="E126" s="279">
        <v>3065.9</v>
      </c>
      <c r="F126" s="279">
        <v>3061.76</v>
      </c>
      <c r="G126" s="279">
        <v>3073.98</v>
      </c>
      <c r="H126" s="279">
        <v>3182.46</v>
      </c>
      <c r="I126" s="279">
        <v>3271.15</v>
      </c>
      <c r="J126" s="279">
        <v>3439.18</v>
      </c>
      <c r="K126" s="279">
        <v>3466.49</v>
      </c>
      <c r="L126" s="279">
        <v>3523.77</v>
      </c>
      <c r="M126" s="279">
        <v>3508.66</v>
      </c>
      <c r="N126" s="279">
        <v>3470.53</v>
      </c>
      <c r="O126" s="279">
        <v>3466.77</v>
      </c>
      <c r="P126" s="279">
        <v>3657.33</v>
      </c>
      <c r="Q126" s="279">
        <v>3672.94</v>
      </c>
      <c r="R126" s="279">
        <v>3681.75</v>
      </c>
      <c r="S126" s="279">
        <v>3699.65</v>
      </c>
      <c r="T126" s="279">
        <v>3669.95</v>
      </c>
      <c r="U126" s="279">
        <v>3499.56</v>
      </c>
      <c r="V126" s="279">
        <v>3483.72</v>
      </c>
      <c r="W126" s="279">
        <v>3580.44</v>
      </c>
      <c r="X126" s="279">
        <v>3462.01</v>
      </c>
      <c r="Y126" s="279">
        <v>3366.39</v>
      </c>
    </row>
    <row r="127" spans="1:25">
      <c r="A127" s="254">
        <v>4</v>
      </c>
      <c r="B127" s="279">
        <v>3396.02</v>
      </c>
      <c r="C127" s="279">
        <v>3225.5</v>
      </c>
      <c r="D127" s="279">
        <v>3200.49</v>
      </c>
      <c r="E127" s="279">
        <v>3124.82</v>
      </c>
      <c r="F127" s="279">
        <v>3110.06</v>
      </c>
      <c r="G127" s="279">
        <v>3117</v>
      </c>
      <c r="H127" s="279">
        <v>3183.35</v>
      </c>
      <c r="I127" s="279">
        <v>3227.67</v>
      </c>
      <c r="J127" s="279">
        <v>3394.39</v>
      </c>
      <c r="K127" s="279">
        <v>3566.23</v>
      </c>
      <c r="L127" s="279">
        <v>3584.52</v>
      </c>
      <c r="M127" s="279">
        <v>3581.6</v>
      </c>
      <c r="N127" s="279">
        <v>3582.59</v>
      </c>
      <c r="O127" s="279">
        <v>3616.2</v>
      </c>
      <c r="P127" s="279">
        <v>3607.79</v>
      </c>
      <c r="Q127" s="279">
        <v>3657.54</v>
      </c>
      <c r="R127" s="279">
        <v>3641.06</v>
      </c>
      <c r="S127" s="279">
        <v>3625.46</v>
      </c>
      <c r="T127" s="279">
        <v>3620.76</v>
      </c>
      <c r="U127" s="279">
        <v>3588.28</v>
      </c>
      <c r="V127" s="279">
        <v>3556.9</v>
      </c>
      <c r="W127" s="279">
        <v>3560</v>
      </c>
      <c r="X127" s="279">
        <v>3519.84</v>
      </c>
      <c r="Y127" s="279">
        <v>3380.41</v>
      </c>
    </row>
    <row r="128" spans="1:25">
      <c r="A128" s="254">
        <v>5</v>
      </c>
      <c r="B128" s="279">
        <v>3277.98</v>
      </c>
      <c r="C128" s="279">
        <v>3198</v>
      </c>
      <c r="D128" s="279">
        <v>3141.51</v>
      </c>
      <c r="E128" s="279">
        <v>3107.82</v>
      </c>
      <c r="F128" s="279">
        <v>3058.36</v>
      </c>
      <c r="G128" s="279">
        <v>3035.08</v>
      </c>
      <c r="H128" s="279">
        <v>3125.61</v>
      </c>
      <c r="I128" s="279">
        <v>3165.01</v>
      </c>
      <c r="J128" s="279">
        <v>3240.73</v>
      </c>
      <c r="K128" s="279">
        <v>3371.22</v>
      </c>
      <c r="L128" s="279">
        <v>3468.88</v>
      </c>
      <c r="M128" s="279">
        <v>3521.39</v>
      </c>
      <c r="N128" s="279">
        <v>3509.47</v>
      </c>
      <c r="O128" s="279">
        <v>3532.72</v>
      </c>
      <c r="P128" s="279">
        <v>3548.2</v>
      </c>
      <c r="Q128" s="279">
        <v>3545.13</v>
      </c>
      <c r="R128" s="279">
        <v>3532.59</v>
      </c>
      <c r="S128" s="279">
        <v>3455.01</v>
      </c>
      <c r="T128" s="279">
        <v>3439.44</v>
      </c>
      <c r="U128" s="279">
        <v>3459.43</v>
      </c>
      <c r="V128" s="279">
        <v>3433.36</v>
      </c>
      <c r="W128" s="279">
        <v>3433.61</v>
      </c>
      <c r="X128" s="279">
        <v>3483.41</v>
      </c>
      <c r="Y128" s="279">
        <v>3367.93</v>
      </c>
    </row>
    <row r="129" spans="1:25">
      <c r="A129" s="254">
        <v>6</v>
      </c>
      <c r="B129" s="279">
        <v>3250.76</v>
      </c>
      <c r="C129" s="279">
        <v>3203.86</v>
      </c>
      <c r="D129" s="279">
        <v>3171.91</v>
      </c>
      <c r="E129" s="279">
        <v>3134.48</v>
      </c>
      <c r="F129" s="279">
        <v>3111.4</v>
      </c>
      <c r="G129" s="279">
        <v>3116.47</v>
      </c>
      <c r="H129" s="279">
        <v>3169.54</v>
      </c>
      <c r="I129" s="279">
        <v>3367.44</v>
      </c>
      <c r="J129" s="279">
        <v>3578.27</v>
      </c>
      <c r="K129" s="279">
        <v>3604.62</v>
      </c>
      <c r="L129" s="279">
        <v>3621.99</v>
      </c>
      <c r="M129" s="279">
        <v>3594.94</v>
      </c>
      <c r="N129" s="279">
        <v>3600.25</v>
      </c>
      <c r="O129" s="279">
        <v>3632.48</v>
      </c>
      <c r="P129" s="279">
        <v>3665.67</v>
      </c>
      <c r="Q129" s="279">
        <v>3712.93</v>
      </c>
      <c r="R129" s="279">
        <v>3652.74</v>
      </c>
      <c r="S129" s="279">
        <v>3656.03</v>
      </c>
      <c r="T129" s="279">
        <v>3612.05</v>
      </c>
      <c r="U129" s="279">
        <v>3584.11</v>
      </c>
      <c r="V129" s="279">
        <v>3547.71</v>
      </c>
      <c r="W129" s="279">
        <v>3555.27</v>
      </c>
      <c r="X129" s="279">
        <v>3525.24</v>
      </c>
      <c r="Y129" s="279">
        <v>3326.5</v>
      </c>
    </row>
    <row r="130" spans="1:25">
      <c r="A130" s="254">
        <v>7</v>
      </c>
      <c r="B130" s="279">
        <v>3251.07</v>
      </c>
      <c r="C130" s="279">
        <v>3208.99</v>
      </c>
      <c r="D130" s="279">
        <v>3151.23</v>
      </c>
      <c r="E130" s="279">
        <v>3103.73</v>
      </c>
      <c r="F130" s="279">
        <v>3078.66</v>
      </c>
      <c r="G130" s="279">
        <v>3120.12</v>
      </c>
      <c r="H130" s="279">
        <v>3232.94</v>
      </c>
      <c r="I130" s="279">
        <v>3329.73</v>
      </c>
      <c r="J130" s="279">
        <v>3443.19</v>
      </c>
      <c r="K130" s="279">
        <v>3560.22</v>
      </c>
      <c r="L130" s="279">
        <v>3627.96</v>
      </c>
      <c r="M130" s="279">
        <v>3604.1</v>
      </c>
      <c r="N130" s="279">
        <v>3589.14</v>
      </c>
      <c r="O130" s="279">
        <v>3636.82</v>
      </c>
      <c r="P130" s="279">
        <v>3619.31</v>
      </c>
      <c r="Q130" s="279">
        <v>3652.44</v>
      </c>
      <c r="R130" s="279">
        <v>3644.23</v>
      </c>
      <c r="S130" s="279">
        <v>3608.47</v>
      </c>
      <c r="T130" s="279">
        <v>3589.57</v>
      </c>
      <c r="U130" s="279">
        <v>3566.57</v>
      </c>
      <c r="V130" s="279">
        <v>3535.48</v>
      </c>
      <c r="W130" s="279">
        <v>3537.55</v>
      </c>
      <c r="X130" s="279">
        <v>3475.95</v>
      </c>
      <c r="Y130" s="279">
        <v>3333.59</v>
      </c>
    </row>
    <row r="131" spans="1:25">
      <c r="A131" s="254">
        <v>8</v>
      </c>
      <c r="B131" s="279">
        <v>3372.2</v>
      </c>
      <c r="C131" s="279">
        <v>3268.86</v>
      </c>
      <c r="D131" s="279">
        <v>3177.94</v>
      </c>
      <c r="E131" s="279">
        <v>3099.26</v>
      </c>
      <c r="F131" s="279">
        <v>3050.17</v>
      </c>
      <c r="G131" s="279">
        <v>3156.85</v>
      </c>
      <c r="H131" s="279">
        <v>3298.94</v>
      </c>
      <c r="I131" s="279">
        <v>3434.13</v>
      </c>
      <c r="J131" s="279">
        <v>3482.76</v>
      </c>
      <c r="K131" s="279">
        <v>3637.84</v>
      </c>
      <c r="L131" s="279">
        <v>3726.5</v>
      </c>
      <c r="M131" s="279">
        <v>3722.11</v>
      </c>
      <c r="N131" s="279">
        <v>3662</v>
      </c>
      <c r="O131" s="279">
        <v>3691.98</v>
      </c>
      <c r="P131" s="279">
        <v>3665.73</v>
      </c>
      <c r="Q131" s="279">
        <v>3762.29</v>
      </c>
      <c r="R131" s="279">
        <v>3676.05</v>
      </c>
      <c r="S131" s="279">
        <v>3644.11</v>
      </c>
      <c r="T131" s="279">
        <v>3595.41</v>
      </c>
      <c r="U131" s="279">
        <v>3596.15</v>
      </c>
      <c r="V131" s="279">
        <v>3532.55</v>
      </c>
      <c r="W131" s="279">
        <v>3574.89</v>
      </c>
      <c r="X131" s="279">
        <v>3470.59</v>
      </c>
      <c r="Y131" s="279">
        <v>3427.65</v>
      </c>
    </row>
    <row r="132" spans="1:25">
      <c r="A132" s="254">
        <v>9</v>
      </c>
      <c r="B132" s="279">
        <v>3329.03</v>
      </c>
      <c r="C132" s="279">
        <v>3177.19</v>
      </c>
      <c r="D132" s="279">
        <v>3074.47</v>
      </c>
      <c r="E132" s="279">
        <v>3041.18</v>
      </c>
      <c r="F132" s="279">
        <v>3008.73</v>
      </c>
      <c r="G132" s="279">
        <v>3086.57</v>
      </c>
      <c r="H132" s="279">
        <v>3258.84</v>
      </c>
      <c r="I132" s="279">
        <v>3339.05</v>
      </c>
      <c r="J132" s="279">
        <v>3492.59</v>
      </c>
      <c r="K132" s="279">
        <v>3555.59</v>
      </c>
      <c r="L132" s="279">
        <v>3618.68</v>
      </c>
      <c r="M132" s="279">
        <v>3602.66</v>
      </c>
      <c r="N132" s="279">
        <v>3575.92</v>
      </c>
      <c r="O132" s="279">
        <v>3592.78</v>
      </c>
      <c r="P132" s="279">
        <v>3584.86</v>
      </c>
      <c r="Q132" s="279">
        <v>3608.09</v>
      </c>
      <c r="R132" s="279">
        <v>3603.02</v>
      </c>
      <c r="S132" s="279">
        <v>3600.7</v>
      </c>
      <c r="T132" s="279">
        <v>3566.57</v>
      </c>
      <c r="U132" s="279">
        <v>3522.48</v>
      </c>
      <c r="V132" s="279">
        <v>3498.78</v>
      </c>
      <c r="W132" s="279">
        <v>3579.08</v>
      </c>
      <c r="X132" s="279">
        <v>3509.11</v>
      </c>
      <c r="Y132" s="279">
        <v>3373.09</v>
      </c>
    </row>
    <row r="133" spans="1:25">
      <c r="A133" s="254">
        <v>10</v>
      </c>
      <c r="B133" s="279">
        <v>3291.63</v>
      </c>
      <c r="C133" s="279">
        <v>3157.33</v>
      </c>
      <c r="D133" s="279">
        <v>3117.23</v>
      </c>
      <c r="E133" s="279">
        <v>3052.31</v>
      </c>
      <c r="F133" s="279">
        <v>3063.02</v>
      </c>
      <c r="G133" s="279">
        <v>3119.5</v>
      </c>
      <c r="H133" s="279">
        <v>3308</v>
      </c>
      <c r="I133" s="279">
        <v>3357.6</v>
      </c>
      <c r="J133" s="279">
        <v>3505.62</v>
      </c>
      <c r="K133" s="279">
        <v>3609.95</v>
      </c>
      <c r="L133" s="279">
        <v>3638.76</v>
      </c>
      <c r="M133" s="279">
        <v>3620.09</v>
      </c>
      <c r="N133" s="279">
        <v>3626.11</v>
      </c>
      <c r="O133" s="279">
        <v>3633.68</v>
      </c>
      <c r="P133" s="279">
        <v>3632.54</v>
      </c>
      <c r="Q133" s="279">
        <v>3654.85</v>
      </c>
      <c r="R133" s="279">
        <v>3666.27</v>
      </c>
      <c r="S133" s="279">
        <v>3676.33</v>
      </c>
      <c r="T133" s="279">
        <v>3646.4</v>
      </c>
      <c r="U133" s="279">
        <v>3560.48</v>
      </c>
      <c r="V133" s="279">
        <v>3530.89</v>
      </c>
      <c r="W133" s="279">
        <v>3596.63</v>
      </c>
      <c r="X133" s="279">
        <v>3485.4</v>
      </c>
      <c r="Y133" s="279">
        <v>3371.93</v>
      </c>
    </row>
    <row r="134" spans="1:25">
      <c r="A134" s="254">
        <v>11</v>
      </c>
      <c r="B134" s="279">
        <v>3502.68</v>
      </c>
      <c r="C134" s="279">
        <v>3336.99</v>
      </c>
      <c r="D134" s="279">
        <v>3309.74</v>
      </c>
      <c r="E134" s="279">
        <v>3241.3</v>
      </c>
      <c r="F134" s="279">
        <v>3223.8</v>
      </c>
      <c r="G134" s="279">
        <v>3266.88</v>
      </c>
      <c r="H134" s="279">
        <v>3303.72</v>
      </c>
      <c r="I134" s="279">
        <v>3401.04</v>
      </c>
      <c r="J134" s="279">
        <v>3472.39</v>
      </c>
      <c r="K134" s="279">
        <v>3638.58</v>
      </c>
      <c r="L134" s="279">
        <v>3670.11</v>
      </c>
      <c r="M134" s="279">
        <v>3652.78</v>
      </c>
      <c r="N134" s="279">
        <v>3677.03</v>
      </c>
      <c r="O134" s="279">
        <v>3636.79</v>
      </c>
      <c r="P134" s="279">
        <v>3643.88</v>
      </c>
      <c r="Q134" s="279">
        <v>3654.22</v>
      </c>
      <c r="R134" s="279">
        <v>3681.66</v>
      </c>
      <c r="S134" s="279">
        <v>3698.68</v>
      </c>
      <c r="T134" s="279">
        <v>3661.31</v>
      </c>
      <c r="U134" s="279">
        <v>3638.24</v>
      </c>
      <c r="V134" s="279">
        <v>3615.66</v>
      </c>
      <c r="W134" s="279">
        <v>3639.89</v>
      </c>
      <c r="X134" s="279">
        <v>3596.88</v>
      </c>
      <c r="Y134" s="279">
        <v>3434.94</v>
      </c>
    </row>
    <row r="135" spans="1:25">
      <c r="A135" s="254">
        <v>12</v>
      </c>
      <c r="B135" s="279">
        <v>3380.01</v>
      </c>
      <c r="C135" s="279">
        <v>3331.97</v>
      </c>
      <c r="D135" s="279">
        <v>3295.37</v>
      </c>
      <c r="E135" s="279">
        <v>3202.39</v>
      </c>
      <c r="F135" s="279">
        <v>3167.57</v>
      </c>
      <c r="G135" s="279">
        <v>3176</v>
      </c>
      <c r="H135" s="279">
        <v>3241.33</v>
      </c>
      <c r="I135" s="279">
        <v>3271.75</v>
      </c>
      <c r="J135" s="279">
        <v>3370.82</v>
      </c>
      <c r="K135" s="279">
        <v>3569.44</v>
      </c>
      <c r="L135" s="279">
        <v>3637.61</v>
      </c>
      <c r="M135" s="279">
        <v>3643.01</v>
      </c>
      <c r="N135" s="279">
        <v>3654.67</v>
      </c>
      <c r="O135" s="279">
        <v>3639.16</v>
      </c>
      <c r="P135" s="279">
        <v>3645.76</v>
      </c>
      <c r="Q135" s="279">
        <v>3664.49</v>
      </c>
      <c r="R135" s="279">
        <v>3637.94</v>
      </c>
      <c r="S135" s="279">
        <v>3610.67</v>
      </c>
      <c r="T135" s="279">
        <v>3609.85</v>
      </c>
      <c r="U135" s="279">
        <v>3608.11</v>
      </c>
      <c r="V135" s="279">
        <v>3616.81</v>
      </c>
      <c r="W135" s="279">
        <v>3625.39</v>
      </c>
      <c r="X135" s="279">
        <v>3605.59</v>
      </c>
      <c r="Y135" s="279">
        <v>3418.44</v>
      </c>
    </row>
    <row r="136" spans="1:25">
      <c r="A136" s="254">
        <v>13</v>
      </c>
      <c r="B136" s="279">
        <v>3346.62</v>
      </c>
      <c r="C136" s="279">
        <v>3257.43</v>
      </c>
      <c r="D136" s="279">
        <v>3227.43</v>
      </c>
      <c r="E136" s="279">
        <v>3153.86</v>
      </c>
      <c r="F136" s="279">
        <v>3135.18</v>
      </c>
      <c r="G136" s="279">
        <v>3197.22</v>
      </c>
      <c r="H136" s="279">
        <v>3295.04</v>
      </c>
      <c r="I136" s="279">
        <v>3514.06</v>
      </c>
      <c r="J136" s="279">
        <v>3630.52</v>
      </c>
      <c r="K136" s="279">
        <v>3666.07</v>
      </c>
      <c r="L136" s="279">
        <v>3699.58</v>
      </c>
      <c r="M136" s="279">
        <v>3709.25</v>
      </c>
      <c r="N136" s="279">
        <v>3691.35</v>
      </c>
      <c r="O136" s="279">
        <v>3709.04</v>
      </c>
      <c r="P136" s="279">
        <v>3757.94</v>
      </c>
      <c r="Q136" s="279">
        <v>3804.76</v>
      </c>
      <c r="R136" s="279">
        <v>3769.15</v>
      </c>
      <c r="S136" s="279">
        <v>3752.67</v>
      </c>
      <c r="T136" s="279">
        <v>3737.58</v>
      </c>
      <c r="U136" s="279">
        <v>3703.09</v>
      </c>
      <c r="V136" s="279">
        <v>3679.98</v>
      </c>
      <c r="W136" s="279">
        <v>3724.68</v>
      </c>
      <c r="X136" s="279">
        <v>3613.96</v>
      </c>
      <c r="Y136" s="279">
        <v>3462.57</v>
      </c>
    </row>
    <row r="137" spans="1:25">
      <c r="A137" s="254">
        <v>14</v>
      </c>
      <c r="B137" s="279">
        <v>3424.33</v>
      </c>
      <c r="C137" s="279">
        <v>3321.98</v>
      </c>
      <c r="D137" s="279">
        <v>3226.46</v>
      </c>
      <c r="E137" s="279">
        <v>3160.45</v>
      </c>
      <c r="F137" s="279">
        <v>3140.16</v>
      </c>
      <c r="G137" s="279">
        <v>3217.89</v>
      </c>
      <c r="H137" s="279">
        <v>3381.25</v>
      </c>
      <c r="I137" s="279">
        <v>3523.28</v>
      </c>
      <c r="J137" s="279">
        <v>3651.98</v>
      </c>
      <c r="K137" s="279">
        <v>3750.93</v>
      </c>
      <c r="L137" s="279">
        <v>3845.69</v>
      </c>
      <c r="M137" s="279">
        <v>3844.8</v>
      </c>
      <c r="N137" s="279">
        <v>3809.67</v>
      </c>
      <c r="O137" s="279">
        <v>3843.79</v>
      </c>
      <c r="P137" s="279">
        <v>3857.36</v>
      </c>
      <c r="Q137" s="279">
        <v>3900.67</v>
      </c>
      <c r="R137" s="279">
        <v>3895.23</v>
      </c>
      <c r="S137" s="279">
        <v>3896.27</v>
      </c>
      <c r="T137" s="279">
        <v>3837.05</v>
      </c>
      <c r="U137" s="279">
        <v>3741.11</v>
      </c>
      <c r="V137" s="279">
        <v>3720.75</v>
      </c>
      <c r="W137" s="279">
        <v>3777.43</v>
      </c>
      <c r="X137" s="279">
        <v>3665.98</v>
      </c>
      <c r="Y137" s="279">
        <v>3543.88</v>
      </c>
    </row>
    <row r="138" spans="1:25">
      <c r="A138" s="254">
        <v>15</v>
      </c>
      <c r="B138" s="279">
        <v>3403.81</v>
      </c>
      <c r="C138" s="279">
        <v>3349.79</v>
      </c>
      <c r="D138" s="279">
        <v>3326.58</v>
      </c>
      <c r="E138" s="279">
        <v>3270.73</v>
      </c>
      <c r="F138" s="279">
        <v>3253.09</v>
      </c>
      <c r="G138" s="279">
        <v>3337.51</v>
      </c>
      <c r="H138" s="279">
        <v>3390.76</v>
      </c>
      <c r="I138" s="279">
        <v>3545.22</v>
      </c>
      <c r="J138" s="279">
        <v>3713.74</v>
      </c>
      <c r="K138" s="279">
        <v>3803.27</v>
      </c>
      <c r="L138" s="279">
        <v>3839.35</v>
      </c>
      <c r="M138" s="279">
        <v>3880.36</v>
      </c>
      <c r="N138" s="279">
        <v>3769.66</v>
      </c>
      <c r="O138" s="279">
        <v>3740.68</v>
      </c>
      <c r="P138" s="279">
        <v>3745.62</v>
      </c>
      <c r="Q138" s="279">
        <v>3823.24</v>
      </c>
      <c r="R138" s="279">
        <v>3838.43</v>
      </c>
      <c r="S138" s="279">
        <v>3824.19</v>
      </c>
      <c r="T138" s="279">
        <v>3793.59</v>
      </c>
      <c r="U138" s="279">
        <v>3789.92</v>
      </c>
      <c r="V138" s="279">
        <v>3751.99</v>
      </c>
      <c r="W138" s="279">
        <v>3762.61</v>
      </c>
      <c r="X138" s="279">
        <v>3750.76</v>
      </c>
      <c r="Y138" s="279">
        <v>3584.53</v>
      </c>
    </row>
    <row r="139" spans="1:25">
      <c r="A139" s="254">
        <v>16</v>
      </c>
      <c r="B139" s="279">
        <v>3498.02</v>
      </c>
      <c r="C139" s="279">
        <v>3296.43</v>
      </c>
      <c r="D139" s="279">
        <v>3257.21</v>
      </c>
      <c r="E139" s="279">
        <v>3206.51</v>
      </c>
      <c r="F139" s="279">
        <v>3203.37</v>
      </c>
      <c r="G139" s="279">
        <v>3249.6</v>
      </c>
      <c r="H139" s="279">
        <v>3297.82</v>
      </c>
      <c r="I139" s="279">
        <v>3486.71</v>
      </c>
      <c r="J139" s="279">
        <v>3642.46</v>
      </c>
      <c r="K139" s="279">
        <v>3680.07</v>
      </c>
      <c r="L139" s="279">
        <v>3752.84</v>
      </c>
      <c r="M139" s="279">
        <v>3737</v>
      </c>
      <c r="N139" s="279">
        <v>3708.81</v>
      </c>
      <c r="O139" s="279">
        <v>3721.33</v>
      </c>
      <c r="P139" s="279">
        <v>3719.83</v>
      </c>
      <c r="Q139" s="279">
        <v>3744.24</v>
      </c>
      <c r="R139" s="279">
        <v>3781</v>
      </c>
      <c r="S139" s="279">
        <v>3724.29</v>
      </c>
      <c r="T139" s="279">
        <v>3702.81</v>
      </c>
      <c r="U139" s="279">
        <v>3703.46</v>
      </c>
      <c r="V139" s="279">
        <v>3647.62</v>
      </c>
      <c r="W139" s="279">
        <v>3667.12</v>
      </c>
      <c r="X139" s="279">
        <v>3607.34</v>
      </c>
      <c r="Y139" s="279">
        <v>3532.44</v>
      </c>
    </row>
    <row r="140" spans="1:25">
      <c r="A140" s="254">
        <v>17</v>
      </c>
      <c r="B140" s="279">
        <v>3456.23</v>
      </c>
      <c r="C140" s="279">
        <v>3289.78</v>
      </c>
      <c r="D140" s="279">
        <v>3255.56</v>
      </c>
      <c r="E140" s="279">
        <v>3201.1</v>
      </c>
      <c r="F140" s="279">
        <v>3162.15</v>
      </c>
      <c r="G140" s="279">
        <v>3250.37</v>
      </c>
      <c r="H140" s="279">
        <v>3340.12</v>
      </c>
      <c r="I140" s="279">
        <v>3481.5</v>
      </c>
      <c r="J140" s="279">
        <v>3645.44</v>
      </c>
      <c r="K140" s="279">
        <v>3691.45</v>
      </c>
      <c r="L140" s="279">
        <v>3732.73</v>
      </c>
      <c r="M140" s="279">
        <v>3731.66</v>
      </c>
      <c r="N140" s="279">
        <v>3733.56</v>
      </c>
      <c r="O140" s="279">
        <v>3705.09</v>
      </c>
      <c r="P140" s="279">
        <v>3677.21</v>
      </c>
      <c r="Q140" s="279">
        <v>3725.83</v>
      </c>
      <c r="R140" s="279">
        <v>3744.61</v>
      </c>
      <c r="S140" s="279">
        <v>3672.46</v>
      </c>
      <c r="T140" s="279">
        <v>3705.93</v>
      </c>
      <c r="U140" s="279">
        <v>3679.12</v>
      </c>
      <c r="V140" s="279">
        <v>3634.92</v>
      </c>
      <c r="W140" s="279">
        <v>3708.52</v>
      </c>
      <c r="X140" s="279">
        <v>3678.13</v>
      </c>
      <c r="Y140" s="279">
        <v>3569.2</v>
      </c>
    </row>
    <row r="141" spans="1:25">
      <c r="A141" s="254">
        <v>18</v>
      </c>
      <c r="B141" s="279">
        <v>3578.32</v>
      </c>
      <c r="C141" s="279">
        <v>3463.21</v>
      </c>
      <c r="D141" s="279">
        <v>3359.06</v>
      </c>
      <c r="E141" s="279">
        <v>3279.43</v>
      </c>
      <c r="F141" s="279">
        <v>3258.33</v>
      </c>
      <c r="G141" s="279">
        <v>3267.07</v>
      </c>
      <c r="H141" s="279">
        <v>3325.01</v>
      </c>
      <c r="I141" s="279">
        <v>3451.59</v>
      </c>
      <c r="J141" s="279">
        <v>3581.77</v>
      </c>
      <c r="K141" s="279">
        <v>3666.26</v>
      </c>
      <c r="L141" s="279">
        <v>3690.95</v>
      </c>
      <c r="M141" s="279">
        <v>3659.34</v>
      </c>
      <c r="N141" s="279">
        <v>3665.75</v>
      </c>
      <c r="O141" s="279">
        <v>3684.04</v>
      </c>
      <c r="P141" s="279">
        <v>3687.43</v>
      </c>
      <c r="Q141" s="279">
        <v>3719.96</v>
      </c>
      <c r="R141" s="279">
        <v>3736.08</v>
      </c>
      <c r="S141" s="279">
        <v>3731.75</v>
      </c>
      <c r="T141" s="279">
        <v>3689.46</v>
      </c>
      <c r="U141" s="279">
        <v>3671.5</v>
      </c>
      <c r="V141" s="279">
        <v>3645.35</v>
      </c>
      <c r="W141" s="279">
        <v>3696.22</v>
      </c>
      <c r="X141" s="279">
        <v>3664.92</v>
      </c>
      <c r="Y141" s="279">
        <v>3579.7</v>
      </c>
    </row>
    <row r="142" spans="1:25">
      <c r="A142" s="254">
        <v>19</v>
      </c>
      <c r="B142" s="279">
        <v>3525.65</v>
      </c>
      <c r="C142" s="279">
        <v>3368.01</v>
      </c>
      <c r="D142" s="279">
        <v>3337.97</v>
      </c>
      <c r="E142" s="279">
        <v>3289.25</v>
      </c>
      <c r="F142" s="279">
        <v>3252.66</v>
      </c>
      <c r="G142" s="279">
        <v>3259.8</v>
      </c>
      <c r="H142" s="279">
        <v>3272.83</v>
      </c>
      <c r="I142" s="279">
        <v>3321.19</v>
      </c>
      <c r="J142" s="279">
        <v>3538.65</v>
      </c>
      <c r="K142" s="279">
        <v>3746.77</v>
      </c>
      <c r="L142" s="279">
        <v>3766.17</v>
      </c>
      <c r="M142" s="279">
        <v>3750.74</v>
      </c>
      <c r="N142" s="279">
        <v>3766.71</v>
      </c>
      <c r="O142" s="279">
        <v>3770.94</v>
      </c>
      <c r="P142" s="279">
        <v>3756.87</v>
      </c>
      <c r="Q142" s="279">
        <v>3766.79</v>
      </c>
      <c r="R142" s="279">
        <v>3782.26</v>
      </c>
      <c r="S142" s="279">
        <v>3766.85</v>
      </c>
      <c r="T142" s="279">
        <v>3727.18</v>
      </c>
      <c r="U142" s="279">
        <v>3726.43</v>
      </c>
      <c r="V142" s="279">
        <v>3677.08</v>
      </c>
      <c r="W142" s="279">
        <v>3760.29</v>
      </c>
      <c r="X142" s="279">
        <v>3752.56</v>
      </c>
      <c r="Y142" s="279">
        <v>3650.33</v>
      </c>
    </row>
    <row r="143" spans="1:25">
      <c r="A143" s="254">
        <v>20</v>
      </c>
      <c r="B143" s="279">
        <v>3480</v>
      </c>
      <c r="C143" s="279">
        <v>3258.78</v>
      </c>
      <c r="D143" s="279">
        <v>3261.63</v>
      </c>
      <c r="E143" s="279">
        <v>3240.02</v>
      </c>
      <c r="F143" s="279">
        <v>3231.26</v>
      </c>
      <c r="G143" s="279">
        <v>3252.15</v>
      </c>
      <c r="H143" s="279">
        <v>3387.89</v>
      </c>
      <c r="I143" s="279">
        <v>3566.61</v>
      </c>
      <c r="J143" s="279">
        <v>3694.66</v>
      </c>
      <c r="K143" s="279">
        <v>3737.13</v>
      </c>
      <c r="L143" s="279">
        <v>3751.47</v>
      </c>
      <c r="M143" s="279">
        <v>3724.67</v>
      </c>
      <c r="N143" s="279">
        <v>3710.88</v>
      </c>
      <c r="O143" s="279">
        <v>3736.95</v>
      </c>
      <c r="P143" s="279">
        <v>3718.05</v>
      </c>
      <c r="Q143" s="279">
        <v>3742.27</v>
      </c>
      <c r="R143" s="279">
        <v>3731.78</v>
      </c>
      <c r="S143" s="279">
        <v>3722.84</v>
      </c>
      <c r="T143" s="279">
        <v>3705.18</v>
      </c>
      <c r="U143" s="279">
        <v>3664.06</v>
      </c>
      <c r="V143" s="279">
        <v>3675.69</v>
      </c>
      <c r="W143" s="279">
        <v>3706.94</v>
      </c>
      <c r="X143" s="279">
        <v>3603.8</v>
      </c>
      <c r="Y143" s="279">
        <v>3448.05</v>
      </c>
    </row>
    <row r="144" spans="1:25">
      <c r="A144" s="254">
        <v>21</v>
      </c>
      <c r="B144" s="279">
        <v>3305.67</v>
      </c>
      <c r="C144" s="279">
        <v>3203.96</v>
      </c>
      <c r="D144" s="279">
        <v>3174.69</v>
      </c>
      <c r="E144" s="279">
        <v>3143.14</v>
      </c>
      <c r="F144" s="279">
        <v>3122.05</v>
      </c>
      <c r="G144" s="279">
        <v>3160.01</v>
      </c>
      <c r="H144" s="279">
        <v>3257.92</v>
      </c>
      <c r="I144" s="279">
        <v>3352.75</v>
      </c>
      <c r="J144" s="279">
        <v>3577.54</v>
      </c>
      <c r="K144" s="279">
        <v>3628.91</v>
      </c>
      <c r="L144" s="279">
        <v>3678.17</v>
      </c>
      <c r="M144" s="279">
        <v>3656.33</v>
      </c>
      <c r="N144" s="279">
        <v>3634.28</v>
      </c>
      <c r="O144" s="279">
        <v>3673.64</v>
      </c>
      <c r="P144" s="279">
        <v>3678.28</v>
      </c>
      <c r="Q144" s="279">
        <v>3681.17</v>
      </c>
      <c r="R144" s="279">
        <v>3690.51</v>
      </c>
      <c r="S144" s="279">
        <v>3689.97</v>
      </c>
      <c r="T144" s="279">
        <v>3672.49</v>
      </c>
      <c r="U144" s="279">
        <v>3616.92</v>
      </c>
      <c r="V144" s="279">
        <v>3602.83</v>
      </c>
      <c r="W144" s="279">
        <v>3617.69</v>
      </c>
      <c r="X144" s="279">
        <v>3499.99</v>
      </c>
      <c r="Y144" s="279">
        <v>3351.02</v>
      </c>
    </row>
    <row r="145" spans="1:25">
      <c r="A145" s="254">
        <v>22</v>
      </c>
      <c r="B145" s="279">
        <v>3295.5</v>
      </c>
      <c r="C145" s="279">
        <v>3203.69</v>
      </c>
      <c r="D145" s="279">
        <v>3156.24</v>
      </c>
      <c r="E145" s="279">
        <v>3111.9</v>
      </c>
      <c r="F145" s="279">
        <v>3096.86</v>
      </c>
      <c r="G145" s="279">
        <v>3179.27</v>
      </c>
      <c r="H145" s="279">
        <v>3288.54</v>
      </c>
      <c r="I145" s="279">
        <v>3391.56</v>
      </c>
      <c r="J145" s="279">
        <v>3564.04</v>
      </c>
      <c r="K145" s="279">
        <v>3664.96</v>
      </c>
      <c r="L145" s="279">
        <v>3691.31</v>
      </c>
      <c r="M145" s="279">
        <v>3674.06</v>
      </c>
      <c r="N145" s="279">
        <v>3658.59</v>
      </c>
      <c r="O145" s="279">
        <v>3682.14</v>
      </c>
      <c r="P145" s="279">
        <v>3685.7</v>
      </c>
      <c r="Q145" s="279">
        <v>3685.12</v>
      </c>
      <c r="R145" s="279">
        <v>3698.37</v>
      </c>
      <c r="S145" s="279">
        <v>3688.02</v>
      </c>
      <c r="T145" s="279">
        <v>3680.33</v>
      </c>
      <c r="U145" s="279">
        <v>3598.23</v>
      </c>
      <c r="V145" s="279">
        <v>3589.17</v>
      </c>
      <c r="W145" s="279">
        <v>3631.79</v>
      </c>
      <c r="X145" s="279">
        <v>3490.41</v>
      </c>
      <c r="Y145" s="279">
        <v>3323.05</v>
      </c>
    </row>
    <row r="146" spans="1:25">
      <c r="A146" s="254">
        <v>23</v>
      </c>
      <c r="B146" s="279">
        <v>3363.71</v>
      </c>
      <c r="C146" s="279">
        <v>3257.61</v>
      </c>
      <c r="D146" s="279">
        <v>3238.81</v>
      </c>
      <c r="E146" s="279">
        <v>3217.46</v>
      </c>
      <c r="F146" s="279">
        <v>3176.01</v>
      </c>
      <c r="G146" s="279">
        <v>3246.42</v>
      </c>
      <c r="H146" s="279">
        <v>3369.06</v>
      </c>
      <c r="I146" s="279">
        <v>3466.51</v>
      </c>
      <c r="J146" s="279">
        <v>3658.88</v>
      </c>
      <c r="K146" s="279">
        <v>3701.4</v>
      </c>
      <c r="L146" s="279">
        <v>3733.97</v>
      </c>
      <c r="M146" s="279">
        <v>3697.82</v>
      </c>
      <c r="N146" s="279">
        <v>3686.22</v>
      </c>
      <c r="O146" s="279">
        <v>3718.15</v>
      </c>
      <c r="P146" s="279">
        <v>3724.67</v>
      </c>
      <c r="Q146" s="279">
        <v>3725.57</v>
      </c>
      <c r="R146" s="279">
        <v>3737.42</v>
      </c>
      <c r="S146" s="279">
        <v>3738.56</v>
      </c>
      <c r="T146" s="279">
        <v>3737.05</v>
      </c>
      <c r="U146" s="279">
        <v>3700.12</v>
      </c>
      <c r="V146" s="279">
        <v>3695.2</v>
      </c>
      <c r="W146" s="279">
        <v>3717.37</v>
      </c>
      <c r="X146" s="279">
        <v>3643.44</v>
      </c>
      <c r="Y146" s="279">
        <v>3420.11</v>
      </c>
    </row>
    <row r="147" spans="1:25">
      <c r="A147" s="254">
        <v>24</v>
      </c>
      <c r="B147" s="279">
        <v>3435.32</v>
      </c>
      <c r="C147" s="279">
        <v>3289.77</v>
      </c>
      <c r="D147" s="279">
        <v>3250.86</v>
      </c>
      <c r="E147" s="279">
        <v>3220.25</v>
      </c>
      <c r="F147" s="279">
        <v>3205.34</v>
      </c>
      <c r="G147" s="279">
        <v>3267.06</v>
      </c>
      <c r="H147" s="279">
        <v>3404.99</v>
      </c>
      <c r="I147" s="279">
        <v>3543.23</v>
      </c>
      <c r="J147" s="279">
        <v>3724.57</v>
      </c>
      <c r="K147" s="279">
        <v>3765.29</v>
      </c>
      <c r="L147" s="279">
        <v>3773.04</v>
      </c>
      <c r="M147" s="279">
        <v>3740.01</v>
      </c>
      <c r="N147" s="279">
        <v>3732.09</v>
      </c>
      <c r="O147" s="279">
        <v>3766.92</v>
      </c>
      <c r="P147" s="279">
        <v>3790.99</v>
      </c>
      <c r="Q147" s="279">
        <v>3795.56</v>
      </c>
      <c r="R147" s="279">
        <v>3795.75</v>
      </c>
      <c r="S147" s="279">
        <v>3765.06</v>
      </c>
      <c r="T147" s="279">
        <v>3756.14</v>
      </c>
      <c r="U147" s="279">
        <v>3737.01</v>
      </c>
      <c r="V147" s="279">
        <v>3730.29</v>
      </c>
      <c r="W147" s="279">
        <v>3742.41</v>
      </c>
      <c r="X147" s="279">
        <v>3721.34</v>
      </c>
      <c r="Y147" s="279">
        <v>3553.48</v>
      </c>
    </row>
    <row r="148" spans="1:25">
      <c r="A148" s="254">
        <v>25</v>
      </c>
      <c r="B148" s="279">
        <v>3468.78</v>
      </c>
      <c r="C148" s="279">
        <v>3384.67</v>
      </c>
      <c r="D148" s="279">
        <v>3361.45</v>
      </c>
      <c r="E148" s="279">
        <v>3296.86</v>
      </c>
      <c r="F148" s="279">
        <v>3265.37</v>
      </c>
      <c r="G148" s="279">
        <v>3295.28</v>
      </c>
      <c r="H148" s="279">
        <v>3361.9</v>
      </c>
      <c r="I148" s="279">
        <v>3435.38</v>
      </c>
      <c r="J148" s="279">
        <v>3474.04</v>
      </c>
      <c r="K148" s="279">
        <v>3588.39</v>
      </c>
      <c r="L148" s="279">
        <v>3511.99</v>
      </c>
      <c r="M148" s="279">
        <v>3447.03</v>
      </c>
      <c r="N148" s="279">
        <v>3472.41</v>
      </c>
      <c r="O148" s="279">
        <v>3507.08</v>
      </c>
      <c r="P148" s="279">
        <v>3507.33</v>
      </c>
      <c r="Q148" s="279">
        <v>3554.51</v>
      </c>
      <c r="R148" s="279">
        <v>3682.29</v>
      </c>
      <c r="S148" s="279">
        <v>3666.21</v>
      </c>
      <c r="T148" s="279">
        <v>3645.31</v>
      </c>
      <c r="U148" s="279">
        <v>3512.94</v>
      </c>
      <c r="V148" s="279">
        <v>3573.27</v>
      </c>
      <c r="W148" s="279">
        <v>3692.13</v>
      </c>
      <c r="X148" s="279">
        <v>3564.15</v>
      </c>
      <c r="Y148" s="279">
        <v>3507.14</v>
      </c>
    </row>
    <row r="149" spans="1:25">
      <c r="A149" s="254">
        <v>26</v>
      </c>
      <c r="B149" s="279">
        <v>3460.41</v>
      </c>
      <c r="C149" s="279">
        <v>3404.56</v>
      </c>
      <c r="D149" s="279">
        <v>3347.86</v>
      </c>
      <c r="E149" s="279">
        <v>3327.13</v>
      </c>
      <c r="F149" s="279">
        <v>3292.98</v>
      </c>
      <c r="G149" s="279">
        <v>3283.49</v>
      </c>
      <c r="H149" s="279">
        <v>3297.59</v>
      </c>
      <c r="I149" s="279">
        <v>3365.42</v>
      </c>
      <c r="J149" s="279">
        <v>3416.27</v>
      </c>
      <c r="K149" s="279">
        <v>3582.19</v>
      </c>
      <c r="L149" s="279">
        <v>3635.46</v>
      </c>
      <c r="M149" s="279">
        <v>3643.84</v>
      </c>
      <c r="N149" s="279">
        <v>3665.69</v>
      </c>
      <c r="O149" s="279">
        <v>3663.52</v>
      </c>
      <c r="P149" s="279">
        <v>3660.16</v>
      </c>
      <c r="Q149" s="279">
        <v>3636.39</v>
      </c>
      <c r="R149" s="279">
        <v>3648.26</v>
      </c>
      <c r="S149" s="279">
        <v>3598.09</v>
      </c>
      <c r="T149" s="279">
        <v>3578.36</v>
      </c>
      <c r="U149" s="279">
        <v>3595.02</v>
      </c>
      <c r="V149" s="279">
        <v>3581.41</v>
      </c>
      <c r="W149" s="279">
        <v>3600.86</v>
      </c>
      <c r="X149" s="279">
        <v>3651.27</v>
      </c>
      <c r="Y149" s="279">
        <v>3498.77</v>
      </c>
    </row>
    <row r="150" spans="1:25">
      <c r="A150" s="254">
        <v>27</v>
      </c>
      <c r="B150" s="279">
        <v>3446.72</v>
      </c>
      <c r="C150" s="279">
        <v>3354.77</v>
      </c>
      <c r="D150" s="279">
        <v>3329.88</v>
      </c>
      <c r="E150" s="279">
        <v>3293.88</v>
      </c>
      <c r="F150" s="279">
        <v>3253.05</v>
      </c>
      <c r="G150" s="279">
        <v>3285.74</v>
      </c>
      <c r="H150" s="279">
        <v>3357.12</v>
      </c>
      <c r="I150" s="279">
        <v>3367.16</v>
      </c>
      <c r="J150" s="279">
        <v>3558.7</v>
      </c>
      <c r="K150" s="279">
        <v>3670.43</v>
      </c>
      <c r="L150" s="279">
        <v>3720.38</v>
      </c>
      <c r="M150" s="279">
        <v>3674.17</v>
      </c>
      <c r="N150" s="279">
        <v>3648.22</v>
      </c>
      <c r="O150" s="279">
        <v>3714.26</v>
      </c>
      <c r="P150" s="279">
        <v>3683.78</v>
      </c>
      <c r="Q150" s="279">
        <v>3711.27</v>
      </c>
      <c r="R150" s="279">
        <v>3685.14</v>
      </c>
      <c r="S150" s="279">
        <v>3652.22</v>
      </c>
      <c r="T150" s="279">
        <v>3629.53</v>
      </c>
      <c r="U150" s="279">
        <v>3576.69</v>
      </c>
      <c r="V150" s="279">
        <v>3563.23</v>
      </c>
      <c r="W150" s="279">
        <v>3574.87</v>
      </c>
      <c r="X150" s="279">
        <v>3523.26</v>
      </c>
      <c r="Y150" s="279">
        <v>3434.66</v>
      </c>
    </row>
    <row r="151" spans="1:25">
      <c r="A151" s="254">
        <v>28</v>
      </c>
      <c r="B151" s="279">
        <v>3382.5</v>
      </c>
      <c r="C151" s="279">
        <v>3265.24</v>
      </c>
      <c r="D151" s="279">
        <v>3239.92</v>
      </c>
      <c r="E151" s="279">
        <v>3197.15</v>
      </c>
      <c r="F151" s="279">
        <v>3176.09</v>
      </c>
      <c r="G151" s="279">
        <v>3225.9</v>
      </c>
      <c r="H151" s="279">
        <v>3284.12</v>
      </c>
      <c r="I151" s="279">
        <v>3390.12</v>
      </c>
      <c r="J151" s="279">
        <v>3577.04</v>
      </c>
      <c r="K151" s="279">
        <v>3668.57</v>
      </c>
      <c r="L151" s="279">
        <v>3714.01</v>
      </c>
      <c r="M151" s="279">
        <v>3661.4</v>
      </c>
      <c r="N151" s="279">
        <v>3670.72</v>
      </c>
      <c r="O151" s="279">
        <v>3808.86</v>
      </c>
      <c r="P151" s="279">
        <v>3678.45</v>
      </c>
      <c r="Q151" s="279">
        <v>3764.62</v>
      </c>
      <c r="R151" s="279">
        <v>3740.23</v>
      </c>
      <c r="S151" s="279">
        <v>3703.83</v>
      </c>
      <c r="T151" s="279">
        <v>3664.16</v>
      </c>
      <c r="U151" s="279">
        <v>3603.81</v>
      </c>
      <c r="V151" s="279">
        <v>3594.22</v>
      </c>
      <c r="W151" s="279">
        <v>3612</v>
      </c>
      <c r="X151" s="279">
        <v>3572.05</v>
      </c>
      <c r="Y151" s="279">
        <v>3402.82</v>
      </c>
    </row>
    <row r="152" spans="1:25">
      <c r="A152" s="254">
        <v>29</v>
      </c>
      <c r="B152" s="279">
        <v>3434.51</v>
      </c>
      <c r="C152" s="279">
        <v>3374.7</v>
      </c>
      <c r="D152" s="279">
        <v>3327.3</v>
      </c>
      <c r="E152" s="279">
        <v>3325.62</v>
      </c>
      <c r="F152" s="279">
        <v>3302.58</v>
      </c>
      <c r="G152" s="279">
        <v>3315.25</v>
      </c>
      <c r="H152" s="279">
        <v>3424.1</v>
      </c>
      <c r="I152" s="279">
        <v>3375.09</v>
      </c>
      <c r="J152" s="279">
        <v>3530.63</v>
      </c>
      <c r="K152" s="279">
        <v>3654.11</v>
      </c>
      <c r="L152" s="279">
        <v>3676.1</v>
      </c>
      <c r="M152" s="279">
        <v>3701.01</v>
      </c>
      <c r="N152" s="279">
        <v>3648.32</v>
      </c>
      <c r="O152" s="279">
        <v>3675.29</v>
      </c>
      <c r="P152" s="279">
        <v>3674.32</v>
      </c>
      <c r="Q152" s="279">
        <v>3728.66</v>
      </c>
      <c r="R152" s="279">
        <v>3708.36</v>
      </c>
      <c r="S152" s="279">
        <v>3643.89</v>
      </c>
      <c r="T152" s="279">
        <v>3647.84</v>
      </c>
      <c r="U152" s="279">
        <v>3617.51</v>
      </c>
      <c r="V152" s="279">
        <v>3583.19</v>
      </c>
      <c r="W152" s="279">
        <v>3572.35</v>
      </c>
      <c r="X152" s="279">
        <v>3548.89</v>
      </c>
      <c r="Y152" s="279">
        <v>3374.75</v>
      </c>
    </row>
    <row r="153" spans="1:25">
      <c r="A153" s="254">
        <v>30</v>
      </c>
      <c r="B153" s="279">
        <v>3458.21</v>
      </c>
      <c r="C153" s="279">
        <v>3348.99</v>
      </c>
      <c r="D153" s="279">
        <v>3317.1</v>
      </c>
      <c r="E153" s="279">
        <v>3286.87</v>
      </c>
      <c r="F153" s="279">
        <v>3281.96</v>
      </c>
      <c r="G153" s="279">
        <v>3329.58</v>
      </c>
      <c r="H153" s="279">
        <v>3380.98</v>
      </c>
      <c r="I153" s="279">
        <v>3454.49</v>
      </c>
      <c r="J153" s="279">
        <v>2535.4</v>
      </c>
      <c r="K153" s="279">
        <v>3690.73</v>
      </c>
      <c r="L153" s="279">
        <v>3725.7</v>
      </c>
      <c r="M153" s="279">
        <v>3447.48</v>
      </c>
      <c r="N153" s="279">
        <v>3726.6</v>
      </c>
      <c r="O153" s="279">
        <v>3745.92</v>
      </c>
      <c r="P153" s="279">
        <v>3740.74</v>
      </c>
      <c r="Q153" s="279">
        <v>3751.66</v>
      </c>
      <c r="R153" s="279">
        <v>3760.84</v>
      </c>
      <c r="S153" s="279">
        <v>3738</v>
      </c>
      <c r="T153" s="279">
        <v>3719.04</v>
      </c>
      <c r="U153" s="279">
        <v>3683.13</v>
      </c>
      <c r="V153" s="279">
        <v>2825.22</v>
      </c>
      <c r="W153" s="279">
        <v>2538.06</v>
      </c>
      <c r="X153" s="279">
        <v>3628.72</v>
      </c>
      <c r="Y153" s="279">
        <v>3463.51</v>
      </c>
    </row>
    <row r="154" spans="1:25">
      <c r="A154" s="254">
        <v>31</v>
      </c>
      <c r="B154" s="279">
        <v>3437.36</v>
      </c>
      <c r="C154" s="279">
        <v>3336.05</v>
      </c>
      <c r="D154" s="279">
        <v>2824.29</v>
      </c>
      <c r="E154" s="279">
        <v>3250.45</v>
      </c>
      <c r="F154" s="279">
        <v>2534.46</v>
      </c>
      <c r="G154" s="279">
        <v>2535.9699999999998</v>
      </c>
      <c r="H154" s="279">
        <v>3367.02</v>
      </c>
      <c r="I154" s="279">
        <v>2532.71</v>
      </c>
      <c r="J154" s="279">
        <v>2535.89</v>
      </c>
      <c r="K154" s="279">
        <v>3649.87</v>
      </c>
      <c r="L154" s="279">
        <v>3714</v>
      </c>
      <c r="M154" s="279">
        <v>3737.61</v>
      </c>
      <c r="N154" s="279">
        <v>3723.83</v>
      </c>
      <c r="O154" s="279">
        <v>3714.54</v>
      </c>
      <c r="P154" s="279">
        <v>2541.39</v>
      </c>
      <c r="Q154" s="279">
        <v>2536.3000000000002</v>
      </c>
      <c r="R154" s="279">
        <v>2539.44</v>
      </c>
      <c r="S154" s="279">
        <v>2536.16</v>
      </c>
      <c r="T154" s="279">
        <v>2539.7600000000002</v>
      </c>
      <c r="U154" s="279">
        <v>2538.23</v>
      </c>
      <c r="V154" s="279">
        <v>2539.2399999999998</v>
      </c>
      <c r="W154" s="279">
        <v>2539.79</v>
      </c>
      <c r="X154" s="279">
        <v>2541.9699999999998</v>
      </c>
      <c r="Y154" s="279">
        <v>2541.38</v>
      </c>
    </row>
    <row r="156" spans="1:25">
      <c r="A156" s="394" t="s">
        <v>209</v>
      </c>
      <c r="B156" s="454" t="s">
        <v>214</v>
      </c>
      <c r="C156" s="454"/>
      <c r="D156" s="454"/>
      <c r="E156" s="454"/>
      <c r="F156" s="454"/>
      <c r="G156" s="454"/>
      <c r="H156" s="454"/>
      <c r="I156" s="454"/>
      <c r="J156" s="454"/>
      <c r="K156" s="454"/>
      <c r="L156" s="454"/>
      <c r="M156" s="454"/>
      <c r="N156" s="454"/>
      <c r="O156" s="454"/>
      <c r="P156" s="454"/>
      <c r="Q156" s="454"/>
      <c r="R156" s="454"/>
      <c r="S156" s="454"/>
      <c r="T156" s="454"/>
      <c r="U156" s="454"/>
      <c r="V156" s="454"/>
      <c r="W156" s="454"/>
      <c r="X156" s="454"/>
      <c r="Y156" s="454"/>
    </row>
    <row r="157" spans="1:25" ht="30">
      <c r="A157" s="39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3504.44</v>
      </c>
      <c r="C158" s="279">
        <v>3438.22</v>
      </c>
      <c r="D158" s="279">
        <v>3413.58</v>
      </c>
      <c r="E158" s="279">
        <v>3374.15</v>
      </c>
      <c r="F158" s="279">
        <v>3366.3</v>
      </c>
      <c r="G158" s="279">
        <v>3374.38</v>
      </c>
      <c r="H158" s="279">
        <v>3395.09</v>
      </c>
      <c r="I158" s="279">
        <v>3455.28</v>
      </c>
      <c r="J158" s="279">
        <v>3538.43</v>
      </c>
      <c r="K158" s="279">
        <v>3664.47</v>
      </c>
      <c r="L158" s="279">
        <v>3730.86</v>
      </c>
      <c r="M158" s="279">
        <v>3754.58</v>
      </c>
      <c r="N158" s="279">
        <v>3734.55</v>
      </c>
      <c r="O158" s="279">
        <v>3739.72</v>
      </c>
      <c r="P158" s="279">
        <v>3781.49</v>
      </c>
      <c r="Q158" s="279">
        <v>3802.47</v>
      </c>
      <c r="R158" s="279">
        <v>3781.82</v>
      </c>
      <c r="S158" s="279">
        <v>3789.98</v>
      </c>
      <c r="T158" s="279">
        <v>3776.07</v>
      </c>
      <c r="U158" s="279">
        <v>3771.72</v>
      </c>
      <c r="V158" s="279">
        <v>3733.81</v>
      </c>
      <c r="W158" s="279">
        <v>3734.74</v>
      </c>
      <c r="X158" s="279">
        <v>3667.28</v>
      </c>
      <c r="Y158" s="279">
        <v>3512.79</v>
      </c>
    </row>
    <row r="159" spans="1:25">
      <c r="A159" s="254">
        <v>2</v>
      </c>
      <c r="B159" s="279">
        <v>3578.96</v>
      </c>
      <c r="C159" s="279">
        <v>3451.68</v>
      </c>
      <c r="D159" s="279">
        <v>3389.35</v>
      </c>
      <c r="E159" s="279">
        <v>3363.03</v>
      </c>
      <c r="F159" s="279">
        <v>3361.5</v>
      </c>
      <c r="G159" s="279">
        <v>3367.04</v>
      </c>
      <c r="H159" s="279">
        <v>3451.47</v>
      </c>
      <c r="I159" s="279">
        <v>3561.29</v>
      </c>
      <c r="J159" s="279">
        <v>3720.42</v>
      </c>
      <c r="K159" s="279">
        <v>3766.77</v>
      </c>
      <c r="L159" s="279">
        <v>3831.41</v>
      </c>
      <c r="M159" s="279">
        <v>3870.41</v>
      </c>
      <c r="N159" s="279">
        <v>3818.83</v>
      </c>
      <c r="O159" s="279">
        <v>3886.74</v>
      </c>
      <c r="P159" s="279">
        <v>3901.41</v>
      </c>
      <c r="Q159" s="279">
        <v>3890.25</v>
      </c>
      <c r="R159" s="279">
        <v>3880.77</v>
      </c>
      <c r="S159" s="279">
        <v>3890.04</v>
      </c>
      <c r="T159" s="279">
        <v>3855.06</v>
      </c>
      <c r="U159" s="279">
        <v>3714.15</v>
      </c>
      <c r="V159" s="279">
        <v>3681.72</v>
      </c>
      <c r="W159" s="279">
        <v>3729.62</v>
      </c>
      <c r="X159" s="279">
        <v>3665.15</v>
      </c>
      <c r="Y159" s="279">
        <v>3517.95</v>
      </c>
    </row>
    <row r="160" spans="1:25">
      <c r="A160" s="254">
        <v>3</v>
      </c>
      <c r="B160" s="279">
        <v>3512.71</v>
      </c>
      <c r="C160" s="279">
        <v>3430.03</v>
      </c>
      <c r="D160" s="279">
        <v>3356.59</v>
      </c>
      <c r="E160" s="279">
        <v>3332.28</v>
      </c>
      <c r="F160" s="279">
        <v>3328.14</v>
      </c>
      <c r="G160" s="279">
        <v>3340.36</v>
      </c>
      <c r="H160" s="279">
        <v>3448.84</v>
      </c>
      <c r="I160" s="279">
        <v>3537.53</v>
      </c>
      <c r="J160" s="279">
        <v>3705.56</v>
      </c>
      <c r="K160" s="279">
        <v>3732.87</v>
      </c>
      <c r="L160" s="279">
        <v>3790.15</v>
      </c>
      <c r="M160" s="279">
        <v>3775.04</v>
      </c>
      <c r="N160" s="279">
        <v>3736.91</v>
      </c>
      <c r="O160" s="279">
        <v>3733.15</v>
      </c>
      <c r="P160" s="279">
        <v>3923.71</v>
      </c>
      <c r="Q160" s="279">
        <v>3939.32</v>
      </c>
      <c r="R160" s="279">
        <v>3948.13</v>
      </c>
      <c r="S160" s="279">
        <v>3966.03</v>
      </c>
      <c r="T160" s="279">
        <v>3936.33</v>
      </c>
      <c r="U160" s="279">
        <v>3765.94</v>
      </c>
      <c r="V160" s="279">
        <v>3750.1</v>
      </c>
      <c r="W160" s="279">
        <v>3846.82</v>
      </c>
      <c r="X160" s="279">
        <v>3728.39</v>
      </c>
      <c r="Y160" s="279">
        <v>3632.77</v>
      </c>
    </row>
    <row r="161" spans="1:25">
      <c r="A161" s="254">
        <v>4</v>
      </c>
      <c r="B161" s="279">
        <v>3662.4</v>
      </c>
      <c r="C161" s="279">
        <v>3491.88</v>
      </c>
      <c r="D161" s="279">
        <v>3466.87</v>
      </c>
      <c r="E161" s="279">
        <v>3391.2</v>
      </c>
      <c r="F161" s="279">
        <v>3376.44</v>
      </c>
      <c r="G161" s="279">
        <v>3383.38</v>
      </c>
      <c r="H161" s="279">
        <v>3449.73</v>
      </c>
      <c r="I161" s="279">
        <v>3494.05</v>
      </c>
      <c r="J161" s="279">
        <v>3660.77</v>
      </c>
      <c r="K161" s="279">
        <v>3832.61</v>
      </c>
      <c r="L161" s="279">
        <v>3850.9</v>
      </c>
      <c r="M161" s="279">
        <v>3847.98</v>
      </c>
      <c r="N161" s="279">
        <v>3848.97</v>
      </c>
      <c r="O161" s="279">
        <v>3882.58</v>
      </c>
      <c r="P161" s="279">
        <v>3874.17</v>
      </c>
      <c r="Q161" s="279">
        <v>3923.92</v>
      </c>
      <c r="R161" s="279">
        <v>3907.44</v>
      </c>
      <c r="S161" s="279">
        <v>3891.84</v>
      </c>
      <c r="T161" s="279">
        <v>3887.14</v>
      </c>
      <c r="U161" s="279">
        <v>3854.66</v>
      </c>
      <c r="V161" s="279">
        <v>3823.28</v>
      </c>
      <c r="W161" s="279">
        <v>3826.38</v>
      </c>
      <c r="X161" s="279">
        <v>3786.22</v>
      </c>
      <c r="Y161" s="279">
        <v>3646.79</v>
      </c>
    </row>
    <row r="162" spans="1:25">
      <c r="A162" s="254">
        <v>5</v>
      </c>
      <c r="B162" s="279">
        <v>3544.36</v>
      </c>
      <c r="C162" s="279">
        <v>3464.38</v>
      </c>
      <c r="D162" s="279">
        <v>3407.89</v>
      </c>
      <c r="E162" s="279">
        <v>3374.2</v>
      </c>
      <c r="F162" s="279">
        <v>3324.74</v>
      </c>
      <c r="G162" s="279">
        <v>3301.46</v>
      </c>
      <c r="H162" s="279">
        <v>3391.99</v>
      </c>
      <c r="I162" s="279">
        <v>3431.39</v>
      </c>
      <c r="J162" s="279">
        <v>3507.11</v>
      </c>
      <c r="K162" s="279">
        <v>3637.6</v>
      </c>
      <c r="L162" s="279">
        <v>3735.26</v>
      </c>
      <c r="M162" s="279">
        <v>3787.77</v>
      </c>
      <c r="N162" s="279">
        <v>3775.85</v>
      </c>
      <c r="O162" s="279">
        <v>3799.1</v>
      </c>
      <c r="P162" s="279">
        <v>3814.58</v>
      </c>
      <c r="Q162" s="279">
        <v>3811.51</v>
      </c>
      <c r="R162" s="279">
        <v>3798.97</v>
      </c>
      <c r="S162" s="279">
        <v>3721.39</v>
      </c>
      <c r="T162" s="279">
        <v>3705.82</v>
      </c>
      <c r="U162" s="279">
        <v>3725.81</v>
      </c>
      <c r="V162" s="279">
        <v>3699.74</v>
      </c>
      <c r="W162" s="279">
        <v>3699.99</v>
      </c>
      <c r="X162" s="279">
        <v>3749.79</v>
      </c>
      <c r="Y162" s="279">
        <v>3634.31</v>
      </c>
    </row>
    <row r="163" spans="1:25">
      <c r="A163" s="254">
        <v>6</v>
      </c>
      <c r="B163" s="279">
        <v>3517.14</v>
      </c>
      <c r="C163" s="279">
        <v>3470.24</v>
      </c>
      <c r="D163" s="279">
        <v>3438.29</v>
      </c>
      <c r="E163" s="279">
        <v>3400.86</v>
      </c>
      <c r="F163" s="279">
        <v>3377.78</v>
      </c>
      <c r="G163" s="279">
        <v>3382.85</v>
      </c>
      <c r="H163" s="279">
        <v>3435.92</v>
      </c>
      <c r="I163" s="279">
        <v>3633.82</v>
      </c>
      <c r="J163" s="279">
        <v>3844.65</v>
      </c>
      <c r="K163" s="279">
        <v>3871</v>
      </c>
      <c r="L163" s="279">
        <v>3888.37</v>
      </c>
      <c r="M163" s="279">
        <v>3861.32</v>
      </c>
      <c r="N163" s="279">
        <v>3866.63</v>
      </c>
      <c r="O163" s="279">
        <v>3898.86</v>
      </c>
      <c r="P163" s="279">
        <v>3932.05</v>
      </c>
      <c r="Q163" s="279">
        <v>3979.31</v>
      </c>
      <c r="R163" s="279">
        <v>3919.12</v>
      </c>
      <c r="S163" s="279">
        <v>3922.41</v>
      </c>
      <c r="T163" s="279">
        <v>3878.43</v>
      </c>
      <c r="U163" s="279">
        <v>3850.49</v>
      </c>
      <c r="V163" s="279">
        <v>3814.09</v>
      </c>
      <c r="W163" s="279">
        <v>3821.65</v>
      </c>
      <c r="X163" s="279">
        <v>3791.62</v>
      </c>
      <c r="Y163" s="279">
        <v>3592.88</v>
      </c>
    </row>
    <row r="164" spans="1:25">
      <c r="A164" s="254">
        <v>7</v>
      </c>
      <c r="B164" s="279">
        <v>3517.45</v>
      </c>
      <c r="C164" s="279">
        <v>3475.37</v>
      </c>
      <c r="D164" s="279">
        <v>3417.61</v>
      </c>
      <c r="E164" s="279">
        <v>3370.11</v>
      </c>
      <c r="F164" s="279">
        <v>3345.04</v>
      </c>
      <c r="G164" s="279">
        <v>3386.5</v>
      </c>
      <c r="H164" s="279">
        <v>3499.32</v>
      </c>
      <c r="I164" s="279">
        <v>3596.11</v>
      </c>
      <c r="J164" s="279">
        <v>3709.57</v>
      </c>
      <c r="K164" s="279">
        <v>3826.6</v>
      </c>
      <c r="L164" s="279">
        <v>3894.34</v>
      </c>
      <c r="M164" s="279">
        <v>3870.48</v>
      </c>
      <c r="N164" s="279">
        <v>3855.52</v>
      </c>
      <c r="O164" s="279">
        <v>3903.2</v>
      </c>
      <c r="P164" s="279">
        <v>3885.69</v>
      </c>
      <c r="Q164" s="279">
        <v>3918.82</v>
      </c>
      <c r="R164" s="279">
        <v>3910.61</v>
      </c>
      <c r="S164" s="279">
        <v>3874.85</v>
      </c>
      <c r="T164" s="279">
        <v>3855.95</v>
      </c>
      <c r="U164" s="279">
        <v>3832.95</v>
      </c>
      <c r="V164" s="279">
        <v>3801.86</v>
      </c>
      <c r="W164" s="279">
        <v>3803.93</v>
      </c>
      <c r="X164" s="279">
        <v>3742.33</v>
      </c>
      <c r="Y164" s="279">
        <v>3599.97</v>
      </c>
    </row>
    <row r="165" spans="1:25">
      <c r="A165" s="254">
        <v>8</v>
      </c>
      <c r="B165" s="279">
        <v>3638.58</v>
      </c>
      <c r="C165" s="279">
        <v>3535.24</v>
      </c>
      <c r="D165" s="279">
        <v>3444.32</v>
      </c>
      <c r="E165" s="279">
        <v>3365.64</v>
      </c>
      <c r="F165" s="279">
        <v>3316.55</v>
      </c>
      <c r="G165" s="279">
        <v>3423.23</v>
      </c>
      <c r="H165" s="279">
        <v>3565.32</v>
      </c>
      <c r="I165" s="279">
        <v>3700.51</v>
      </c>
      <c r="J165" s="279">
        <v>3749.14</v>
      </c>
      <c r="K165" s="279">
        <v>3904.22</v>
      </c>
      <c r="L165" s="279">
        <v>3992.88</v>
      </c>
      <c r="M165" s="279">
        <v>3988.49</v>
      </c>
      <c r="N165" s="279">
        <v>3928.38</v>
      </c>
      <c r="O165" s="279">
        <v>3958.36</v>
      </c>
      <c r="P165" s="279">
        <v>3932.11</v>
      </c>
      <c r="Q165" s="279">
        <v>4028.67</v>
      </c>
      <c r="R165" s="279">
        <v>3942.43</v>
      </c>
      <c r="S165" s="279">
        <v>3910.49</v>
      </c>
      <c r="T165" s="279">
        <v>3861.79</v>
      </c>
      <c r="U165" s="279">
        <v>3862.53</v>
      </c>
      <c r="V165" s="279">
        <v>3798.93</v>
      </c>
      <c r="W165" s="279">
        <v>3841.27</v>
      </c>
      <c r="X165" s="279">
        <v>3736.97</v>
      </c>
      <c r="Y165" s="279">
        <v>3694.03</v>
      </c>
    </row>
    <row r="166" spans="1:25">
      <c r="A166" s="254">
        <v>9</v>
      </c>
      <c r="B166" s="279">
        <v>3595.41</v>
      </c>
      <c r="C166" s="279">
        <v>3443.57</v>
      </c>
      <c r="D166" s="279">
        <v>3340.85</v>
      </c>
      <c r="E166" s="279">
        <v>3307.56</v>
      </c>
      <c r="F166" s="279">
        <v>3275.11</v>
      </c>
      <c r="G166" s="279">
        <v>3352.95</v>
      </c>
      <c r="H166" s="279">
        <v>3525.22</v>
      </c>
      <c r="I166" s="279">
        <v>3605.43</v>
      </c>
      <c r="J166" s="279">
        <v>3758.97</v>
      </c>
      <c r="K166" s="279">
        <v>3821.97</v>
      </c>
      <c r="L166" s="279">
        <v>3885.06</v>
      </c>
      <c r="M166" s="279">
        <v>3869.04</v>
      </c>
      <c r="N166" s="279">
        <v>3842.3</v>
      </c>
      <c r="O166" s="279">
        <v>3859.16</v>
      </c>
      <c r="P166" s="279">
        <v>3851.24</v>
      </c>
      <c r="Q166" s="279">
        <v>3874.47</v>
      </c>
      <c r="R166" s="279">
        <v>3869.4</v>
      </c>
      <c r="S166" s="279">
        <v>3867.08</v>
      </c>
      <c r="T166" s="279">
        <v>3832.95</v>
      </c>
      <c r="U166" s="279">
        <v>3788.86</v>
      </c>
      <c r="V166" s="279">
        <v>3765.16</v>
      </c>
      <c r="W166" s="279">
        <v>3845.46</v>
      </c>
      <c r="X166" s="279">
        <v>3775.49</v>
      </c>
      <c r="Y166" s="279">
        <v>3639.47</v>
      </c>
    </row>
    <row r="167" spans="1:25">
      <c r="A167" s="254">
        <v>10</v>
      </c>
      <c r="B167" s="279">
        <v>3558.01</v>
      </c>
      <c r="C167" s="279">
        <v>3423.71</v>
      </c>
      <c r="D167" s="279">
        <v>3383.61</v>
      </c>
      <c r="E167" s="279">
        <v>3318.69</v>
      </c>
      <c r="F167" s="279">
        <v>3329.4</v>
      </c>
      <c r="G167" s="279">
        <v>3385.88</v>
      </c>
      <c r="H167" s="279">
        <v>3574.38</v>
      </c>
      <c r="I167" s="279">
        <v>3623.98</v>
      </c>
      <c r="J167" s="279">
        <v>3772</v>
      </c>
      <c r="K167" s="279">
        <v>3876.33</v>
      </c>
      <c r="L167" s="279">
        <v>3905.14</v>
      </c>
      <c r="M167" s="279">
        <v>3886.47</v>
      </c>
      <c r="N167" s="279">
        <v>3892.49</v>
      </c>
      <c r="O167" s="279">
        <v>3900.06</v>
      </c>
      <c r="P167" s="279">
        <v>3898.92</v>
      </c>
      <c r="Q167" s="279">
        <v>3921.23</v>
      </c>
      <c r="R167" s="279">
        <v>3932.65</v>
      </c>
      <c r="S167" s="279">
        <v>3942.71</v>
      </c>
      <c r="T167" s="279">
        <v>3912.78</v>
      </c>
      <c r="U167" s="279">
        <v>3826.86</v>
      </c>
      <c r="V167" s="279">
        <v>3797.27</v>
      </c>
      <c r="W167" s="279">
        <v>3863.01</v>
      </c>
      <c r="X167" s="279">
        <v>3751.78</v>
      </c>
      <c r="Y167" s="279">
        <v>3638.31</v>
      </c>
    </row>
    <row r="168" spans="1:25">
      <c r="A168" s="254">
        <v>11</v>
      </c>
      <c r="B168" s="279">
        <v>3769.06</v>
      </c>
      <c r="C168" s="279">
        <v>3603.37</v>
      </c>
      <c r="D168" s="279">
        <v>3576.12</v>
      </c>
      <c r="E168" s="279">
        <v>3507.68</v>
      </c>
      <c r="F168" s="279">
        <v>3490.18</v>
      </c>
      <c r="G168" s="279">
        <v>3533.26</v>
      </c>
      <c r="H168" s="279">
        <v>3570.1</v>
      </c>
      <c r="I168" s="279">
        <v>3667.42</v>
      </c>
      <c r="J168" s="279">
        <v>3738.77</v>
      </c>
      <c r="K168" s="279">
        <v>3904.96</v>
      </c>
      <c r="L168" s="279">
        <v>3936.49</v>
      </c>
      <c r="M168" s="279">
        <v>3919.16</v>
      </c>
      <c r="N168" s="279">
        <v>3943.41</v>
      </c>
      <c r="O168" s="279">
        <v>3903.17</v>
      </c>
      <c r="P168" s="279">
        <v>3910.26</v>
      </c>
      <c r="Q168" s="279">
        <v>3920.6</v>
      </c>
      <c r="R168" s="279">
        <v>3948.04</v>
      </c>
      <c r="S168" s="279">
        <v>3965.06</v>
      </c>
      <c r="T168" s="279">
        <v>3927.69</v>
      </c>
      <c r="U168" s="279">
        <v>3904.62</v>
      </c>
      <c r="V168" s="279">
        <v>3882.04</v>
      </c>
      <c r="W168" s="279">
        <v>3906.27</v>
      </c>
      <c r="X168" s="279">
        <v>3863.26</v>
      </c>
      <c r="Y168" s="279">
        <v>3701.32</v>
      </c>
    </row>
    <row r="169" spans="1:25">
      <c r="A169" s="254">
        <v>12</v>
      </c>
      <c r="B169" s="279">
        <v>3646.39</v>
      </c>
      <c r="C169" s="279">
        <v>3598.35</v>
      </c>
      <c r="D169" s="279">
        <v>3561.75</v>
      </c>
      <c r="E169" s="279">
        <v>3468.77</v>
      </c>
      <c r="F169" s="279">
        <v>3433.95</v>
      </c>
      <c r="G169" s="279">
        <v>3442.38</v>
      </c>
      <c r="H169" s="279">
        <v>3507.71</v>
      </c>
      <c r="I169" s="279">
        <v>3538.13</v>
      </c>
      <c r="J169" s="279">
        <v>3637.2</v>
      </c>
      <c r="K169" s="279">
        <v>3835.82</v>
      </c>
      <c r="L169" s="279">
        <v>3903.99</v>
      </c>
      <c r="M169" s="279">
        <v>3909.39</v>
      </c>
      <c r="N169" s="279">
        <v>3921.05</v>
      </c>
      <c r="O169" s="279">
        <v>3905.54</v>
      </c>
      <c r="P169" s="279">
        <v>3912.14</v>
      </c>
      <c r="Q169" s="279">
        <v>3930.87</v>
      </c>
      <c r="R169" s="279">
        <v>3904.32</v>
      </c>
      <c r="S169" s="279">
        <v>3877.05</v>
      </c>
      <c r="T169" s="279">
        <v>3876.23</v>
      </c>
      <c r="U169" s="279">
        <v>3874.49</v>
      </c>
      <c r="V169" s="279">
        <v>3883.19</v>
      </c>
      <c r="W169" s="279">
        <v>3891.77</v>
      </c>
      <c r="X169" s="279">
        <v>3871.97</v>
      </c>
      <c r="Y169" s="279">
        <v>3684.82</v>
      </c>
    </row>
    <row r="170" spans="1:25">
      <c r="A170" s="254">
        <v>13</v>
      </c>
      <c r="B170" s="279">
        <v>3613</v>
      </c>
      <c r="C170" s="279">
        <v>3523.81</v>
      </c>
      <c r="D170" s="279">
        <v>3493.81</v>
      </c>
      <c r="E170" s="279">
        <v>3420.24</v>
      </c>
      <c r="F170" s="279">
        <v>3401.56</v>
      </c>
      <c r="G170" s="279">
        <v>3463.6</v>
      </c>
      <c r="H170" s="279">
        <v>3561.42</v>
      </c>
      <c r="I170" s="279">
        <v>3780.44</v>
      </c>
      <c r="J170" s="279">
        <v>3896.9</v>
      </c>
      <c r="K170" s="279">
        <v>3932.45</v>
      </c>
      <c r="L170" s="279">
        <v>3965.96</v>
      </c>
      <c r="M170" s="279">
        <v>3975.63</v>
      </c>
      <c r="N170" s="279">
        <v>3957.73</v>
      </c>
      <c r="O170" s="279">
        <v>3975.42</v>
      </c>
      <c r="P170" s="279">
        <v>4024.32</v>
      </c>
      <c r="Q170" s="279">
        <v>4071.14</v>
      </c>
      <c r="R170" s="279">
        <v>4035.53</v>
      </c>
      <c r="S170" s="279">
        <v>4019.05</v>
      </c>
      <c r="T170" s="279">
        <v>4003.96</v>
      </c>
      <c r="U170" s="279">
        <v>3969.47</v>
      </c>
      <c r="V170" s="279">
        <v>3946.36</v>
      </c>
      <c r="W170" s="279">
        <v>3991.06</v>
      </c>
      <c r="X170" s="279">
        <v>3880.34</v>
      </c>
      <c r="Y170" s="279">
        <v>3728.95</v>
      </c>
    </row>
    <row r="171" spans="1:25">
      <c r="A171" s="254">
        <v>14</v>
      </c>
      <c r="B171" s="279">
        <v>3690.71</v>
      </c>
      <c r="C171" s="279">
        <v>3588.36</v>
      </c>
      <c r="D171" s="279">
        <v>3492.84</v>
      </c>
      <c r="E171" s="279">
        <v>3426.83</v>
      </c>
      <c r="F171" s="279">
        <v>3406.54</v>
      </c>
      <c r="G171" s="279">
        <v>3484.27</v>
      </c>
      <c r="H171" s="279">
        <v>3647.63</v>
      </c>
      <c r="I171" s="279">
        <v>3789.66</v>
      </c>
      <c r="J171" s="279">
        <v>3918.36</v>
      </c>
      <c r="K171" s="279">
        <v>4017.31</v>
      </c>
      <c r="L171" s="279">
        <v>4112.07</v>
      </c>
      <c r="M171" s="279">
        <v>4111.18</v>
      </c>
      <c r="N171" s="279">
        <v>4076.05</v>
      </c>
      <c r="O171" s="279">
        <v>4110.17</v>
      </c>
      <c r="P171" s="279">
        <v>4123.74</v>
      </c>
      <c r="Q171" s="279">
        <v>4167.05</v>
      </c>
      <c r="R171" s="279">
        <v>4161.6099999999997</v>
      </c>
      <c r="S171" s="279">
        <v>4162.6499999999996</v>
      </c>
      <c r="T171" s="279">
        <v>4103.43</v>
      </c>
      <c r="U171" s="279">
        <v>4007.49</v>
      </c>
      <c r="V171" s="279">
        <v>3987.13</v>
      </c>
      <c r="W171" s="279">
        <v>4043.81</v>
      </c>
      <c r="X171" s="279">
        <v>3932.36</v>
      </c>
      <c r="Y171" s="279">
        <v>3810.26</v>
      </c>
    </row>
    <row r="172" spans="1:25">
      <c r="A172" s="254">
        <v>15</v>
      </c>
      <c r="B172" s="279">
        <v>3670.19</v>
      </c>
      <c r="C172" s="279">
        <v>3616.17</v>
      </c>
      <c r="D172" s="279">
        <v>3592.96</v>
      </c>
      <c r="E172" s="279">
        <v>3537.11</v>
      </c>
      <c r="F172" s="279">
        <v>3519.47</v>
      </c>
      <c r="G172" s="279">
        <v>3603.89</v>
      </c>
      <c r="H172" s="279">
        <v>3657.14</v>
      </c>
      <c r="I172" s="279">
        <v>3811.6</v>
      </c>
      <c r="J172" s="279">
        <v>3980.12</v>
      </c>
      <c r="K172" s="279">
        <v>4069.65</v>
      </c>
      <c r="L172" s="279">
        <v>4105.7299999999996</v>
      </c>
      <c r="M172" s="279">
        <v>4146.74</v>
      </c>
      <c r="N172" s="279">
        <v>4036.04</v>
      </c>
      <c r="O172" s="279">
        <v>4007.06</v>
      </c>
      <c r="P172" s="279">
        <v>4012</v>
      </c>
      <c r="Q172" s="279">
        <v>4089.62</v>
      </c>
      <c r="R172" s="279">
        <v>4104.8100000000004</v>
      </c>
      <c r="S172" s="279">
        <v>4090.57</v>
      </c>
      <c r="T172" s="279">
        <v>4059.97</v>
      </c>
      <c r="U172" s="279">
        <v>4056.3</v>
      </c>
      <c r="V172" s="279">
        <v>4018.37</v>
      </c>
      <c r="W172" s="279">
        <v>4028.99</v>
      </c>
      <c r="X172" s="279">
        <v>4017.14</v>
      </c>
      <c r="Y172" s="279">
        <v>3850.91</v>
      </c>
    </row>
    <row r="173" spans="1:25">
      <c r="A173" s="254">
        <v>16</v>
      </c>
      <c r="B173" s="279">
        <v>3764.4</v>
      </c>
      <c r="C173" s="279">
        <v>3562.81</v>
      </c>
      <c r="D173" s="279">
        <v>3523.59</v>
      </c>
      <c r="E173" s="279">
        <v>3472.89</v>
      </c>
      <c r="F173" s="279">
        <v>3469.75</v>
      </c>
      <c r="G173" s="279">
        <v>3515.98</v>
      </c>
      <c r="H173" s="279">
        <v>3564.2</v>
      </c>
      <c r="I173" s="279">
        <v>3753.09</v>
      </c>
      <c r="J173" s="279">
        <v>3908.84</v>
      </c>
      <c r="K173" s="279">
        <v>3946.45</v>
      </c>
      <c r="L173" s="279">
        <v>4019.22</v>
      </c>
      <c r="M173" s="279">
        <v>4003.38</v>
      </c>
      <c r="N173" s="279">
        <v>3975.19</v>
      </c>
      <c r="O173" s="279">
        <v>3987.71</v>
      </c>
      <c r="P173" s="279">
        <v>3986.21</v>
      </c>
      <c r="Q173" s="279">
        <v>4010.62</v>
      </c>
      <c r="R173" s="279">
        <v>4047.38</v>
      </c>
      <c r="S173" s="279">
        <v>3990.67</v>
      </c>
      <c r="T173" s="279">
        <v>3969.19</v>
      </c>
      <c r="U173" s="279">
        <v>3969.84</v>
      </c>
      <c r="V173" s="279">
        <v>3914</v>
      </c>
      <c r="W173" s="279">
        <v>3933.5</v>
      </c>
      <c r="X173" s="279">
        <v>3873.72</v>
      </c>
      <c r="Y173" s="279">
        <v>3798.82</v>
      </c>
    </row>
    <row r="174" spans="1:25">
      <c r="A174" s="254">
        <v>17</v>
      </c>
      <c r="B174" s="279">
        <v>3722.61</v>
      </c>
      <c r="C174" s="279">
        <v>3556.16</v>
      </c>
      <c r="D174" s="279">
        <v>3521.94</v>
      </c>
      <c r="E174" s="279">
        <v>3467.48</v>
      </c>
      <c r="F174" s="279">
        <v>3428.53</v>
      </c>
      <c r="G174" s="279">
        <v>3516.75</v>
      </c>
      <c r="H174" s="279">
        <v>3606.5</v>
      </c>
      <c r="I174" s="279">
        <v>3747.88</v>
      </c>
      <c r="J174" s="279">
        <v>3911.82</v>
      </c>
      <c r="K174" s="279">
        <v>3957.83</v>
      </c>
      <c r="L174" s="279">
        <v>3999.11</v>
      </c>
      <c r="M174" s="279">
        <v>3998.04</v>
      </c>
      <c r="N174" s="279">
        <v>3999.94</v>
      </c>
      <c r="O174" s="279">
        <v>3971.47</v>
      </c>
      <c r="P174" s="279">
        <v>3943.59</v>
      </c>
      <c r="Q174" s="279">
        <v>3992.21</v>
      </c>
      <c r="R174" s="279">
        <v>4010.99</v>
      </c>
      <c r="S174" s="279">
        <v>3938.84</v>
      </c>
      <c r="T174" s="279">
        <v>3972.31</v>
      </c>
      <c r="U174" s="279">
        <v>3945.5</v>
      </c>
      <c r="V174" s="279">
        <v>3901.3</v>
      </c>
      <c r="W174" s="279">
        <v>3974.9</v>
      </c>
      <c r="X174" s="279">
        <v>3944.51</v>
      </c>
      <c r="Y174" s="279">
        <v>3835.58</v>
      </c>
    </row>
    <row r="175" spans="1:25">
      <c r="A175" s="254">
        <v>18</v>
      </c>
      <c r="B175" s="279">
        <v>3844.7</v>
      </c>
      <c r="C175" s="279">
        <v>3729.59</v>
      </c>
      <c r="D175" s="279">
        <v>3625.44</v>
      </c>
      <c r="E175" s="279">
        <v>3545.81</v>
      </c>
      <c r="F175" s="279">
        <v>3524.71</v>
      </c>
      <c r="G175" s="279">
        <v>3533.45</v>
      </c>
      <c r="H175" s="279">
        <v>3591.39</v>
      </c>
      <c r="I175" s="279">
        <v>3717.97</v>
      </c>
      <c r="J175" s="279">
        <v>3848.15</v>
      </c>
      <c r="K175" s="279">
        <v>3932.64</v>
      </c>
      <c r="L175" s="279">
        <v>3957.33</v>
      </c>
      <c r="M175" s="279">
        <v>3925.72</v>
      </c>
      <c r="N175" s="279">
        <v>3932.13</v>
      </c>
      <c r="O175" s="279">
        <v>3950.42</v>
      </c>
      <c r="P175" s="279">
        <v>3953.81</v>
      </c>
      <c r="Q175" s="279">
        <v>3986.34</v>
      </c>
      <c r="R175" s="279">
        <v>4002.46</v>
      </c>
      <c r="S175" s="279">
        <v>3998.13</v>
      </c>
      <c r="T175" s="279">
        <v>3955.84</v>
      </c>
      <c r="U175" s="279">
        <v>3937.88</v>
      </c>
      <c r="V175" s="279">
        <v>3911.73</v>
      </c>
      <c r="W175" s="279">
        <v>3962.6</v>
      </c>
      <c r="X175" s="279">
        <v>3931.3</v>
      </c>
      <c r="Y175" s="279">
        <v>3846.08</v>
      </c>
    </row>
    <row r="176" spans="1:25">
      <c r="A176" s="254">
        <v>19</v>
      </c>
      <c r="B176" s="279">
        <v>3792.03</v>
      </c>
      <c r="C176" s="279">
        <v>3634.39</v>
      </c>
      <c r="D176" s="279">
        <v>3604.35</v>
      </c>
      <c r="E176" s="279">
        <v>3555.63</v>
      </c>
      <c r="F176" s="279">
        <v>3519.04</v>
      </c>
      <c r="G176" s="279">
        <v>3526.18</v>
      </c>
      <c r="H176" s="279">
        <v>3539.21</v>
      </c>
      <c r="I176" s="279">
        <v>3587.57</v>
      </c>
      <c r="J176" s="279">
        <v>3805.03</v>
      </c>
      <c r="K176" s="279">
        <v>4013.15</v>
      </c>
      <c r="L176" s="279">
        <v>4032.55</v>
      </c>
      <c r="M176" s="279">
        <v>4017.12</v>
      </c>
      <c r="N176" s="279">
        <v>4033.09</v>
      </c>
      <c r="O176" s="279">
        <v>4037.32</v>
      </c>
      <c r="P176" s="279">
        <v>4023.25</v>
      </c>
      <c r="Q176" s="279">
        <v>4033.17</v>
      </c>
      <c r="R176" s="279">
        <v>4048.64</v>
      </c>
      <c r="S176" s="279">
        <v>4033.23</v>
      </c>
      <c r="T176" s="279">
        <v>3993.56</v>
      </c>
      <c r="U176" s="279">
        <v>3992.81</v>
      </c>
      <c r="V176" s="279">
        <v>3943.46</v>
      </c>
      <c r="W176" s="279">
        <v>4026.67</v>
      </c>
      <c r="X176" s="279">
        <v>4018.94</v>
      </c>
      <c r="Y176" s="279">
        <v>3916.71</v>
      </c>
    </row>
    <row r="177" spans="1:167">
      <c r="A177" s="254">
        <v>20</v>
      </c>
      <c r="B177" s="279">
        <v>3746.38</v>
      </c>
      <c r="C177" s="279">
        <v>3525.16</v>
      </c>
      <c r="D177" s="279">
        <v>3528.01</v>
      </c>
      <c r="E177" s="279">
        <v>3506.4</v>
      </c>
      <c r="F177" s="279">
        <v>3497.64</v>
      </c>
      <c r="G177" s="279">
        <v>3518.53</v>
      </c>
      <c r="H177" s="279">
        <v>3654.27</v>
      </c>
      <c r="I177" s="279">
        <v>3832.99</v>
      </c>
      <c r="J177" s="279">
        <v>3961.04</v>
      </c>
      <c r="K177" s="279">
        <v>4003.51</v>
      </c>
      <c r="L177" s="279">
        <v>4017.85</v>
      </c>
      <c r="M177" s="279">
        <v>3991.05</v>
      </c>
      <c r="N177" s="279">
        <v>3977.26</v>
      </c>
      <c r="O177" s="279">
        <v>4003.33</v>
      </c>
      <c r="P177" s="279">
        <v>3984.43</v>
      </c>
      <c r="Q177" s="279">
        <v>4008.65</v>
      </c>
      <c r="R177" s="279">
        <v>3998.16</v>
      </c>
      <c r="S177" s="279">
        <v>3989.22</v>
      </c>
      <c r="T177" s="279">
        <v>3971.56</v>
      </c>
      <c r="U177" s="279">
        <v>3930.44</v>
      </c>
      <c r="V177" s="279">
        <v>3942.07</v>
      </c>
      <c r="W177" s="279">
        <v>3973.32</v>
      </c>
      <c r="X177" s="279">
        <v>3870.18</v>
      </c>
      <c r="Y177" s="279">
        <v>3714.43</v>
      </c>
    </row>
    <row r="178" spans="1:167">
      <c r="A178" s="254">
        <v>21</v>
      </c>
      <c r="B178" s="279">
        <v>3572.05</v>
      </c>
      <c r="C178" s="279">
        <v>3470.34</v>
      </c>
      <c r="D178" s="279">
        <v>3441.07</v>
      </c>
      <c r="E178" s="279">
        <v>3409.52</v>
      </c>
      <c r="F178" s="279">
        <v>3388.43</v>
      </c>
      <c r="G178" s="279">
        <v>3426.39</v>
      </c>
      <c r="H178" s="279">
        <v>3524.3</v>
      </c>
      <c r="I178" s="279">
        <v>3619.13</v>
      </c>
      <c r="J178" s="279">
        <v>3843.92</v>
      </c>
      <c r="K178" s="279">
        <v>3895.29</v>
      </c>
      <c r="L178" s="279">
        <v>3944.55</v>
      </c>
      <c r="M178" s="279">
        <v>3922.71</v>
      </c>
      <c r="N178" s="279">
        <v>3900.66</v>
      </c>
      <c r="O178" s="279">
        <v>3940.02</v>
      </c>
      <c r="P178" s="279">
        <v>3944.66</v>
      </c>
      <c r="Q178" s="279">
        <v>3947.55</v>
      </c>
      <c r="R178" s="279">
        <v>3956.89</v>
      </c>
      <c r="S178" s="279">
        <v>3956.35</v>
      </c>
      <c r="T178" s="279">
        <v>3938.87</v>
      </c>
      <c r="U178" s="279">
        <v>3883.3</v>
      </c>
      <c r="V178" s="279">
        <v>3869.21</v>
      </c>
      <c r="W178" s="279">
        <v>3884.07</v>
      </c>
      <c r="X178" s="279">
        <v>3766.37</v>
      </c>
      <c r="Y178" s="279">
        <v>3617.4</v>
      </c>
    </row>
    <row r="179" spans="1:167">
      <c r="A179" s="254">
        <v>22</v>
      </c>
      <c r="B179" s="279">
        <v>3561.88</v>
      </c>
      <c r="C179" s="279">
        <v>3470.07</v>
      </c>
      <c r="D179" s="279">
        <v>3422.62</v>
      </c>
      <c r="E179" s="279">
        <v>3378.28</v>
      </c>
      <c r="F179" s="279">
        <v>3363.24</v>
      </c>
      <c r="G179" s="279">
        <v>3445.65</v>
      </c>
      <c r="H179" s="279">
        <v>3554.92</v>
      </c>
      <c r="I179" s="279">
        <v>3657.94</v>
      </c>
      <c r="J179" s="279">
        <v>3830.42</v>
      </c>
      <c r="K179" s="279">
        <v>3931.34</v>
      </c>
      <c r="L179" s="279">
        <v>3957.69</v>
      </c>
      <c r="M179" s="279">
        <v>3940.44</v>
      </c>
      <c r="N179" s="279">
        <v>3924.97</v>
      </c>
      <c r="O179" s="279">
        <v>3948.52</v>
      </c>
      <c r="P179" s="279">
        <v>3952.08</v>
      </c>
      <c r="Q179" s="279">
        <v>3951.5</v>
      </c>
      <c r="R179" s="279">
        <v>3964.75</v>
      </c>
      <c r="S179" s="279">
        <v>3954.4</v>
      </c>
      <c r="T179" s="279">
        <v>3946.71</v>
      </c>
      <c r="U179" s="279">
        <v>3864.61</v>
      </c>
      <c r="V179" s="279">
        <v>3855.55</v>
      </c>
      <c r="W179" s="279">
        <v>3898.17</v>
      </c>
      <c r="X179" s="279">
        <v>3756.79</v>
      </c>
      <c r="Y179" s="279">
        <v>3589.43</v>
      </c>
    </row>
    <row r="180" spans="1:167">
      <c r="A180" s="254">
        <v>23</v>
      </c>
      <c r="B180" s="279">
        <v>3630.09</v>
      </c>
      <c r="C180" s="279">
        <v>3523.99</v>
      </c>
      <c r="D180" s="279">
        <v>3505.19</v>
      </c>
      <c r="E180" s="279">
        <v>3483.84</v>
      </c>
      <c r="F180" s="279">
        <v>3442.39</v>
      </c>
      <c r="G180" s="279">
        <v>3512.8</v>
      </c>
      <c r="H180" s="279">
        <v>3635.44</v>
      </c>
      <c r="I180" s="279">
        <v>3732.89</v>
      </c>
      <c r="J180" s="279">
        <v>3925.26</v>
      </c>
      <c r="K180" s="279">
        <v>3967.78</v>
      </c>
      <c r="L180" s="279">
        <v>4000.35</v>
      </c>
      <c r="M180" s="279">
        <v>3964.2</v>
      </c>
      <c r="N180" s="279">
        <v>3952.6</v>
      </c>
      <c r="O180" s="279">
        <v>3984.53</v>
      </c>
      <c r="P180" s="279">
        <v>3991.05</v>
      </c>
      <c r="Q180" s="279">
        <v>3991.95</v>
      </c>
      <c r="R180" s="279">
        <v>4003.8</v>
      </c>
      <c r="S180" s="279">
        <v>4004.94</v>
      </c>
      <c r="T180" s="279">
        <v>4003.43</v>
      </c>
      <c r="U180" s="279">
        <v>3966.5</v>
      </c>
      <c r="V180" s="279">
        <v>3961.58</v>
      </c>
      <c r="W180" s="279">
        <v>3983.75</v>
      </c>
      <c r="X180" s="279">
        <v>3909.82</v>
      </c>
      <c r="Y180" s="279">
        <v>3686.49</v>
      </c>
    </row>
    <row r="181" spans="1:167">
      <c r="A181" s="254">
        <v>24</v>
      </c>
      <c r="B181" s="279">
        <v>3701.7</v>
      </c>
      <c r="C181" s="279">
        <v>3556.15</v>
      </c>
      <c r="D181" s="279">
        <v>3517.24</v>
      </c>
      <c r="E181" s="279">
        <v>3486.63</v>
      </c>
      <c r="F181" s="279">
        <v>3471.72</v>
      </c>
      <c r="G181" s="279">
        <v>3533.44</v>
      </c>
      <c r="H181" s="279">
        <v>3671.37</v>
      </c>
      <c r="I181" s="279">
        <v>3809.61</v>
      </c>
      <c r="J181" s="279">
        <v>3990.95</v>
      </c>
      <c r="K181" s="279">
        <v>4031.67</v>
      </c>
      <c r="L181" s="279">
        <v>4039.42</v>
      </c>
      <c r="M181" s="279">
        <v>4006.39</v>
      </c>
      <c r="N181" s="279">
        <v>3998.47</v>
      </c>
      <c r="O181" s="279">
        <v>4033.3</v>
      </c>
      <c r="P181" s="279">
        <v>4057.37</v>
      </c>
      <c r="Q181" s="279">
        <v>4061.94</v>
      </c>
      <c r="R181" s="279">
        <v>4062.13</v>
      </c>
      <c r="S181" s="279">
        <v>4031.44</v>
      </c>
      <c r="T181" s="279">
        <v>4022.52</v>
      </c>
      <c r="U181" s="279">
        <v>4003.39</v>
      </c>
      <c r="V181" s="279">
        <v>3996.67</v>
      </c>
      <c r="W181" s="279">
        <v>4008.79</v>
      </c>
      <c r="X181" s="279">
        <v>3987.72</v>
      </c>
      <c r="Y181" s="279">
        <v>3819.86</v>
      </c>
    </row>
    <row r="182" spans="1:167">
      <c r="A182" s="254">
        <v>25</v>
      </c>
      <c r="B182" s="279">
        <v>3735.16</v>
      </c>
      <c r="C182" s="279">
        <v>3651.05</v>
      </c>
      <c r="D182" s="279">
        <v>3627.83</v>
      </c>
      <c r="E182" s="279">
        <v>3563.24</v>
      </c>
      <c r="F182" s="279">
        <v>3531.75</v>
      </c>
      <c r="G182" s="279">
        <v>3561.66</v>
      </c>
      <c r="H182" s="279">
        <v>3628.28</v>
      </c>
      <c r="I182" s="279">
        <v>3701.76</v>
      </c>
      <c r="J182" s="279">
        <v>3740.42</v>
      </c>
      <c r="K182" s="279">
        <v>3854.77</v>
      </c>
      <c r="L182" s="279">
        <v>3778.37</v>
      </c>
      <c r="M182" s="279">
        <v>3713.41</v>
      </c>
      <c r="N182" s="279">
        <v>3738.79</v>
      </c>
      <c r="O182" s="279">
        <v>3773.46</v>
      </c>
      <c r="P182" s="279">
        <v>3773.71</v>
      </c>
      <c r="Q182" s="279">
        <v>3820.89</v>
      </c>
      <c r="R182" s="279">
        <v>3948.67</v>
      </c>
      <c r="S182" s="279">
        <v>3932.59</v>
      </c>
      <c r="T182" s="279">
        <v>3911.69</v>
      </c>
      <c r="U182" s="279">
        <v>3779.32</v>
      </c>
      <c r="V182" s="279">
        <v>3839.65</v>
      </c>
      <c r="W182" s="279">
        <v>3958.51</v>
      </c>
      <c r="X182" s="279">
        <v>3830.53</v>
      </c>
      <c r="Y182" s="279">
        <v>3773.52</v>
      </c>
    </row>
    <row r="183" spans="1:167">
      <c r="A183" s="254">
        <v>26</v>
      </c>
      <c r="B183" s="279">
        <v>3726.79</v>
      </c>
      <c r="C183" s="279">
        <v>3670.94</v>
      </c>
      <c r="D183" s="279">
        <v>3614.24</v>
      </c>
      <c r="E183" s="279">
        <v>3593.51</v>
      </c>
      <c r="F183" s="279">
        <v>3559.36</v>
      </c>
      <c r="G183" s="279">
        <v>3549.87</v>
      </c>
      <c r="H183" s="279">
        <v>3563.97</v>
      </c>
      <c r="I183" s="279">
        <v>3631.8</v>
      </c>
      <c r="J183" s="279">
        <v>3682.65</v>
      </c>
      <c r="K183" s="279">
        <v>3848.57</v>
      </c>
      <c r="L183" s="279">
        <v>3901.84</v>
      </c>
      <c r="M183" s="279">
        <v>3910.22</v>
      </c>
      <c r="N183" s="279">
        <v>3932.07</v>
      </c>
      <c r="O183" s="279">
        <v>3929.9</v>
      </c>
      <c r="P183" s="279">
        <v>3926.54</v>
      </c>
      <c r="Q183" s="279">
        <v>3902.77</v>
      </c>
      <c r="R183" s="279">
        <v>3914.64</v>
      </c>
      <c r="S183" s="279">
        <v>3864.47</v>
      </c>
      <c r="T183" s="279">
        <v>3844.74</v>
      </c>
      <c r="U183" s="279">
        <v>3861.4</v>
      </c>
      <c r="V183" s="279">
        <v>3847.79</v>
      </c>
      <c r="W183" s="279">
        <v>3867.24</v>
      </c>
      <c r="X183" s="279">
        <v>3917.65</v>
      </c>
      <c r="Y183" s="279">
        <v>3765.15</v>
      </c>
    </row>
    <row r="184" spans="1:167">
      <c r="A184" s="254">
        <v>27</v>
      </c>
      <c r="B184" s="279">
        <v>3713.1</v>
      </c>
      <c r="C184" s="279">
        <v>3621.15</v>
      </c>
      <c r="D184" s="279">
        <v>3596.26</v>
      </c>
      <c r="E184" s="279">
        <v>3560.26</v>
      </c>
      <c r="F184" s="279">
        <v>3519.43</v>
      </c>
      <c r="G184" s="279">
        <v>3552.12</v>
      </c>
      <c r="H184" s="279">
        <v>3623.5</v>
      </c>
      <c r="I184" s="279">
        <v>3633.54</v>
      </c>
      <c r="J184" s="279">
        <v>3825.08</v>
      </c>
      <c r="K184" s="279">
        <v>3936.81</v>
      </c>
      <c r="L184" s="279">
        <v>3986.76</v>
      </c>
      <c r="M184" s="279">
        <v>3940.55</v>
      </c>
      <c r="N184" s="279">
        <v>3914.6</v>
      </c>
      <c r="O184" s="279">
        <v>3980.64</v>
      </c>
      <c r="P184" s="279">
        <v>3950.16</v>
      </c>
      <c r="Q184" s="279">
        <v>3977.65</v>
      </c>
      <c r="R184" s="279">
        <v>3951.52</v>
      </c>
      <c r="S184" s="279">
        <v>3918.6</v>
      </c>
      <c r="T184" s="279">
        <v>3895.91</v>
      </c>
      <c r="U184" s="279">
        <v>3843.07</v>
      </c>
      <c r="V184" s="279">
        <v>3829.61</v>
      </c>
      <c r="W184" s="279">
        <v>3841.25</v>
      </c>
      <c r="X184" s="279">
        <v>3789.64</v>
      </c>
      <c r="Y184" s="279">
        <v>3701.04</v>
      </c>
    </row>
    <row r="185" spans="1:167">
      <c r="A185" s="254">
        <v>28</v>
      </c>
      <c r="B185" s="279">
        <v>3648.88</v>
      </c>
      <c r="C185" s="279">
        <v>3531.62</v>
      </c>
      <c r="D185" s="279">
        <v>3506.3</v>
      </c>
      <c r="E185" s="279">
        <v>3463.53</v>
      </c>
      <c r="F185" s="279">
        <v>3442.47</v>
      </c>
      <c r="G185" s="279">
        <v>3492.28</v>
      </c>
      <c r="H185" s="279">
        <v>3550.5</v>
      </c>
      <c r="I185" s="279">
        <v>3656.5</v>
      </c>
      <c r="J185" s="279">
        <v>3843.42</v>
      </c>
      <c r="K185" s="279">
        <v>3934.95</v>
      </c>
      <c r="L185" s="279">
        <v>3980.39</v>
      </c>
      <c r="M185" s="279">
        <v>3927.78</v>
      </c>
      <c r="N185" s="279">
        <v>3937.1</v>
      </c>
      <c r="O185" s="279">
        <v>4075.24</v>
      </c>
      <c r="P185" s="279">
        <v>3944.83</v>
      </c>
      <c r="Q185" s="279">
        <v>4031</v>
      </c>
      <c r="R185" s="279">
        <v>4006.61</v>
      </c>
      <c r="S185" s="279">
        <v>3970.21</v>
      </c>
      <c r="T185" s="279">
        <v>3930.54</v>
      </c>
      <c r="U185" s="279">
        <v>3870.19</v>
      </c>
      <c r="V185" s="279">
        <v>3860.6</v>
      </c>
      <c r="W185" s="279">
        <v>3878.38</v>
      </c>
      <c r="X185" s="279">
        <v>3838.43</v>
      </c>
      <c r="Y185" s="279">
        <v>3669.2</v>
      </c>
    </row>
    <row r="186" spans="1:167">
      <c r="A186" s="254">
        <v>29</v>
      </c>
      <c r="B186" s="279">
        <v>3700.89</v>
      </c>
      <c r="C186" s="279">
        <v>3641.08</v>
      </c>
      <c r="D186" s="279">
        <v>3593.68</v>
      </c>
      <c r="E186" s="279">
        <v>3592</v>
      </c>
      <c r="F186" s="279">
        <v>3568.96</v>
      </c>
      <c r="G186" s="279">
        <v>3581.63</v>
      </c>
      <c r="H186" s="279">
        <v>3690.48</v>
      </c>
      <c r="I186" s="279">
        <v>3641.47</v>
      </c>
      <c r="J186" s="279">
        <v>3797.01</v>
      </c>
      <c r="K186" s="279">
        <v>3920.49</v>
      </c>
      <c r="L186" s="279">
        <v>3942.48</v>
      </c>
      <c r="M186" s="279">
        <v>3967.39</v>
      </c>
      <c r="N186" s="279">
        <v>3914.7</v>
      </c>
      <c r="O186" s="279">
        <v>3941.67</v>
      </c>
      <c r="P186" s="279">
        <v>3940.7</v>
      </c>
      <c r="Q186" s="279">
        <v>3995.04</v>
      </c>
      <c r="R186" s="279">
        <v>3974.74</v>
      </c>
      <c r="S186" s="279">
        <v>3910.27</v>
      </c>
      <c r="T186" s="279">
        <v>3914.22</v>
      </c>
      <c r="U186" s="279">
        <v>3883.89</v>
      </c>
      <c r="V186" s="279">
        <v>3849.57</v>
      </c>
      <c r="W186" s="279">
        <v>3838.73</v>
      </c>
      <c r="X186" s="279">
        <v>3815.27</v>
      </c>
      <c r="Y186" s="279">
        <v>3641.13</v>
      </c>
    </row>
    <row r="187" spans="1:167">
      <c r="A187" s="254">
        <v>30</v>
      </c>
      <c r="B187" s="279">
        <v>3724.59</v>
      </c>
      <c r="C187" s="279">
        <v>3615.37</v>
      </c>
      <c r="D187" s="279">
        <v>3583.48</v>
      </c>
      <c r="E187" s="279">
        <v>3553.25</v>
      </c>
      <c r="F187" s="279">
        <v>3548.34</v>
      </c>
      <c r="G187" s="279">
        <v>3595.96</v>
      </c>
      <c r="H187" s="279">
        <v>3647.36</v>
      </c>
      <c r="I187" s="279">
        <v>3720.87</v>
      </c>
      <c r="J187" s="279">
        <v>2801.78</v>
      </c>
      <c r="K187" s="279">
        <v>3957.11</v>
      </c>
      <c r="L187" s="279">
        <v>3992.08</v>
      </c>
      <c r="M187" s="279">
        <v>3713.86</v>
      </c>
      <c r="N187" s="279">
        <v>3992.98</v>
      </c>
      <c r="O187" s="279">
        <v>4012.3</v>
      </c>
      <c r="P187" s="279">
        <v>4007.12</v>
      </c>
      <c r="Q187" s="279">
        <v>4018.04</v>
      </c>
      <c r="R187" s="279">
        <v>4027.22</v>
      </c>
      <c r="S187" s="279">
        <v>4004.38</v>
      </c>
      <c r="T187" s="279">
        <v>3985.42</v>
      </c>
      <c r="U187" s="279">
        <v>3949.51</v>
      </c>
      <c r="V187" s="279">
        <v>3091.6</v>
      </c>
      <c r="W187" s="279">
        <v>2804.44</v>
      </c>
      <c r="X187" s="279">
        <v>3895.1</v>
      </c>
      <c r="Y187" s="279">
        <v>3729.89</v>
      </c>
    </row>
    <row r="188" spans="1:167">
      <c r="A188" s="254">
        <v>31</v>
      </c>
      <c r="B188" s="279">
        <v>3703.74</v>
      </c>
      <c r="C188" s="279">
        <v>3602.43</v>
      </c>
      <c r="D188" s="279">
        <v>3090.67</v>
      </c>
      <c r="E188" s="279">
        <v>3516.83</v>
      </c>
      <c r="F188" s="279">
        <v>2800.84</v>
      </c>
      <c r="G188" s="279">
        <v>2802.35</v>
      </c>
      <c r="H188" s="279">
        <v>3633.4</v>
      </c>
      <c r="I188" s="279">
        <v>2799.09</v>
      </c>
      <c r="J188" s="279">
        <v>2802.27</v>
      </c>
      <c r="K188" s="279">
        <v>3916.25</v>
      </c>
      <c r="L188" s="279">
        <v>3980.38</v>
      </c>
      <c r="M188" s="279">
        <v>4003.99</v>
      </c>
      <c r="N188" s="279">
        <v>3990.21</v>
      </c>
      <c r="O188" s="279">
        <v>3980.92</v>
      </c>
      <c r="P188" s="279">
        <v>2807.77</v>
      </c>
      <c r="Q188" s="279">
        <v>2802.68</v>
      </c>
      <c r="R188" s="279">
        <v>2805.82</v>
      </c>
      <c r="S188" s="279">
        <v>2802.54</v>
      </c>
      <c r="T188" s="279">
        <v>2806.14</v>
      </c>
      <c r="U188" s="279">
        <v>2804.61</v>
      </c>
      <c r="V188" s="279">
        <v>2805.62</v>
      </c>
      <c r="W188" s="279">
        <v>2806.17</v>
      </c>
      <c r="X188" s="279">
        <v>2808.35</v>
      </c>
      <c r="Y188" s="279">
        <v>2807.76</v>
      </c>
    </row>
    <row r="190" spans="1:167" ht="15.75" thickBot="1">
      <c r="B190" s="277" t="s">
        <v>215</v>
      </c>
      <c r="N190" s="290" t="s">
        <v>327</v>
      </c>
    </row>
    <row r="192" spans="1:167" ht="56.25" customHeight="1">
      <c r="A192" s="383" t="s">
        <v>216</v>
      </c>
      <c r="B192" s="383"/>
      <c r="C192" s="383"/>
      <c r="D192" s="383"/>
      <c r="E192" s="383"/>
      <c r="F192" s="383"/>
      <c r="G192" s="383"/>
      <c r="H192" s="383"/>
      <c r="I192" s="383"/>
      <c r="J192" s="383"/>
      <c r="K192" s="383"/>
      <c r="L192" s="383"/>
      <c r="M192" s="383"/>
      <c r="N192" s="383"/>
      <c r="O192" s="383"/>
      <c r="P192" s="383"/>
      <c r="Q192" s="383"/>
      <c r="R192" s="383"/>
      <c r="S192" s="383"/>
      <c r="T192" s="383"/>
      <c r="U192" s="383"/>
      <c r="V192" s="383"/>
      <c r="W192" s="383"/>
      <c r="X192" s="383"/>
      <c r="Y192" s="383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4" t="s">
        <v>209</v>
      </c>
      <c r="B194" s="453" t="s">
        <v>92</v>
      </c>
      <c r="C194" s="453"/>
      <c r="D194" s="453"/>
      <c r="E194" s="453"/>
      <c r="F194" s="453"/>
      <c r="G194" s="453"/>
      <c r="H194" s="453"/>
      <c r="I194" s="453"/>
      <c r="J194" s="453"/>
      <c r="K194" s="453"/>
      <c r="L194" s="453"/>
      <c r="M194" s="453"/>
      <c r="N194" s="453"/>
      <c r="O194" s="453"/>
      <c r="P194" s="453"/>
      <c r="Q194" s="453"/>
      <c r="R194" s="453"/>
      <c r="S194" s="453"/>
      <c r="T194" s="453"/>
      <c r="U194" s="453"/>
      <c r="V194" s="453"/>
      <c r="W194" s="453"/>
      <c r="X194" s="453"/>
      <c r="Y194" s="453"/>
    </row>
    <row r="195" spans="1:25" ht="30">
      <c r="A195" s="39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961.74</v>
      </c>
      <c r="C196" s="279">
        <v>895.52</v>
      </c>
      <c r="D196" s="279">
        <v>870.88</v>
      </c>
      <c r="E196" s="279">
        <v>831.45</v>
      </c>
      <c r="F196" s="279">
        <v>823.6</v>
      </c>
      <c r="G196" s="279">
        <v>831.68</v>
      </c>
      <c r="H196" s="279">
        <v>852.39</v>
      </c>
      <c r="I196" s="279">
        <v>912.58</v>
      </c>
      <c r="J196" s="279">
        <v>995.73</v>
      </c>
      <c r="K196" s="279">
        <v>1121.77</v>
      </c>
      <c r="L196" s="279">
        <v>1188.1600000000001</v>
      </c>
      <c r="M196" s="279">
        <v>1211.8800000000001</v>
      </c>
      <c r="N196" s="279">
        <v>1191.8499999999999</v>
      </c>
      <c r="O196" s="279">
        <v>1197.02</v>
      </c>
      <c r="P196" s="279">
        <v>1238.79</v>
      </c>
      <c r="Q196" s="279">
        <v>1259.77</v>
      </c>
      <c r="R196" s="279">
        <v>1239.1199999999999</v>
      </c>
      <c r="S196" s="279">
        <v>1247.28</v>
      </c>
      <c r="T196" s="279">
        <v>1233.3699999999999</v>
      </c>
      <c r="U196" s="279">
        <v>1229.02</v>
      </c>
      <c r="V196" s="279">
        <v>1191.1099999999999</v>
      </c>
      <c r="W196" s="279">
        <v>1192.04</v>
      </c>
      <c r="X196" s="279">
        <v>1124.58</v>
      </c>
      <c r="Y196" s="279">
        <v>970.09</v>
      </c>
    </row>
    <row r="197" spans="1:25">
      <c r="A197" s="254">
        <v>2</v>
      </c>
      <c r="B197" s="279">
        <v>1036.26</v>
      </c>
      <c r="C197" s="279">
        <v>908.98</v>
      </c>
      <c r="D197" s="279">
        <v>846.65</v>
      </c>
      <c r="E197" s="279">
        <v>820.33</v>
      </c>
      <c r="F197" s="279">
        <v>818.8</v>
      </c>
      <c r="G197" s="279">
        <v>824.34</v>
      </c>
      <c r="H197" s="279">
        <v>908.77</v>
      </c>
      <c r="I197" s="279">
        <v>1018.59</v>
      </c>
      <c r="J197" s="279">
        <v>1177.72</v>
      </c>
      <c r="K197" s="279">
        <v>1224.07</v>
      </c>
      <c r="L197" s="279">
        <v>1288.71</v>
      </c>
      <c r="M197" s="279">
        <v>1327.71</v>
      </c>
      <c r="N197" s="279">
        <v>1276.1300000000001</v>
      </c>
      <c r="O197" s="279">
        <v>1344.04</v>
      </c>
      <c r="P197" s="279">
        <v>1358.71</v>
      </c>
      <c r="Q197" s="279">
        <v>1347.55</v>
      </c>
      <c r="R197" s="279">
        <v>1338.07</v>
      </c>
      <c r="S197" s="279">
        <v>1347.34</v>
      </c>
      <c r="T197" s="279">
        <v>1312.36</v>
      </c>
      <c r="U197" s="279">
        <v>1171.45</v>
      </c>
      <c r="V197" s="279">
        <v>1139.02</v>
      </c>
      <c r="W197" s="279">
        <v>1186.92</v>
      </c>
      <c r="X197" s="279">
        <v>1122.45</v>
      </c>
      <c r="Y197" s="279">
        <v>975.25</v>
      </c>
    </row>
    <row r="198" spans="1:25">
      <c r="A198" s="254">
        <v>3</v>
      </c>
      <c r="B198" s="279">
        <v>970.01</v>
      </c>
      <c r="C198" s="279">
        <v>887.33</v>
      </c>
      <c r="D198" s="279">
        <v>813.89</v>
      </c>
      <c r="E198" s="279">
        <v>789.58</v>
      </c>
      <c r="F198" s="279">
        <v>785.44</v>
      </c>
      <c r="G198" s="279">
        <v>797.66</v>
      </c>
      <c r="H198" s="279">
        <v>906.14</v>
      </c>
      <c r="I198" s="279">
        <v>994.83</v>
      </c>
      <c r="J198" s="279">
        <v>1162.8599999999999</v>
      </c>
      <c r="K198" s="279">
        <v>1190.17</v>
      </c>
      <c r="L198" s="279">
        <v>1247.45</v>
      </c>
      <c r="M198" s="279">
        <v>1232.3399999999999</v>
      </c>
      <c r="N198" s="279">
        <v>1194.21</v>
      </c>
      <c r="O198" s="279">
        <v>1190.45</v>
      </c>
      <c r="P198" s="279">
        <v>1381.01</v>
      </c>
      <c r="Q198" s="279">
        <v>1396.62</v>
      </c>
      <c r="R198" s="279">
        <v>1405.43</v>
      </c>
      <c r="S198" s="279">
        <v>1423.33</v>
      </c>
      <c r="T198" s="279">
        <v>1393.63</v>
      </c>
      <c r="U198" s="279">
        <v>1223.24</v>
      </c>
      <c r="V198" s="279">
        <v>1207.4000000000001</v>
      </c>
      <c r="W198" s="279">
        <v>1304.1199999999999</v>
      </c>
      <c r="X198" s="279">
        <v>1185.69</v>
      </c>
      <c r="Y198" s="279">
        <v>1090.07</v>
      </c>
    </row>
    <row r="199" spans="1:25">
      <c r="A199" s="254">
        <v>4</v>
      </c>
      <c r="B199" s="279">
        <v>1119.7</v>
      </c>
      <c r="C199" s="279">
        <v>949.18</v>
      </c>
      <c r="D199" s="279">
        <v>924.17</v>
      </c>
      <c r="E199" s="279">
        <v>848.5</v>
      </c>
      <c r="F199" s="279">
        <v>833.74</v>
      </c>
      <c r="G199" s="279">
        <v>840.68</v>
      </c>
      <c r="H199" s="279">
        <v>907.03</v>
      </c>
      <c r="I199" s="279">
        <v>951.35</v>
      </c>
      <c r="J199" s="279">
        <v>1118.07</v>
      </c>
      <c r="K199" s="279">
        <v>1289.9100000000001</v>
      </c>
      <c r="L199" s="279">
        <v>1308.2</v>
      </c>
      <c r="M199" s="279">
        <v>1305.28</v>
      </c>
      <c r="N199" s="279">
        <v>1306.27</v>
      </c>
      <c r="O199" s="279">
        <v>1339.88</v>
      </c>
      <c r="P199" s="279">
        <v>1331.47</v>
      </c>
      <c r="Q199" s="279">
        <v>1381.22</v>
      </c>
      <c r="R199" s="279">
        <v>1364.74</v>
      </c>
      <c r="S199" s="279">
        <v>1349.14</v>
      </c>
      <c r="T199" s="279">
        <v>1344.44</v>
      </c>
      <c r="U199" s="279">
        <v>1311.96</v>
      </c>
      <c r="V199" s="279">
        <v>1280.58</v>
      </c>
      <c r="W199" s="279">
        <v>1283.68</v>
      </c>
      <c r="X199" s="279">
        <v>1243.52</v>
      </c>
      <c r="Y199" s="279">
        <v>1104.0899999999999</v>
      </c>
    </row>
    <row r="200" spans="1:25">
      <c r="A200" s="254">
        <v>5</v>
      </c>
      <c r="B200" s="279">
        <v>1001.66</v>
      </c>
      <c r="C200" s="279">
        <v>921.68</v>
      </c>
      <c r="D200" s="279">
        <v>865.19</v>
      </c>
      <c r="E200" s="279">
        <v>831.5</v>
      </c>
      <c r="F200" s="279">
        <v>782.04</v>
      </c>
      <c r="G200" s="279">
        <v>758.76</v>
      </c>
      <c r="H200" s="279">
        <v>849.29</v>
      </c>
      <c r="I200" s="279">
        <v>888.69</v>
      </c>
      <c r="J200" s="279">
        <v>964.41</v>
      </c>
      <c r="K200" s="279">
        <v>1094.9000000000001</v>
      </c>
      <c r="L200" s="279">
        <v>1192.56</v>
      </c>
      <c r="M200" s="279">
        <v>1245.07</v>
      </c>
      <c r="N200" s="279">
        <v>1233.1500000000001</v>
      </c>
      <c r="O200" s="279">
        <v>1256.4000000000001</v>
      </c>
      <c r="P200" s="279">
        <v>1271.8800000000001</v>
      </c>
      <c r="Q200" s="279">
        <v>1268.81</v>
      </c>
      <c r="R200" s="279">
        <v>1256.27</v>
      </c>
      <c r="S200" s="279">
        <v>1178.69</v>
      </c>
      <c r="T200" s="279">
        <v>1163.1199999999999</v>
      </c>
      <c r="U200" s="279">
        <v>1183.1099999999999</v>
      </c>
      <c r="V200" s="279">
        <v>1157.04</v>
      </c>
      <c r="W200" s="279">
        <v>1157.29</v>
      </c>
      <c r="X200" s="279">
        <v>1207.0899999999999</v>
      </c>
      <c r="Y200" s="279">
        <v>1091.6099999999999</v>
      </c>
    </row>
    <row r="201" spans="1:25">
      <c r="A201" s="254">
        <v>6</v>
      </c>
      <c r="B201" s="279">
        <v>974.44</v>
      </c>
      <c r="C201" s="279">
        <v>927.54</v>
      </c>
      <c r="D201" s="279">
        <v>895.59</v>
      </c>
      <c r="E201" s="279">
        <v>858.16</v>
      </c>
      <c r="F201" s="279">
        <v>835.08</v>
      </c>
      <c r="G201" s="279">
        <v>840.15</v>
      </c>
      <c r="H201" s="279">
        <v>893.22</v>
      </c>
      <c r="I201" s="279">
        <v>1091.1199999999999</v>
      </c>
      <c r="J201" s="279">
        <v>1301.95</v>
      </c>
      <c r="K201" s="279">
        <v>1328.3</v>
      </c>
      <c r="L201" s="279">
        <v>1345.67</v>
      </c>
      <c r="M201" s="279">
        <v>1318.62</v>
      </c>
      <c r="N201" s="279">
        <v>1323.93</v>
      </c>
      <c r="O201" s="279">
        <v>1356.16</v>
      </c>
      <c r="P201" s="279">
        <v>1389.35</v>
      </c>
      <c r="Q201" s="279">
        <v>1436.61</v>
      </c>
      <c r="R201" s="279">
        <v>1376.42</v>
      </c>
      <c r="S201" s="279">
        <v>1379.71</v>
      </c>
      <c r="T201" s="279">
        <v>1335.73</v>
      </c>
      <c r="U201" s="279">
        <v>1307.79</v>
      </c>
      <c r="V201" s="279">
        <v>1271.3900000000001</v>
      </c>
      <c r="W201" s="279">
        <v>1278.95</v>
      </c>
      <c r="X201" s="279">
        <v>1248.92</v>
      </c>
      <c r="Y201" s="279">
        <v>1050.18</v>
      </c>
    </row>
    <row r="202" spans="1:25">
      <c r="A202" s="254">
        <v>7</v>
      </c>
      <c r="B202" s="279">
        <v>974.75</v>
      </c>
      <c r="C202" s="279">
        <v>932.67</v>
      </c>
      <c r="D202" s="279">
        <v>874.91</v>
      </c>
      <c r="E202" s="279">
        <v>827.41</v>
      </c>
      <c r="F202" s="279">
        <v>802.34</v>
      </c>
      <c r="G202" s="279">
        <v>843.8</v>
      </c>
      <c r="H202" s="279">
        <v>956.62</v>
      </c>
      <c r="I202" s="279">
        <v>1053.4100000000001</v>
      </c>
      <c r="J202" s="279">
        <v>1166.8699999999999</v>
      </c>
      <c r="K202" s="279">
        <v>1283.9000000000001</v>
      </c>
      <c r="L202" s="279">
        <v>1351.64</v>
      </c>
      <c r="M202" s="279">
        <v>1327.78</v>
      </c>
      <c r="N202" s="279">
        <v>1312.82</v>
      </c>
      <c r="O202" s="279">
        <v>1360.5</v>
      </c>
      <c r="P202" s="279">
        <v>1342.99</v>
      </c>
      <c r="Q202" s="279">
        <v>1376.12</v>
      </c>
      <c r="R202" s="279">
        <v>1367.91</v>
      </c>
      <c r="S202" s="279">
        <v>1332.15</v>
      </c>
      <c r="T202" s="279">
        <v>1313.25</v>
      </c>
      <c r="U202" s="279">
        <v>1290.25</v>
      </c>
      <c r="V202" s="279">
        <v>1259.1600000000001</v>
      </c>
      <c r="W202" s="279">
        <v>1261.23</v>
      </c>
      <c r="X202" s="279">
        <v>1199.6300000000001</v>
      </c>
      <c r="Y202" s="279">
        <v>1057.27</v>
      </c>
    </row>
    <row r="203" spans="1:25">
      <c r="A203" s="254">
        <v>8</v>
      </c>
      <c r="B203" s="279">
        <v>1095.8800000000001</v>
      </c>
      <c r="C203" s="279">
        <v>992.54</v>
      </c>
      <c r="D203" s="279">
        <v>901.62</v>
      </c>
      <c r="E203" s="279">
        <v>822.94</v>
      </c>
      <c r="F203" s="279">
        <v>773.85</v>
      </c>
      <c r="G203" s="279">
        <v>880.53</v>
      </c>
      <c r="H203" s="279">
        <v>1022.62</v>
      </c>
      <c r="I203" s="279">
        <v>1157.81</v>
      </c>
      <c r="J203" s="279">
        <v>1206.44</v>
      </c>
      <c r="K203" s="279">
        <v>1361.52</v>
      </c>
      <c r="L203" s="279">
        <v>1450.18</v>
      </c>
      <c r="M203" s="279">
        <v>1445.79</v>
      </c>
      <c r="N203" s="279">
        <v>1385.68</v>
      </c>
      <c r="O203" s="279">
        <v>1415.66</v>
      </c>
      <c r="P203" s="279">
        <v>1389.41</v>
      </c>
      <c r="Q203" s="279">
        <v>1485.97</v>
      </c>
      <c r="R203" s="279">
        <v>1399.73</v>
      </c>
      <c r="S203" s="279">
        <v>1367.79</v>
      </c>
      <c r="T203" s="279">
        <v>1319.09</v>
      </c>
      <c r="U203" s="279">
        <v>1319.83</v>
      </c>
      <c r="V203" s="279">
        <v>1256.23</v>
      </c>
      <c r="W203" s="279">
        <v>1298.57</v>
      </c>
      <c r="X203" s="279">
        <v>1194.27</v>
      </c>
      <c r="Y203" s="279">
        <v>1151.33</v>
      </c>
    </row>
    <row r="204" spans="1:25">
      <c r="A204" s="254">
        <v>9</v>
      </c>
      <c r="B204" s="279">
        <v>1052.71</v>
      </c>
      <c r="C204" s="279">
        <v>900.87</v>
      </c>
      <c r="D204" s="279">
        <v>798.15</v>
      </c>
      <c r="E204" s="279">
        <v>764.86</v>
      </c>
      <c r="F204" s="279">
        <v>732.41</v>
      </c>
      <c r="G204" s="279">
        <v>810.25</v>
      </c>
      <c r="H204" s="279">
        <v>982.52</v>
      </c>
      <c r="I204" s="279">
        <v>1062.73</v>
      </c>
      <c r="J204" s="279">
        <v>1216.27</v>
      </c>
      <c r="K204" s="279">
        <v>1279.27</v>
      </c>
      <c r="L204" s="279">
        <v>1342.36</v>
      </c>
      <c r="M204" s="279">
        <v>1326.34</v>
      </c>
      <c r="N204" s="279">
        <v>1299.5999999999999</v>
      </c>
      <c r="O204" s="279">
        <v>1316.46</v>
      </c>
      <c r="P204" s="279">
        <v>1308.54</v>
      </c>
      <c r="Q204" s="279">
        <v>1331.77</v>
      </c>
      <c r="R204" s="279">
        <v>1326.7</v>
      </c>
      <c r="S204" s="279">
        <v>1324.38</v>
      </c>
      <c r="T204" s="279">
        <v>1290.25</v>
      </c>
      <c r="U204" s="279">
        <v>1246.1600000000001</v>
      </c>
      <c r="V204" s="279">
        <v>1222.46</v>
      </c>
      <c r="W204" s="279">
        <v>1302.76</v>
      </c>
      <c r="X204" s="279">
        <v>1232.79</v>
      </c>
      <c r="Y204" s="279">
        <v>1096.77</v>
      </c>
    </row>
    <row r="205" spans="1:25">
      <c r="A205" s="254">
        <v>10</v>
      </c>
      <c r="B205" s="279">
        <v>1015.31</v>
      </c>
      <c r="C205" s="279">
        <v>881.01</v>
      </c>
      <c r="D205" s="279">
        <v>840.91</v>
      </c>
      <c r="E205" s="279">
        <v>775.99</v>
      </c>
      <c r="F205" s="279">
        <v>786.7</v>
      </c>
      <c r="G205" s="279">
        <v>843.18</v>
      </c>
      <c r="H205" s="279">
        <v>1031.68</v>
      </c>
      <c r="I205" s="279">
        <v>1081.28</v>
      </c>
      <c r="J205" s="279">
        <v>1229.3</v>
      </c>
      <c r="K205" s="279">
        <v>1333.63</v>
      </c>
      <c r="L205" s="279">
        <v>1362.44</v>
      </c>
      <c r="M205" s="279">
        <v>1343.77</v>
      </c>
      <c r="N205" s="279">
        <v>1349.79</v>
      </c>
      <c r="O205" s="279">
        <v>1357.36</v>
      </c>
      <c r="P205" s="279">
        <v>1356.22</v>
      </c>
      <c r="Q205" s="279">
        <v>1378.53</v>
      </c>
      <c r="R205" s="279">
        <v>1389.95</v>
      </c>
      <c r="S205" s="279">
        <v>1400.01</v>
      </c>
      <c r="T205" s="279">
        <v>1370.08</v>
      </c>
      <c r="U205" s="279">
        <v>1284.1600000000001</v>
      </c>
      <c r="V205" s="279">
        <v>1254.57</v>
      </c>
      <c r="W205" s="279">
        <v>1320.31</v>
      </c>
      <c r="X205" s="279">
        <v>1209.08</v>
      </c>
      <c r="Y205" s="279">
        <v>1095.6099999999999</v>
      </c>
    </row>
    <row r="206" spans="1:25">
      <c r="A206" s="254">
        <v>11</v>
      </c>
      <c r="B206" s="279">
        <v>1226.3599999999999</v>
      </c>
      <c r="C206" s="279">
        <v>1060.67</v>
      </c>
      <c r="D206" s="279">
        <v>1033.42</v>
      </c>
      <c r="E206" s="279">
        <v>964.98</v>
      </c>
      <c r="F206" s="279">
        <v>947.48</v>
      </c>
      <c r="G206" s="279">
        <v>990.56</v>
      </c>
      <c r="H206" s="279">
        <v>1027.4000000000001</v>
      </c>
      <c r="I206" s="279">
        <v>1124.72</v>
      </c>
      <c r="J206" s="279">
        <v>1196.07</v>
      </c>
      <c r="K206" s="279">
        <v>1362.26</v>
      </c>
      <c r="L206" s="279">
        <v>1393.79</v>
      </c>
      <c r="M206" s="279">
        <v>1376.46</v>
      </c>
      <c r="N206" s="279">
        <v>1400.71</v>
      </c>
      <c r="O206" s="279">
        <v>1360.47</v>
      </c>
      <c r="P206" s="279">
        <v>1367.56</v>
      </c>
      <c r="Q206" s="279">
        <v>1377.9</v>
      </c>
      <c r="R206" s="279">
        <v>1405.34</v>
      </c>
      <c r="S206" s="279">
        <v>1422.36</v>
      </c>
      <c r="T206" s="279">
        <v>1384.99</v>
      </c>
      <c r="U206" s="279">
        <v>1361.92</v>
      </c>
      <c r="V206" s="279">
        <v>1339.34</v>
      </c>
      <c r="W206" s="279">
        <v>1363.57</v>
      </c>
      <c r="X206" s="279">
        <v>1320.56</v>
      </c>
      <c r="Y206" s="279">
        <v>1158.6199999999999</v>
      </c>
    </row>
    <row r="207" spans="1:25">
      <c r="A207" s="254">
        <v>12</v>
      </c>
      <c r="B207" s="279">
        <v>1103.69</v>
      </c>
      <c r="C207" s="279">
        <v>1055.6500000000001</v>
      </c>
      <c r="D207" s="279">
        <v>1019.05</v>
      </c>
      <c r="E207" s="279">
        <v>926.07</v>
      </c>
      <c r="F207" s="279">
        <v>891.25</v>
      </c>
      <c r="G207" s="279">
        <v>899.68</v>
      </c>
      <c r="H207" s="279">
        <v>965.01</v>
      </c>
      <c r="I207" s="279">
        <v>995.43</v>
      </c>
      <c r="J207" s="279">
        <v>1094.5</v>
      </c>
      <c r="K207" s="279">
        <v>1293.1199999999999</v>
      </c>
      <c r="L207" s="279">
        <v>1361.29</v>
      </c>
      <c r="M207" s="279">
        <v>1366.69</v>
      </c>
      <c r="N207" s="279">
        <v>1378.35</v>
      </c>
      <c r="O207" s="279">
        <v>1362.84</v>
      </c>
      <c r="P207" s="279">
        <v>1369.44</v>
      </c>
      <c r="Q207" s="279">
        <v>1388.17</v>
      </c>
      <c r="R207" s="279">
        <v>1361.62</v>
      </c>
      <c r="S207" s="279">
        <v>1334.35</v>
      </c>
      <c r="T207" s="279">
        <v>1333.53</v>
      </c>
      <c r="U207" s="279">
        <v>1331.79</v>
      </c>
      <c r="V207" s="279">
        <v>1340.49</v>
      </c>
      <c r="W207" s="279">
        <v>1349.07</v>
      </c>
      <c r="X207" s="279">
        <v>1329.27</v>
      </c>
      <c r="Y207" s="279">
        <v>1142.1199999999999</v>
      </c>
    </row>
    <row r="208" spans="1:25">
      <c r="A208" s="254">
        <v>13</v>
      </c>
      <c r="B208" s="279">
        <v>1070.3</v>
      </c>
      <c r="C208" s="279">
        <v>981.11</v>
      </c>
      <c r="D208" s="279">
        <v>951.11</v>
      </c>
      <c r="E208" s="279">
        <v>877.54</v>
      </c>
      <c r="F208" s="279">
        <v>858.86</v>
      </c>
      <c r="G208" s="279">
        <v>920.9</v>
      </c>
      <c r="H208" s="279">
        <v>1018.72</v>
      </c>
      <c r="I208" s="279">
        <v>1237.74</v>
      </c>
      <c r="J208" s="279">
        <v>1354.2</v>
      </c>
      <c r="K208" s="279">
        <v>1389.75</v>
      </c>
      <c r="L208" s="279">
        <v>1423.26</v>
      </c>
      <c r="M208" s="279">
        <v>1432.93</v>
      </c>
      <c r="N208" s="279">
        <v>1415.03</v>
      </c>
      <c r="O208" s="279">
        <v>1432.72</v>
      </c>
      <c r="P208" s="279">
        <v>1481.62</v>
      </c>
      <c r="Q208" s="279">
        <v>1528.44</v>
      </c>
      <c r="R208" s="279">
        <v>1492.83</v>
      </c>
      <c r="S208" s="279">
        <v>1476.35</v>
      </c>
      <c r="T208" s="279">
        <v>1461.26</v>
      </c>
      <c r="U208" s="279">
        <v>1426.77</v>
      </c>
      <c r="V208" s="279">
        <v>1403.66</v>
      </c>
      <c r="W208" s="279">
        <v>1448.36</v>
      </c>
      <c r="X208" s="279">
        <v>1337.64</v>
      </c>
      <c r="Y208" s="279">
        <v>1186.25</v>
      </c>
    </row>
    <row r="209" spans="1:25">
      <c r="A209" s="254">
        <v>14</v>
      </c>
      <c r="B209" s="279">
        <v>1148.01</v>
      </c>
      <c r="C209" s="279">
        <v>1045.6600000000001</v>
      </c>
      <c r="D209" s="279">
        <v>950.14</v>
      </c>
      <c r="E209" s="279">
        <v>884.13</v>
      </c>
      <c r="F209" s="279">
        <v>863.84</v>
      </c>
      <c r="G209" s="279">
        <v>941.57</v>
      </c>
      <c r="H209" s="279">
        <v>1104.93</v>
      </c>
      <c r="I209" s="279">
        <v>1246.96</v>
      </c>
      <c r="J209" s="279">
        <v>1375.66</v>
      </c>
      <c r="K209" s="279">
        <v>1474.61</v>
      </c>
      <c r="L209" s="279">
        <v>1569.37</v>
      </c>
      <c r="M209" s="279">
        <v>1568.48</v>
      </c>
      <c r="N209" s="279">
        <v>1533.35</v>
      </c>
      <c r="O209" s="279">
        <v>1567.47</v>
      </c>
      <c r="P209" s="279">
        <v>1581.04</v>
      </c>
      <c r="Q209" s="279">
        <v>1624.35</v>
      </c>
      <c r="R209" s="279">
        <v>1618.91</v>
      </c>
      <c r="S209" s="279">
        <v>1619.95</v>
      </c>
      <c r="T209" s="279">
        <v>1560.73</v>
      </c>
      <c r="U209" s="279">
        <v>1464.79</v>
      </c>
      <c r="V209" s="279">
        <v>1444.43</v>
      </c>
      <c r="W209" s="279">
        <v>1501.11</v>
      </c>
      <c r="X209" s="279">
        <v>1389.66</v>
      </c>
      <c r="Y209" s="279">
        <v>1267.56</v>
      </c>
    </row>
    <row r="210" spans="1:25">
      <c r="A210" s="254">
        <v>15</v>
      </c>
      <c r="B210" s="279">
        <v>1127.49</v>
      </c>
      <c r="C210" s="279">
        <v>1073.47</v>
      </c>
      <c r="D210" s="279">
        <v>1050.26</v>
      </c>
      <c r="E210" s="279">
        <v>994.41</v>
      </c>
      <c r="F210" s="279">
        <v>976.77</v>
      </c>
      <c r="G210" s="279">
        <v>1061.19</v>
      </c>
      <c r="H210" s="279">
        <v>1114.44</v>
      </c>
      <c r="I210" s="279">
        <v>1268.9000000000001</v>
      </c>
      <c r="J210" s="279">
        <v>1437.42</v>
      </c>
      <c r="K210" s="279">
        <v>1526.95</v>
      </c>
      <c r="L210" s="279">
        <v>1563.03</v>
      </c>
      <c r="M210" s="279">
        <v>1604.04</v>
      </c>
      <c r="N210" s="279">
        <v>1493.34</v>
      </c>
      <c r="O210" s="279">
        <v>1464.36</v>
      </c>
      <c r="P210" s="279">
        <v>1469.3</v>
      </c>
      <c r="Q210" s="279">
        <v>1546.92</v>
      </c>
      <c r="R210" s="279">
        <v>1562.11</v>
      </c>
      <c r="S210" s="279">
        <v>1547.87</v>
      </c>
      <c r="T210" s="279">
        <v>1517.27</v>
      </c>
      <c r="U210" s="279">
        <v>1513.6</v>
      </c>
      <c r="V210" s="279">
        <v>1475.67</v>
      </c>
      <c r="W210" s="279">
        <v>1486.29</v>
      </c>
      <c r="X210" s="279">
        <v>1474.44</v>
      </c>
      <c r="Y210" s="279">
        <v>1308.21</v>
      </c>
    </row>
    <row r="211" spans="1:25">
      <c r="A211" s="254">
        <v>16</v>
      </c>
      <c r="B211" s="279">
        <v>1221.7</v>
      </c>
      <c r="C211" s="279">
        <v>1020.11</v>
      </c>
      <c r="D211" s="279">
        <v>980.89</v>
      </c>
      <c r="E211" s="279">
        <v>930.19</v>
      </c>
      <c r="F211" s="279">
        <v>927.05</v>
      </c>
      <c r="G211" s="279">
        <v>973.28</v>
      </c>
      <c r="H211" s="279">
        <v>1021.5</v>
      </c>
      <c r="I211" s="279">
        <v>1210.3900000000001</v>
      </c>
      <c r="J211" s="279">
        <v>1366.14</v>
      </c>
      <c r="K211" s="279">
        <v>1403.75</v>
      </c>
      <c r="L211" s="279">
        <v>1476.52</v>
      </c>
      <c r="M211" s="279">
        <v>1460.68</v>
      </c>
      <c r="N211" s="279">
        <v>1432.49</v>
      </c>
      <c r="O211" s="279">
        <v>1445.01</v>
      </c>
      <c r="P211" s="279">
        <v>1443.51</v>
      </c>
      <c r="Q211" s="279">
        <v>1467.92</v>
      </c>
      <c r="R211" s="279">
        <v>1504.68</v>
      </c>
      <c r="S211" s="279">
        <v>1447.97</v>
      </c>
      <c r="T211" s="279">
        <v>1426.49</v>
      </c>
      <c r="U211" s="279">
        <v>1427.14</v>
      </c>
      <c r="V211" s="279">
        <v>1371.3</v>
      </c>
      <c r="W211" s="279">
        <v>1390.8</v>
      </c>
      <c r="X211" s="279">
        <v>1331.02</v>
      </c>
      <c r="Y211" s="279">
        <v>1256.1199999999999</v>
      </c>
    </row>
    <row r="212" spans="1:25">
      <c r="A212" s="254">
        <v>17</v>
      </c>
      <c r="B212" s="279">
        <v>1179.9100000000001</v>
      </c>
      <c r="C212" s="279">
        <v>1013.46</v>
      </c>
      <c r="D212" s="279">
        <v>979.24</v>
      </c>
      <c r="E212" s="279">
        <v>924.78</v>
      </c>
      <c r="F212" s="279">
        <v>885.83</v>
      </c>
      <c r="G212" s="279">
        <v>974.05</v>
      </c>
      <c r="H212" s="279">
        <v>1063.8</v>
      </c>
      <c r="I212" s="279">
        <v>1205.18</v>
      </c>
      <c r="J212" s="279">
        <v>1369.12</v>
      </c>
      <c r="K212" s="279">
        <v>1415.13</v>
      </c>
      <c r="L212" s="279">
        <v>1456.41</v>
      </c>
      <c r="M212" s="279">
        <v>1455.34</v>
      </c>
      <c r="N212" s="279">
        <v>1457.24</v>
      </c>
      <c r="O212" s="279">
        <v>1428.77</v>
      </c>
      <c r="P212" s="279">
        <v>1400.89</v>
      </c>
      <c r="Q212" s="279">
        <v>1449.51</v>
      </c>
      <c r="R212" s="279">
        <v>1468.29</v>
      </c>
      <c r="S212" s="279">
        <v>1396.14</v>
      </c>
      <c r="T212" s="279">
        <v>1429.61</v>
      </c>
      <c r="U212" s="279">
        <v>1402.8</v>
      </c>
      <c r="V212" s="279">
        <v>1358.6</v>
      </c>
      <c r="W212" s="279">
        <v>1432.2</v>
      </c>
      <c r="X212" s="279">
        <v>1401.81</v>
      </c>
      <c r="Y212" s="279">
        <v>1292.8800000000001</v>
      </c>
    </row>
    <row r="213" spans="1:25">
      <c r="A213" s="254">
        <v>18</v>
      </c>
      <c r="B213" s="279">
        <v>1302</v>
      </c>
      <c r="C213" s="279">
        <v>1186.8900000000001</v>
      </c>
      <c r="D213" s="279">
        <v>1082.74</v>
      </c>
      <c r="E213" s="279">
        <v>1003.11</v>
      </c>
      <c r="F213" s="279">
        <v>982.01</v>
      </c>
      <c r="G213" s="279">
        <v>990.75</v>
      </c>
      <c r="H213" s="279">
        <v>1048.69</v>
      </c>
      <c r="I213" s="279">
        <v>1175.27</v>
      </c>
      <c r="J213" s="279">
        <v>1305.45</v>
      </c>
      <c r="K213" s="279">
        <v>1389.94</v>
      </c>
      <c r="L213" s="279">
        <v>1414.63</v>
      </c>
      <c r="M213" s="279">
        <v>1383.02</v>
      </c>
      <c r="N213" s="279">
        <v>1389.43</v>
      </c>
      <c r="O213" s="279">
        <v>1407.72</v>
      </c>
      <c r="P213" s="279">
        <v>1411.11</v>
      </c>
      <c r="Q213" s="279">
        <v>1443.64</v>
      </c>
      <c r="R213" s="279">
        <v>1459.76</v>
      </c>
      <c r="S213" s="279">
        <v>1455.43</v>
      </c>
      <c r="T213" s="279">
        <v>1413.14</v>
      </c>
      <c r="U213" s="279">
        <v>1395.18</v>
      </c>
      <c r="V213" s="279">
        <v>1369.03</v>
      </c>
      <c r="W213" s="279">
        <v>1419.9</v>
      </c>
      <c r="X213" s="279">
        <v>1388.6</v>
      </c>
      <c r="Y213" s="279">
        <v>1303.3800000000001</v>
      </c>
    </row>
    <row r="214" spans="1:25">
      <c r="A214" s="254">
        <v>19</v>
      </c>
      <c r="B214" s="279">
        <v>1249.33</v>
      </c>
      <c r="C214" s="279">
        <v>1091.69</v>
      </c>
      <c r="D214" s="279">
        <v>1061.6500000000001</v>
      </c>
      <c r="E214" s="279">
        <v>1012.93</v>
      </c>
      <c r="F214" s="279">
        <v>976.34</v>
      </c>
      <c r="G214" s="279">
        <v>983.48</v>
      </c>
      <c r="H214" s="279">
        <v>996.51</v>
      </c>
      <c r="I214" s="279">
        <v>1044.8699999999999</v>
      </c>
      <c r="J214" s="279">
        <v>1262.33</v>
      </c>
      <c r="K214" s="279">
        <v>1470.45</v>
      </c>
      <c r="L214" s="279">
        <v>1489.85</v>
      </c>
      <c r="M214" s="279">
        <v>1474.42</v>
      </c>
      <c r="N214" s="279">
        <v>1490.39</v>
      </c>
      <c r="O214" s="279">
        <v>1494.62</v>
      </c>
      <c r="P214" s="279">
        <v>1480.55</v>
      </c>
      <c r="Q214" s="279">
        <v>1490.47</v>
      </c>
      <c r="R214" s="279">
        <v>1505.94</v>
      </c>
      <c r="S214" s="279">
        <v>1490.53</v>
      </c>
      <c r="T214" s="279">
        <v>1450.86</v>
      </c>
      <c r="U214" s="279">
        <v>1450.11</v>
      </c>
      <c r="V214" s="279">
        <v>1400.76</v>
      </c>
      <c r="W214" s="279">
        <v>1483.97</v>
      </c>
      <c r="X214" s="279">
        <v>1476.24</v>
      </c>
      <c r="Y214" s="279">
        <v>1374.01</v>
      </c>
    </row>
    <row r="215" spans="1:25">
      <c r="A215" s="254">
        <v>20</v>
      </c>
      <c r="B215" s="279">
        <v>1203.68</v>
      </c>
      <c r="C215" s="279">
        <v>982.46</v>
      </c>
      <c r="D215" s="279">
        <v>985.31</v>
      </c>
      <c r="E215" s="279">
        <v>963.7</v>
      </c>
      <c r="F215" s="279">
        <v>954.94</v>
      </c>
      <c r="G215" s="279">
        <v>975.83</v>
      </c>
      <c r="H215" s="279">
        <v>1111.57</v>
      </c>
      <c r="I215" s="279">
        <v>1290.29</v>
      </c>
      <c r="J215" s="279">
        <v>1418.34</v>
      </c>
      <c r="K215" s="279">
        <v>1460.81</v>
      </c>
      <c r="L215" s="279">
        <v>1475.15</v>
      </c>
      <c r="M215" s="279">
        <v>1448.35</v>
      </c>
      <c r="N215" s="279">
        <v>1434.56</v>
      </c>
      <c r="O215" s="279">
        <v>1460.63</v>
      </c>
      <c r="P215" s="279">
        <v>1441.73</v>
      </c>
      <c r="Q215" s="279">
        <v>1465.95</v>
      </c>
      <c r="R215" s="279">
        <v>1455.46</v>
      </c>
      <c r="S215" s="279">
        <v>1446.52</v>
      </c>
      <c r="T215" s="279">
        <v>1428.86</v>
      </c>
      <c r="U215" s="279">
        <v>1387.74</v>
      </c>
      <c r="V215" s="279">
        <v>1399.37</v>
      </c>
      <c r="W215" s="279">
        <v>1430.62</v>
      </c>
      <c r="X215" s="279">
        <v>1327.48</v>
      </c>
      <c r="Y215" s="279">
        <v>1171.73</v>
      </c>
    </row>
    <row r="216" spans="1:25">
      <c r="A216" s="254">
        <v>21</v>
      </c>
      <c r="B216" s="279">
        <v>1029.3499999999999</v>
      </c>
      <c r="C216" s="279">
        <v>927.64</v>
      </c>
      <c r="D216" s="279">
        <v>898.37</v>
      </c>
      <c r="E216" s="279">
        <v>866.82</v>
      </c>
      <c r="F216" s="279">
        <v>845.73</v>
      </c>
      <c r="G216" s="279">
        <v>883.69</v>
      </c>
      <c r="H216" s="279">
        <v>981.6</v>
      </c>
      <c r="I216" s="279">
        <v>1076.43</v>
      </c>
      <c r="J216" s="279">
        <v>1301.22</v>
      </c>
      <c r="K216" s="279">
        <v>1352.59</v>
      </c>
      <c r="L216" s="279">
        <v>1401.85</v>
      </c>
      <c r="M216" s="279">
        <v>1380.01</v>
      </c>
      <c r="N216" s="279">
        <v>1357.96</v>
      </c>
      <c r="O216" s="279">
        <v>1397.32</v>
      </c>
      <c r="P216" s="279">
        <v>1401.96</v>
      </c>
      <c r="Q216" s="279">
        <v>1404.85</v>
      </c>
      <c r="R216" s="279">
        <v>1414.19</v>
      </c>
      <c r="S216" s="279">
        <v>1413.65</v>
      </c>
      <c r="T216" s="279">
        <v>1396.17</v>
      </c>
      <c r="U216" s="279">
        <v>1340.6</v>
      </c>
      <c r="V216" s="279">
        <v>1326.51</v>
      </c>
      <c r="W216" s="279">
        <v>1341.37</v>
      </c>
      <c r="X216" s="279">
        <v>1223.67</v>
      </c>
      <c r="Y216" s="279">
        <v>1074.7</v>
      </c>
    </row>
    <row r="217" spans="1:25">
      <c r="A217" s="254">
        <v>22</v>
      </c>
      <c r="B217" s="279">
        <v>1019.18</v>
      </c>
      <c r="C217" s="279">
        <v>927.37</v>
      </c>
      <c r="D217" s="279">
        <v>879.92</v>
      </c>
      <c r="E217" s="279">
        <v>835.58</v>
      </c>
      <c r="F217" s="279">
        <v>820.54</v>
      </c>
      <c r="G217" s="279">
        <v>902.95</v>
      </c>
      <c r="H217" s="279">
        <v>1012.22</v>
      </c>
      <c r="I217" s="279">
        <v>1115.24</v>
      </c>
      <c r="J217" s="279">
        <v>1287.72</v>
      </c>
      <c r="K217" s="279">
        <v>1388.64</v>
      </c>
      <c r="L217" s="279">
        <v>1414.99</v>
      </c>
      <c r="M217" s="279">
        <v>1397.74</v>
      </c>
      <c r="N217" s="279">
        <v>1382.27</v>
      </c>
      <c r="O217" s="279">
        <v>1405.82</v>
      </c>
      <c r="P217" s="279">
        <v>1409.38</v>
      </c>
      <c r="Q217" s="279">
        <v>1408.8</v>
      </c>
      <c r="R217" s="279">
        <v>1422.05</v>
      </c>
      <c r="S217" s="279">
        <v>1411.7</v>
      </c>
      <c r="T217" s="279">
        <v>1404.01</v>
      </c>
      <c r="U217" s="279">
        <v>1321.91</v>
      </c>
      <c r="V217" s="279">
        <v>1312.85</v>
      </c>
      <c r="W217" s="279">
        <v>1355.47</v>
      </c>
      <c r="X217" s="279">
        <v>1214.0899999999999</v>
      </c>
      <c r="Y217" s="279">
        <v>1046.73</v>
      </c>
    </row>
    <row r="218" spans="1:25">
      <c r="A218" s="254">
        <v>23</v>
      </c>
      <c r="B218" s="279">
        <v>1087.3900000000001</v>
      </c>
      <c r="C218" s="279">
        <v>981.29</v>
      </c>
      <c r="D218" s="279">
        <v>962.49</v>
      </c>
      <c r="E218" s="279">
        <v>941.14</v>
      </c>
      <c r="F218" s="279">
        <v>899.69</v>
      </c>
      <c r="G218" s="279">
        <v>970.1</v>
      </c>
      <c r="H218" s="279">
        <v>1092.74</v>
      </c>
      <c r="I218" s="279">
        <v>1190.19</v>
      </c>
      <c r="J218" s="279">
        <v>1382.56</v>
      </c>
      <c r="K218" s="279">
        <v>1425.08</v>
      </c>
      <c r="L218" s="279">
        <v>1457.65</v>
      </c>
      <c r="M218" s="279">
        <v>1421.5</v>
      </c>
      <c r="N218" s="279">
        <v>1409.9</v>
      </c>
      <c r="O218" s="279">
        <v>1441.83</v>
      </c>
      <c r="P218" s="279">
        <v>1448.35</v>
      </c>
      <c r="Q218" s="279">
        <v>1449.25</v>
      </c>
      <c r="R218" s="279">
        <v>1461.1</v>
      </c>
      <c r="S218" s="279">
        <v>1462.24</v>
      </c>
      <c r="T218" s="279">
        <v>1460.73</v>
      </c>
      <c r="U218" s="279">
        <v>1423.8</v>
      </c>
      <c r="V218" s="279">
        <v>1418.88</v>
      </c>
      <c r="W218" s="279">
        <v>1441.05</v>
      </c>
      <c r="X218" s="279">
        <v>1367.12</v>
      </c>
      <c r="Y218" s="279">
        <v>1143.79</v>
      </c>
    </row>
    <row r="219" spans="1:25">
      <c r="A219" s="254">
        <v>24</v>
      </c>
      <c r="B219" s="279">
        <v>1159</v>
      </c>
      <c r="C219" s="279">
        <v>1013.45</v>
      </c>
      <c r="D219" s="279">
        <v>974.54</v>
      </c>
      <c r="E219" s="279">
        <v>943.93</v>
      </c>
      <c r="F219" s="279">
        <v>929.02</v>
      </c>
      <c r="G219" s="279">
        <v>990.74</v>
      </c>
      <c r="H219" s="279">
        <v>1128.67</v>
      </c>
      <c r="I219" s="279">
        <v>1266.9100000000001</v>
      </c>
      <c r="J219" s="279">
        <v>1448.25</v>
      </c>
      <c r="K219" s="279">
        <v>1488.97</v>
      </c>
      <c r="L219" s="279">
        <v>1496.72</v>
      </c>
      <c r="M219" s="279">
        <v>1463.69</v>
      </c>
      <c r="N219" s="279">
        <v>1455.77</v>
      </c>
      <c r="O219" s="279">
        <v>1490.6</v>
      </c>
      <c r="P219" s="279">
        <v>1514.67</v>
      </c>
      <c r="Q219" s="279">
        <v>1519.24</v>
      </c>
      <c r="R219" s="279">
        <v>1519.43</v>
      </c>
      <c r="S219" s="279">
        <v>1488.74</v>
      </c>
      <c r="T219" s="279">
        <v>1479.82</v>
      </c>
      <c r="U219" s="279">
        <v>1460.69</v>
      </c>
      <c r="V219" s="279">
        <v>1453.97</v>
      </c>
      <c r="W219" s="279">
        <v>1466.09</v>
      </c>
      <c r="X219" s="279">
        <v>1445.02</v>
      </c>
      <c r="Y219" s="279">
        <v>1277.1600000000001</v>
      </c>
    </row>
    <row r="220" spans="1:25">
      <c r="A220" s="254">
        <v>25</v>
      </c>
      <c r="B220" s="279">
        <v>1192.46</v>
      </c>
      <c r="C220" s="279">
        <v>1108.3499999999999</v>
      </c>
      <c r="D220" s="279">
        <v>1085.1300000000001</v>
      </c>
      <c r="E220" s="279">
        <v>1020.54</v>
      </c>
      <c r="F220" s="279">
        <v>989.05</v>
      </c>
      <c r="G220" s="279">
        <v>1018.96</v>
      </c>
      <c r="H220" s="279">
        <v>1085.58</v>
      </c>
      <c r="I220" s="279">
        <v>1159.06</v>
      </c>
      <c r="J220" s="279">
        <v>1197.72</v>
      </c>
      <c r="K220" s="279">
        <v>1312.07</v>
      </c>
      <c r="L220" s="279">
        <v>1235.67</v>
      </c>
      <c r="M220" s="279">
        <v>1170.71</v>
      </c>
      <c r="N220" s="279">
        <v>1196.0899999999999</v>
      </c>
      <c r="O220" s="279">
        <v>1230.76</v>
      </c>
      <c r="P220" s="279">
        <v>1231.01</v>
      </c>
      <c r="Q220" s="279">
        <v>1278.19</v>
      </c>
      <c r="R220" s="279">
        <v>1405.97</v>
      </c>
      <c r="S220" s="279">
        <v>1389.89</v>
      </c>
      <c r="T220" s="279">
        <v>1368.99</v>
      </c>
      <c r="U220" s="279">
        <v>1236.6199999999999</v>
      </c>
      <c r="V220" s="279">
        <v>1296.95</v>
      </c>
      <c r="W220" s="279">
        <v>1415.81</v>
      </c>
      <c r="X220" s="279">
        <v>1287.83</v>
      </c>
      <c r="Y220" s="279">
        <v>1230.82</v>
      </c>
    </row>
    <row r="221" spans="1:25">
      <c r="A221" s="254">
        <v>26</v>
      </c>
      <c r="B221" s="279">
        <v>1184.0899999999999</v>
      </c>
      <c r="C221" s="279">
        <v>1128.24</v>
      </c>
      <c r="D221" s="279">
        <v>1071.54</v>
      </c>
      <c r="E221" s="279">
        <v>1050.81</v>
      </c>
      <c r="F221" s="279">
        <v>1016.66</v>
      </c>
      <c r="G221" s="279">
        <v>1007.17</v>
      </c>
      <c r="H221" s="279">
        <v>1021.27</v>
      </c>
      <c r="I221" s="279">
        <v>1089.0999999999999</v>
      </c>
      <c r="J221" s="279">
        <v>1139.95</v>
      </c>
      <c r="K221" s="279">
        <v>1305.8699999999999</v>
      </c>
      <c r="L221" s="279">
        <v>1359.14</v>
      </c>
      <c r="M221" s="279">
        <v>1367.52</v>
      </c>
      <c r="N221" s="279">
        <v>1389.37</v>
      </c>
      <c r="O221" s="279">
        <v>1387.2</v>
      </c>
      <c r="P221" s="279">
        <v>1383.84</v>
      </c>
      <c r="Q221" s="279">
        <v>1360.07</v>
      </c>
      <c r="R221" s="279">
        <v>1371.94</v>
      </c>
      <c r="S221" s="279">
        <v>1321.77</v>
      </c>
      <c r="T221" s="279">
        <v>1302.04</v>
      </c>
      <c r="U221" s="279">
        <v>1318.7</v>
      </c>
      <c r="V221" s="279">
        <v>1305.0899999999999</v>
      </c>
      <c r="W221" s="279">
        <v>1324.54</v>
      </c>
      <c r="X221" s="279">
        <v>1374.95</v>
      </c>
      <c r="Y221" s="279">
        <v>1222.45</v>
      </c>
    </row>
    <row r="222" spans="1:25">
      <c r="A222" s="254">
        <v>27</v>
      </c>
      <c r="B222" s="279">
        <v>1170.4000000000001</v>
      </c>
      <c r="C222" s="279">
        <v>1078.45</v>
      </c>
      <c r="D222" s="279">
        <v>1053.56</v>
      </c>
      <c r="E222" s="279">
        <v>1017.56</v>
      </c>
      <c r="F222" s="279">
        <v>976.73</v>
      </c>
      <c r="G222" s="279">
        <v>1009.42</v>
      </c>
      <c r="H222" s="279">
        <v>1080.8</v>
      </c>
      <c r="I222" s="279">
        <v>1090.8399999999999</v>
      </c>
      <c r="J222" s="279">
        <v>1282.3800000000001</v>
      </c>
      <c r="K222" s="279">
        <v>1394.11</v>
      </c>
      <c r="L222" s="279">
        <v>1444.06</v>
      </c>
      <c r="M222" s="279">
        <v>1397.85</v>
      </c>
      <c r="N222" s="279">
        <v>1371.9</v>
      </c>
      <c r="O222" s="279">
        <v>1437.94</v>
      </c>
      <c r="P222" s="279">
        <v>1407.46</v>
      </c>
      <c r="Q222" s="279">
        <v>1434.95</v>
      </c>
      <c r="R222" s="279">
        <v>1408.82</v>
      </c>
      <c r="S222" s="279">
        <v>1375.9</v>
      </c>
      <c r="T222" s="279">
        <v>1353.21</v>
      </c>
      <c r="U222" s="279">
        <v>1300.3699999999999</v>
      </c>
      <c r="V222" s="279">
        <v>1286.9100000000001</v>
      </c>
      <c r="W222" s="279">
        <v>1298.55</v>
      </c>
      <c r="X222" s="279">
        <v>1246.94</v>
      </c>
      <c r="Y222" s="279">
        <v>1158.3399999999999</v>
      </c>
    </row>
    <row r="223" spans="1:25">
      <c r="A223" s="254">
        <v>28</v>
      </c>
      <c r="B223" s="279">
        <v>1106.18</v>
      </c>
      <c r="C223" s="279">
        <v>988.92</v>
      </c>
      <c r="D223" s="279">
        <v>963.6</v>
      </c>
      <c r="E223" s="279">
        <v>920.83</v>
      </c>
      <c r="F223" s="279">
        <v>899.77</v>
      </c>
      <c r="G223" s="279">
        <v>949.58</v>
      </c>
      <c r="H223" s="279">
        <v>1007.8</v>
      </c>
      <c r="I223" s="279">
        <v>1113.8</v>
      </c>
      <c r="J223" s="279">
        <v>1300.72</v>
      </c>
      <c r="K223" s="279">
        <v>1392.25</v>
      </c>
      <c r="L223" s="279">
        <v>1437.69</v>
      </c>
      <c r="M223" s="279">
        <v>1385.08</v>
      </c>
      <c r="N223" s="279">
        <v>1394.4</v>
      </c>
      <c r="O223" s="279">
        <v>1532.54</v>
      </c>
      <c r="P223" s="279">
        <v>1402.13</v>
      </c>
      <c r="Q223" s="279">
        <v>1488.3</v>
      </c>
      <c r="R223" s="279">
        <v>1463.91</v>
      </c>
      <c r="S223" s="279">
        <v>1427.51</v>
      </c>
      <c r="T223" s="279">
        <v>1387.84</v>
      </c>
      <c r="U223" s="279">
        <v>1327.49</v>
      </c>
      <c r="V223" s="279">
        <v>1317.9</v>
      </c>
      <c r="W223" s="279">
        <v>1335.68</v>
      </c>
      <c r="X223" s="279">
        <v>1295.73</v>
      </c>
      <c r="Y223" s="279">
        <v>1126.5</v>
      </c>
    </row>
    <row r="224" spans="1:25">
      <c r="A224" s="254">
        <v>29</v>
      </c>
      <c r="B224" s="279">
        <v>1158.19</v>
      </c>
      <c r="C224" s="279">
        <v>1098.3800000000001</v>
      </c>
      <c r="D224" s="279">
        <v>1050.98</v>
      </c>
      <c r="E224" s="279">
        <v>1049.3</v>
      </c>
      <c r="F224" s="279">
        <v>1026.26</v>
      </c>
      <c r="G224" s="279">
        <v>1038.93</v>
      </c>
      <c r="H224" s="279">
        <v>1147.78</v>
      </c>
      <c r="I224" s="279">
        <v>1098.77</v>
      </c>
      <c r="J224" s="279">
        <v>1254.31</v>
      </c>
      <c r="K224" s="279">
        <v>1377.79</v>
      </c>
      <c r="L224" s="279">
        <v>1399.78</v>
      </c>
      <c r="M224" s="279">
        <v>1424.69</v>
      </c>
      <c r="N224" s="279">
        <v>1372</v>
      </c>
      <c r="O224" s="279">
        <v>1398.97</v>
      </c>
      <c r="P224" s="279">
        <v>1398</v>
      </c>
      <c r="Q224" s="279">
        <v>1452.34</v>
      </c>
      <c r="R224" s="279">
        <v>1432.04</v>
      </c>
      <c r="S224" s="279">
        <v>1367.57</v>
      </c>
      <c r="T224" s="279">
        <v>1371.52</v>
      </c>
      <c r="U224" s="279">
        <v>1341.19</v>
      </c>
      <c r="V224" s="279">
        <v>1306.8699999999999</v>
      </c>
      <c r="W224" s="279">
        <v>1296.03</v>
      </c>
      <c r="X224" s="279">
        <v>1272.57</v>
      </c>
      <c r="Y224" s="279">
        <v>1098.43</v>
      </c>
    </row>
    <row r="225" spans="1:25">
      <c r="A225" s="254">
        <v>30</v>
      </c>
      <c r="B225" s="279">
        <v>1181.8900000000001</v>
      </c>
      <c r="C225" s="279">
        <v>1072.67</v>
      </c>
      <c r="D225" s="279">
        <v>1040.78</v>
      </c>
      <c r="E225" s="279">
        <v>1010.55</v>
      </c>
      <c r="F225" s="279">
        <v>1005.64</v>
      </c>
      <c r="G225" s="279">
        <v>1053.26</v>
      </c>
      <c r="H225" s="279">
        <v>1104.6600000000001</v>
      </c>
      <c r="I225" s="279">
        <v>1178.17</v>
      </c>
      <c r="J225" s="279">
        <v>259.08</v>
      </c>
      <c r="K225" s="279">
        <v>1414.41</v>
      </c>
      <c r="L225" s="279">
        <v>1449.38</v>
      </c>
      <c r="M225" s="279">
        <v>1171.1600000000001</v>
      </c>
      <c r="N225" s="279">
        <v>1450.28</v>
      </c>
      <c r="O225" s="279">
        <v>1469.6</v>
      </c>
      <c r="P225" s="279">
        <v>1464.42</v>
      </c>
      <c r="Q225" s="279">
        <v>1475.34</v>
      </c>
      <c r="R225" s="279">
        <v>1484.52</v>
      </c>
      <c r="S225" s="279">
        <v>1461.68</v>
      </c>
      <c r="T225" s="279">
        <v>1442.72</v>
      </c>
      <c r="U225" s="279">
        <v>1406.81</v>
      </c>
      <c r="V225" s="279">
        <v>548.9</v>
      </c>
      <c r="W225" s="279">
        <v>261.74</v>
      </c>
      <c r="X225" s="279">
        <v>1352.4</v>
      </c>
      <c r="Y225" s="279">
        <v>1187.19</v>
      </c>
    </row>
    <row r="226" spans="1:25">
      <c r="A226" s="254">
        <v>31</v>
      </c>
      <c r="B226" s="279">
        <v>1161.04</v>
      </c>
      <c r="C226" s="279">
        <v>1059.73</v>
      </c>
      <c r="D226" s="279">
        <v>547.97</v>
      </c>
      <c r="E226" s="279">
        <v>974.13</v>
      </c>
      <c r="F226" s="279">
        <v>258.14</v>
      </c>
      <c r="G226" s="279">
        <v>259.64999999999998</v>
      </c>
      <c r="H226" s="279">
        <v>1090.7</v>
      </c>
      <c r="I226" s="279">
        <v>256.39</v>
      </c>
      <c r="J226" s="279">
        <v>259.57</v>
      </c>
      <c r="K226" s="279">
        <v>1373.55</v>
      </c>
      <c r="L226" s="279">
        <v>1437.68</v>
      </c>
      <c r="M226" s="279">
        <v>1461.29</v>
      </c>
      <c r="N226" s="279">
        <v>1447.51</v>
      </c>
      <c r="O226" s="279">
        <v>1438.22</v>
      </c>
      <c r="P226" s="279">
        <v>265.07</v>
      </c>
      <c r="Q226" s="279">
        <v>259.98</v>
      </c>
      <c r="R226" s="279">
        <v>263.12</v>
      </c>
      <c r="S226" s="279">
        <v>259.83999999999997</v>
      </c>
      <c r="T226" s="279">
        <v>263.44</v>
      </c>
      <c r="U226" s="279">
        <v>261.91000000000003</v>
      </c>
      <c r="V226" s="279">
        <v>262.92</v>
      </c>
      <c r="W226" s="279">
        <v>263.47000000000003</v>
      </c>
      <c r="X226" s="279">
        <v>265.64999999999998</v>
      </c>
      <c r="Y226" s="279">
        <v>265.06</v>
      </c>
    </row>
    <row r="228" spans="1:25">
      <c r="A228" s="394" t="s">
        <v>209</v>
      </c>
      <c r="B228" s="454" t="s">
        <v>211</v>
      </c>
      <c r="C228" s="454"/>
      <c r="D228" s="454"/>
      <c r="E228" s="454"/>
      <c r="F228" s="454"/>
      <c r="G228" s="454"/>
      <c r="H228" s="454"/>
      <c r="I228" s="454"/>
      <c r="J228" s="454"/>
      <c r="K228" s="454"/>
      <c r="L228" s="454"/>
      <c r="M228" s="454"/>
      <c r="N228" s="454"/>
      <c r="O228" s="454"/>
      <c r="P228" s="454"/>
      <c r="Q228" s="454"/>
      <c r="R228" s="454"/>
      <c r="S228" s="454"/>
      <c r="T228" s="454"/>
      <c r="U228" s="454"/>
      <c r="V228" s="454"/>
      <c r="W228" s="454"/>
      <c r="X228" s="454"/>
      <c r="Y228" s="454"/>
    </row>
    <row r="229" spans="1:25" ht="30">
      <c r="A229" s="394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1040.47</v>
      </c>
      <c r="C230" s="279">
        <v>974.25</v>
      </c>
      <c r="D230" s="279">
        <v>949.61</v>
      </c>
      <c r="E230" s="279">
        <v>910.18</v>
      </c>
      <c r="F230" s="279">
        <v>902.33</v>
      </c>
      <c r="G230" s="279">
        <v>910.41</v>
      </c>
      <c r="H230" s="279">
        <v>931.12</v>
      </c>
      <c r="I230" s="279">
        <v>991.31</v>
      </c>
      <c r="J230" s="279">
        <v>1074.46</v>
      </c>
      <c r="K230" s="279">
        <v>1200.5</v>
      </c>
      <c r="L230" s="279">
        <v>1266.8900000000001</v>
      </c>
      <c r="M230" s="279">
        <v>1290.6099999999999</v>
      </c>
      <c r="N230" s="279">
        <v>1270.58</v>
      </c>
      <c r="O230" s="279">
        <v>1275.75</v>
      </c>
      <c r="P230" s="279">
        <v>1317.52</v>
      </c>
      <c r="Q230" s="279">
        <v>1338.5</v>
      </c>
      <c r="R230" s="279">
        <v>1317.85</v>
      </c>
      <c r="S230" s="279">
        <v>1326.01</v>
      </c>
      <c r="T230" s="279">
        <v>1312.1</v>
      </c>
      <c r="U230" s="279">
        <v>1307.75</v>
      </c>
      <c r="V230" s="279">
        <v>1269.8399999999999</v>
      </c>
      <c r="W230" s="279">
        <v>1270.77</v>
      </c>
      <c r="X230" s="279">
        <v>1203.31</v>
      </c>
      <c r="Y230" s="279">
        <v>1048.82</v>
      </c>
    </row>
    <row r="231" spans="1:25">
      <c r="A231" s="254">
        <v>2</v>
      </c>
      <c r="B231" s="279">
        <v>1114.99</v>
      </c>
      <c r="C231" s="279">
        <v>987.71</v>
      </c>
      <c r="D231" s="279">
        <v>925.38</v>
      </c>
      <c r="E231" s="279">
        <v>899.06</v>
      </c>
      <c r="F231" s="279">
        <v>897.53</v>
      </c>
      <c r="G231" s="279">
        <v>903.07</v>
      </c>
      <c r="H231" s="279">
        <v>987.5</v>
      </c>
      <c r="I231" s="279">
        <v>1097.32</v>
      </c>
      <c r="J231" s="279">
        <v>1256.45</v>
      </c>
      <c r="K231" s="279">
        <v>1302.8</v>
      </c>
      <c r="L231" s="279">
        <v>1367.44</v>
      </c>
      <c r="M231" s="279">
        <v>1406.44</v>
      </c>
      <c r="N231" s="279">
        <v>1354.86</v>
      </c>
      <c r="O231" s="279">
        <v>1422.77</v>
      </c>
      <c r="P231" s="279">
        <v>1437.44</v>
      </c>
      <c r="Q231" s="279">
        <v>1426.28</v>
      </c>
      <c r="R231" s="279">
        <v>1416.8</v>
      </c>
      <c r="S231" s="279">
        <v>1426.07</v>
      </c>
      <c r="T231" s="279">
        <v>1391.09</v>
      </c>
      <c r="U231" s="279">
        <v>1250.18</v>
      </c>
      <c r="V231" s="279">
        <v>1217.75</v>
      </c>
      <c r="W231" s="279">
        <v>1265.6500000000001</v>
      </c>
      <c r="X231" s="279">
        <v>1201.18</v>
      </c>
      <c r="Y231" s="279">
        <v>1053.98</v>
      </c>
    </row>
    <row r="232" spans="1:25">
      <c r="A232" s="254">
        <v>3</v>
      </c>
      <c r="B232" s="279">
        <v>1048.74</v>
      </c>
      <c r="C232" s="279">
        <v>966.06</v>
      </c>
      <c r="D232" s="279">
        <v>892.62</v>
      </c>
      <c r="E232" s="279">
        <v>868.31</v>
      </c>
      <c r="F232" s="279">
        <v>864.17</v>
      </c>
      <c r="G232" s="279">
        <v>876.39</v>
      </c>
      <c r="H232" s="279">
        <v>984.87</v>
      </c>
      <c r="I232" s="279">
        <v>1073.56</v>
      </c>
      <c r="J232" s="279">
        <v>1241.5899999999999</v>
      </c>
      <c r="K232" s="279">
        <v>1268.9000000000001</v>
      </c>
      <c r="L232" s="279">
        <v>1326.18</v>
      </c>
      <c r="M232" s="279">
        <v>1311.07</v>
      </c>
      <c r="N232" s="279">
        <v>1272.94</v>
      </c>
      <c r="O232" s="279">
        <v>1269.18</v>
      </c>
      <c r="P232" s="279">
        <v>1459.74</v>
      </c>
      <c r="Q232" s="279">
        <v>1475.35</v>
      </c>
      <c r="R232" s="279">
        <v>1484.16</v>
      </c>
      <c r="S232" s="279">
        <v>1502.06</v>
      </c>
      <c r="T232" s="279">
        <v>1472.36</v>
      </c>
      <c r="U232" s="279">
        <v>1301.97</v>
      </c>
      <c r="V232" s="279">
        <v>1286.1300000000001</v>
      </c>
      <c r="W232" s="279">
        <v>1382.85</v>
      </c>
      <c r="X232" s="279">
        <v>1264.42</v>
      </c>
      <c r="Y232" s="279">
        <v>1168.8</v>
      </c>
    </row>
    <row r="233" spans="1:25">
      <c r="A233" s="254">
        <v>4</v>
      </c>
      <c r="B233" s="279">
        <v>1198.43</v>
      </c>
      <c r="C233" s="279">
        <v>1027.9100000000001</v>
      </c>
      <c r="D233" s="279">
        <v>1002.9</v>
      </c>
      <c r="E233" s="279">
        <v>927.23</v>
      </c>
      <c r="F233" s="279">
        <v>912.47</v>
      </c>
      <c r="G233" s="279">
        <v>919.41</v>
      </c>
      <c r="H233" s="279">
        <v>985.76</v>
      </c>
      <c r="I233" s="279">
        <v>1030.08</v>
      </c>
      <c r="J233" s="279">
        <v>1196.8</v>
      </c>
      <c r="K233" s="279">
        <v>1368.64</v>
      </c>
      <c r="L233" s="279">
        <v>1386.93</v>
      </c>
      <c r="M233" s="279">
        <v>1384.01</v>
      </c>
      <c r="N233" s="279">
        <v>1385</v>
      </c>
      <c r="O233" s="279">
        <v>1418.61</v>
      </c>
      <c r="P233" s="279">
        <v>1410.2</v>
      </c>
      <c r="Q233" s="279">
        <v>1459.95</v>
      </c>
      <c r="R233" s="279">
        <v>1443.47</v>
      </c>
      <c r="S233" s="279">
        <v>1427.87</v>
      </c>
      <c r="T233" s="279">
        <v>1423.17</v>
      </c>
      <c r="U233" s="279">
        <v>1390.69</v>
      </c>
      <c r="V233" s="279">
        <v>1359.31</v>
      </c>
      <c r="W233" s="279">
        <v>1362.41</v>
      </c>
      <c r="X233" s="279">
        <v>1322.25</v>
      </c>
      <c r="Y233" s="279">
        <v>1182.82</v>
      </c>
    </row>
    <row r="234" spans="1:25">
      <c r="A234" s="254">
        <v>5</v>
      </c>
      <c r="B234" s="279">
        <v>1080.3900000000001</v>
      </c>
      <c r="C234" s="279">
        <v>1000.41</v>
      </c>
      <c r="D234" s="279">
        <v>943.92</v>
      </c>
      <c r="E234" s="279">
        <v>910.23</v>
      </c>
      <c r="F234" s="279">
        <v>860.77</v>
      </c>
      <c r="G234" s="279">
        <v>837.49</v>
      </c>
      <c r="H234" s="279">
        <v>928.02</v>
      </c>
      <c r="I234" s="279">
        <v>967.42</v>
      </c>
      <c r="J234" s="279">
        <v>1043.1400000000001</v>
      </c>
      <c r="K234" s="279">
        <v>1173.6300000000001</v>
      </c>
      <c r="L234" s="279">
        <v>1271.29</v>
      </c>
      <c r="M234" s="279">
        <v>1323.8</v>
      </c>
      <c r="N234" s="279">
        <v>1311.88</v>
      </c>
      <c r="O234" s="279">
        <v>1335.13</v>
      </c>
      <c r="P234" s="279">
        <v>1350.61</v>
      </c>
      <c r="Q234" s="279">
        <v>1347.54</v>
      </c>
      <c r="R234" s="279">
        <v>1335</v>
      </c>
      <c r="S234" s="279">
        <v>1257.42</v>
      </c>
      <c r="T234" s="279">
        <v>1241.8499999999999</v>
      </c>
      <c r="U234" s="279">
        <v>1261.8399999999999</v>
      </c>
      <c r="V234" s="279">
        <v>1235.77</v>
      </c>
      <c r="W234" s="279">
        <v>1236.02</v>
      </c>
      <c r="X234" s="279">
        <v>1285.82</v>
      </c>
      <c r="Y234" s="279">
        <v>1170.3399999999999</v>
      </c>
    </row>
    <row r="235" spans="1:25">
      <c r="A235" s="254">
        <v>6</v>
      </c>
      <c r="B235" s="279">
        <v>1053.17</v>
      </c>
      <c r="C235" s="279">
        <v>1006.27</v>
      </c>
      <c r="D235" s="279">
        <v>974.32</v>
      </c>
      <c r="E235" s="279">
        <v>936.89</v>
      </c>
      <c r="F235" s="279">
        <v>913.81</v>
      </c>
      <c r="G235" s="279">
        <v>918.88</v>
      </c>
      <c r="H235" s="279">
        <v>971.95</v>
      </c>
      <c r="I235" s="279">
        <v>1169.8499999999999</v>
      </c>
      <c r="J235" s="279">
        <v>1380.68</v>
      </c>
      <c r="K235" s="279">
        <v>1407.03</v>
      </c>
      <c r="L235" s="279">
        <v>1424.4</v>
      </c>
      <c r="M235" s="279">
        <v>1397.35</v>
      </c>
      <c r="N235" s="279">
        <v>1402.66</v>
      </c>
      <c r="O235" s="279">
        <v>1434.89</v>
      </c>
      <c r="P235" s="279">
        <v>1468.08</v>
      </c>
      <c r="Q235" s="279">
        <v>1515.34</v>
      </c>
      <c r="R235" s="279">
        <v>1455.15</v>
      </c>
      <c r="S235" s="279">
        <v>1458.44</v>
      </c>
      <c r="T235" s="279">
        <v>1414.46</v>
      </c>
      <c r="U235" s="279">
        <v>1386.52</v>
      </c>
      <c r="V235" s="279">
        <v>1350.12</v>
      </c>
      <c r="W235" s="279">
        <v>1357.68</v>
      </c>
      <c r="X235" s="279">
        <v>1327.65</v>
      </c>
      <c r="Y235" s="279">
        <v>1128.9100000000001</v>
      </c>
    </row>
    <row r="236" spans="1:25">
      <c r="A236" s="254">
        <v>7</v>
      </c>
      <c r="B236" s="279">
        <v>1053.48</v>
      </c>
      <c r="C236" s="279">
        <v>1011.4</v>
      </c>
      <c r="D236" s="279">
        <v>953.64</v>
      </c>
      <c r="E236" s="279">
        <v>906.14</v>
      </c>
      <c r="F236" s="279">
        <v>881.07</v>
      </c>
      <c r="G236" s="279">
        <v>922.53</v>
      </c>
      <c r="H236" s="279">
        <v>1035.3499999999999</v>
      </c>
      <c r="I236" s="279">
        <v>1132.1400000000001</v>
      </c>
      <c r="J236" s="279">
        <v>1245.5999999999999</v>
      </c>
      <c r="K236" s="279">
        <v>1362.63</v>
      </c>
      <c r="L236" s="279">
        <v>1430.37</v>
      </c>
      <c r="M236" s="279">
        <v>1406.51</v>
      </c>
      <c r="N236" s="279">
        <v>1391.55</v>
      </c>
      <c r="O236" s="279">
        <v>1439.23</v>
      </c>
      <c r="P236" s="279">
        <v>1421.72</v>
      </c>
      <c r="Q236" s="279">
        <v>1454.85</v>
      </c>
      <c r="R236" s="279">
        <v>1446.64</v>
      </c>
      <c r="S236" s="279">
        <v>1410.88</v>
      </c>
      <c r="T236" s="279">
        <v>1391.98</v>
      </c>
      <c r="U236" s="279">
        <v>1368.98</v>
      </c>
      <c r="V236" s="279">
        <v>1337.89</v>
      </c>
      <c r="W236" s="279">
        <v>1339.96</v>
      </c>
      <c r="X236" s="279">
        <v>1278.3599999999999</v>
      </c>
      <c r="Y236" s="279">
        <v>1136</v>
      </c>
    </row>
    <row r="237" spans="1:25">
      <c r="A237" s="254">
        <v>8</v>
      </c>
      <c r="B237" s="279">
        <v>1174.6099999999999</v>
      </c>
      <c r="C237" s="279">
        <v>1071.27</v>
      </c>
      <c r="D237" s="279">
        <v>980.35</v>
      </c>
      <c r="E237" s="279">
        <v>901.67</v>
      </c>
      <c r="F237" s="279">
        <v>852.58</v>
      </c>
      <c r="G237" s="279">
        <v>959.26</v>
      </c>
      <c r="H237" s="279">
        <v>1101.3499999999999</v>
      </c>
      <c r="I237" s="279">
        <v>1236.54</v>
      </c>
      <c r="J237" s="279">
        <v>1285.17</v>
      </c>
      <c r="K237" s="279">
        <v>1440.25</v>
      </c>
      <c r="L237" s="279">
        <v>1528.91</v>
      </c>
      <c r="M237" s="279">
        <v>1524.52</v>
      </c>
      <c r="N237" s="279">
        <v>1464.41</v>
      </c>
      <c r="O237" s="279">
        <v>1494.39</v>
      </c>
      <c r="P237" s="279">
        <v>1468.14</v>
      </c>
      <c r="Q237" s="279">
        <v>1564.7</v>
      </c>
      <c r="R237" s="279">
        <v>1478.46</v>
      </c>
      <c r="S237" s="279">
        <v>1446.52</v>
      </c>
      <c r="T237" s="279">
        <v>1397.82</v>
      </c>
      <c r="U237" s="279">
        <v>1398.56</v>
      </c>
      <c r="V237" s="279">
        <v>1334.96</v>
      </c>
      <c r="W237" s="279">
        <v>1377.3</v>
      </c>
      <c r="X237" s="279">
        <v>1273</v>
      </c>
      <c r="Y237" s="279">
        <v>1230.06</v>
      </c>
    </row>
    <row r="238" spans="1:25">
      <c r="A238" s="254">
        <v>9</v>
      </c>
      <c r="B238" s="279">
        <v>1131.44</v>
      </c>
      <c r="C238" s="279">
        <v>979.6</v>
      </c>
      <c r="D238" s="279">
        <v>876.88</v>
      </c>
      <c r="E238" s="279">
        <v>843.59</v>
      </c>
      <c r="F238" s="279">
        <v>811.14</v>
      </c>
      <c r="G238" s="279">
        <v>888.98</v>
      </c>
      <c r="H238" s="279">
        <v>1061.25</v>
      </c>
      <c r="I238" s="279">
        <v>1141.46</v>
      </c>
      <c r="J238" s="279">
        <v>1295</v>
      </c>
      <c r="K238" s="279">
        <v>1358</v>
      </c>
      <c r="L238" s="279">
        <v>1421.09</v>
      </c>
      <c r="M238" s="279">
        <v>1405.07</v>
      </c>
      <c r="N238" s="279">
        <v>1378.33</v>
      </c>
      <c r="O238" s="279">
        <v>1395.19</v>
      </c>
      <c r="P238" s="279">
        <v>1387.27</v>
      </c>
      <c r="Q238" s="279">
        <v>1410.5</v>
      </c>
      <c r="R238" s="279">
        <v>1405.43</v>
      </c>
      <c r="S238" s="279">
        <v>1403.11</v>
      </c>
      <c r="T238" s="279">
        <v>1368.98</v>
      </c>
      <c r="U238" s="279">
        <v>1324.89</v>
      </c>
      <c r="V238" s="279">
        <v>1301.19</v>
      </c>
      <c r="W238" s="279">
        <v>1381.49</v>
      </c>
      <c r="X238" s="279">
        <v>1311.52</v>
      </c>
      <c r="Y238" s="279">
        <v>1175.5</v>
      </c>
    </row>
    <row r="239" spans="1:25">
      <c r="A239" s="254">
        <v>10</v>
      </c>
      <c r="B239" s="279">
        <v>1094.04</v>
      </c>
      <c r="C239" s="279">
        <v>959.74</v>
      </c>
      <c r="D239" s="279">
        <v>919.64</v>
      </c>
      <c r="E239" s="279">
        <v>854.72</v>
      </c>
      <c r="F239" s="279">
        <v>865.43</v>
      </c>
      <c r="G239" s="279">
        <v>921.91</v>
      </c>
      <c r="H239" s="279">
        <v>1110.4100000000001</v>
      </c>
      <c r="I239" s="279">
        <v>1160.01</v>
      </c>
      <c r="J239" s="279">
        <v>1308.03</v>
      </c>
      <c r="K239" s="279">
        <v>1412.36</v>
      </c>
      <c r="L239" s="279">
        <v>1441.17</v>
      </c>
      <c r="M239" s="279">
        <v>1422.5</v>
      </c>
      <c r="N239" s="279">
        <v>1428.52</v>
      </c>
      <c r="O239" s="279">
        <v>1436.09</v>
      </c>
      <c r="P239" s="279">
        <v>1434.95</v>
      </c>
      <c r="Q239" s="279">
        <v>1457.26</v>
      </c>
      <c r="R239" s="279">
        <v>1468.68</v>
      </c>
      <c r="S239" s="279">
        <v>1478.74</v>
      </c>
      <c r="T239" s="279">
        <v>1448.81</v>
      </c>
      <c r="U239" s="279">
        <v>1362.89</v>
      </c>
      <c r="V239" s="279">
        <v>1333.3</v>
      </c>
      <c r="W239" s="279">
        <v>1399.04</v>
      </c>
      <c r="X239" s="279">
        <v>1287.81</v>
      </c>
      <c r="Y239" s="279">
        <v>1174.3399999999999</v>
      </c>
    </row>
    <row r="240" spans="1:25">
      <c r="A240" s="254">
        <v>11</v>
      </c>
      <c r="B240" s="279">
        <v>1305.0899999999999</v>
      </c>
      <c r="C240" s="279">
        <v>1139.4000000000001</v>
      </c>
      <c r="D240" s="279">
        <v>1112.1500000000001</v>
      </c>
      <c r="E240" s="279">
        <v>1043.71</v>
      </c>
      <c r="F240" s="279">
        <v>1026.21</v>
      </c>
      <c r="G240" s="279">
        <v>1069.29</v>
      </c>
      <c r="H240" s="279">
        <v>1106.1300000000001</v>
      </c>
      <c r="I240" s="279">
        <v>1203.45</v>
      </c>
      <c r="J240" s="279">
        <v>1274.8</v>
      </c>
      <c r="K240" s="279">
        <v>1440.99</v>
      </c>
      <c r="L240" s="279">
        <v>1472.52</v>
      </c>
      <c r="M240" s="279">
        <v>1455.19</v>
      </c>
      <c r="N240" s="279">
        <v>1479.44</v>
      </c>
      <c r="O240" s="279">
        <v>1439.2</v>
      </c>
      <c r="P240" s="279">
        <v>1446.29</v>
      </c>
      <c r="Q240" s="279">
        <v>1456.63</v>
      </c>
      <c r="R240" s="279">
        <v>1484.07</v>
      </c>
      <c r="S240" s="279">
        <v>1501.09</v>
      </c>
      <c r="T240" s="279">
        <v>1463.72</v>
      </c>
      <c r="U240" s="279">
        <v>1440.65</v>
      </c>
      <c r="V240" s="279">
        <v>1418.07</v>
      </c>
      <c r="W240" s="279">
        <v>1442.3</v>
      </c>
      <c r="X240" s="279">
        <v>1399.29</v>
      </c>
      <c r="Y240" s="279">
        <v>1237.3499999999999</v>
      </c>
    </row>
    <row r="241" spans="1:25">
      <c r="A241" s="254">
        <v>12</v>
      </c>
      <c r="B241" s="279">
        <v>1182.42</v>
      </c>
      <c r="C241" s="279">
        <v>1134.3800000000001</v>
      </c>
      <c r="D241" s="279">
        <v>1097.78</v>
      </c>
      <c r="E241" s="279">
        <v>1004.8</v>
      </c>
      <c r="F241" s="279">
        <v>969.98</v>
      </c>
      <c r="G241" s="279">
        <v>978.41</v>
      </c>
      <c r="H241" s="279">
        <v>1043.74</v>
      </c>
      <c r="I241" s="279">
        <v>1074.1600000000001</v>
      </c>
      <c r="J241" s="279">
        <v>1173.23</v>
      </c>
      <c r="K241" s="279">
        <v>1371.85</v>
      </c>
      <c r="L241" s="279">
        <v>1440.02</v>
      </c>
      <c r="M241" s="279">
        <v>1445.42</v>
      </c>
      <c r="N241" s="279">
        <v>1457.08</v>
      </c>
      <c r="O241" s="279">
        <v>1441.57</v>
      </c>
      <c r="P241" s="279">
        <v>1448.17</v>
      </c>
      <c r="Q241" s="279">
        <v>1466.9</v>
      </c>
      <c r="R241" s="279">
        <v>1440.35</v>
      </c>
      <c r="S241" s="279">
        <v>1413.08</v>
      </c>
      <c r="T241" s="279">
        <v>1412.26</v>
      </c>
      <c r="U241" s="279">
        <v>1410.52</v>
      </c>
      <c r="V241" s="279">
        <v>1419.22</v>
      </c>
      <c r="W241" s="279">
        <v>1427.8</v>
      </c>
      <c r="X241" s="279">
        <v>1408</v>
      </c>
      <c r="Y241" s="279">
        <v>1220.8499999999999</v>
      </c>
    </row>
    <row r="242" spans="1:25">
      <c r="A242" s="254">
        <v>13</v>
      </c>
      <c r="B242" s="279">
        <v>1149.03</v>
      </c>
      <c r="C242" s="279">
        <v>1059.8399999999999</v>
      </c>
      <c r="D242" s="279">
        <v>1029.8399999999999</v>
      </c>
      <c r="E242" s="279">
        <v>956.27</v>
      </c>
      <c r="F242" s="279">
        <v>937.59</v>
      </c>
      <c r="G242" s="279">
        <v>999.63</v>
      </c>
      <c r="H242" s="279">
        <v>1097.45</v>
      </c>
      <c r="I242" s="279">
        <v>1316.47</v>
      </c>
      <c r="J242" s="279">
        <v>1432.93</v>
      </c>
      <c r="K242" s="279">
        <v>1468.48</v>
      </c>
      <c r="L242" s="279">
        <v>1501.99</v>
      </c>
      <c r="M242" s="279">
        <v>1511.66</v>
      </c>
      <c r="N242" s="279">
        <v>1493.76</v>
      </c>
      <c r="O242" s="279">
        <v>1511.45</v>
      </c>
      <c r="P242" s="279">
        <v>1560.35</v>
      </c>
      <c r="Q242" s="279">
        <v>1607.17</v>
      </c>
      <c r="R242" s="279">
        <v>1571.56</v>
      </c>
      <c r="S242" s="279">
        <v>1555.08</v>
      </c>
      <c r="T242" s="279">
        <v>1539.99</v>
      </c>
      <c r="U242" s="279">
        <v>1505.5</v>
      </c>
      <c r="V242" s="279">
        <v>1482.39</v>
      </c>
      <c r="W242" s="279">
        <v>1527.09</v>
      </c>
      <c r="X242" s="279">
        <v>1416.37</v>
      </c>
      <c r="Y242" s="279">
        <v>1264.98</v>
      </c>
    </row>
    <row r="243" spans="1:25">
      <c r="A243" s="254">
        <v>14</v>
      </c>
      <c r="B243" s="279">
        <v>1226.74</v>
      </c>
      <c r="C243" s="279">
        <v>1124.3900000000001</v>
      </c>
      <c r="D243" s="279">
        <v>1028.8699999999999</v>
      </c>
      <c r="E243" s="279">
        <v>962.86</v>
      </c>
      <c r="F243" s="279">
        <v>942.57</v>
      </c>
      <c r="G243" s="279">
        <v>1020.3</v>
      </c>
      <c r="H243" s="279">
        <v>1183.6600000000001</v>
      </c>
      <c r="I243" s="279">
        <v>1325.69</v>
      </c>
      <c r="J243" s="279">
        <v>1454.39</v>
      </c>
      <c r="K243" s="279">
        <v>1553.34</v>
      </c>
      <c r="L243" s="279">
        <v>1648.1</v>
      </c>
      <c r="M243" s="279">
        <v>1647.21</v>
      </c>
      <c r="N243" s="279">
        <v>1612.08</v>
      </c>
      <c r="O243" s="279">
        <v>1646.2</v>
      </c>
      <c r="P243" s="279">
        <v>1659.77</v>
      </c>
      <c r="Q243" s="279">
        <v>1703.08</v>
      </c>
      <c r="R243" s="279">
        <v>1697.64</v>
      </c>
      <c r="S243" s="279">
        <v>1698.68</v>
      </c>
      <c r="T243" s="279">
        <v>1639.46</v>
      </c>
      <c r="U243" s="279">
        <v>1543.52</v>
      </c>
      <c r="V243" s="279">
        <v>1523.16</v>
      </c>
      <c r="W243" s="279">
        <v>1579.84</v>
      </c>
      <c r="X243" s="279">
        <v>1468.39</v>
      </c>
      <c r="Y243" s="279">
        <v>1346.29</v>
      </c>
    </row>
    <row r="244" spans="1:25">
      <c r="A244" s="254">
        <v>15</v>
      </c>
      <c r="B244" s="279">
        <v>1206.22</v>
      </c>
      <c r="C244" s="279">
        <v>1152.2</v>
      </c>
      <c r="D244" s="279">
        <v>1128.99</v>
      </c>
      <c r="E244" s="279">
        <v>1073.1400000000001</v>
      </c>
      <c r="F244" s="279">
        <v>1055.5</v>
      </c>
      <c r="G244" s="279">
        <v>1139.92</v>
      </c>
      <c r="H244" s="279">
        <v>1193.17</v>
      </c>
      <c r="I244" s="279">
        <v>1347.63</v>
      </c>
      <c r="J244" s="279">
        <v>1516.15</v>
      </c>
      <c r="K244" s="279">
        <v>1605.68</v>
      </c>
      <c r="L244" s="279">
        <v>1641.76</v>
      </c>
      <c r="M244" s="279">
        <v>1682.77</v>
      </c>
      <c r="N244" s="279">
        <v>1572.07</v>
      </c>
      <c r="O244" s="279">
        <v>1543.09</v>
      </c>
      <c r="P244" s="279">
        <v>1548.03</v>
      </c>
      <c r="Q244" s="279">
        <v>1625.65</v>
      </c>
      <c r="R244" s="279">
        <v>1640.84</v>
      </c>
      <c r="S244" s="279">
        <v>1626.6</v>
      </c>
      <c r="T244" s="279">
        <v>1596</v>
      </c>
      <c r="U244" s="279">
        <v>1592.33</v>
      </c>
      <c r="V244" s="279">
        <v>1554.4</v>
      </c>
      <c r="W244" s="279">
        <v>1565.02</v>
      </c>
      <c r="X244" s="279">
        <v>1553.17</v>
      </c>
      <c r="Y244" s="279">
        <v>1386.94</v>
      </c>
    </row>
    <row r="245" spans="1:25">
      <c r="A245" s="254">
        <v>16</v>
      </c>
      <c r="B245" s="279">
        <v>1300.43</v>
      </c>
      <c r="C245" s="279">
        <v>1098.8399999999999</v>
      </c>
      <c r="D245" s="279">
        <v>1059.6199999999999</v>
      </c>
      <c r="E245" s="279">
        <v>1008.92</v>
      </c>
      <c r="F245" s="279">
        <v>1005.78</v>
      </c>
      <c r="G245" s="279">
        <v>1052.01</v>
      </c>
      <c r="H245" s="279">
        <v>1100.23</v>
      </c>
      <c r="I245" s="279">
        <v>1289.1199999999999</v>
      </c>
      <c r="J245" s="279">
        <v>1444.87</v>
      </c>
      <c r="K245" s="279">
        <v>1482.48</v>
      </c>
      <c r="L245" s="279">
        <v>1555.25</v>
      </c>
      <c r="M245" s="279">
        <v>1539.41</v>
      </c>
      <c r="N245" s="279">
        <v>1511.22</v>
      </c>
      <c r="O245" s="279">
        <v>1523.74</v>
      </c>
      <c r="P245" s="279">
        <v>1522.24</v>
      </c>
      <c r="Q245" s="279">
        <v>1546.65</v>
      </c>
      <c r="R245" s="279">
        <v>1583.41</v>
      </c>
      <c r="S245" s="279">
        <v>1526.7</v>
      </c>
      <c r="T245" s="279">
        <v>1505.22</v>
      </c>
      <c r="U245" s="279">
        <v>1505.87</v>
      </c>
      <c r="V245" s="279">
        <v>1450.03</v>
      </c>
      <c r="W245" s="279">
        <v>1469.53</v>
      </c>
      <c r="X245" s="279">
        <v>1409.75</v>
      </c>
      <c r="Y245" s="279">
        <v>1334.85</v>
      </c>
    </row>
    <row r="246" spans="1:25">
      <c r="A246" s="254">
        <v>17</v>
      </c>
      <c r="B246" s="279">
        <v>1258.6400000000001</v>
      </c>
      <c r="C246" s="279">
        <v>1092.19</v>
      </c>
      <c r="D246" s="279">
        <v>1057.97</v>
      </c>
      <c r="E246" s="279">
        <v>1003.51</v>
      </c>
      <c r="F246" s="279">
        <v>964.56</v>
      </c>
      <c r="G246" s="279">
        <v>1052.78</v>
      </c>
      <c r="H246" s="279">
        <v>1142.53</v>
      </c>
      <c r="I246" s="279">
        <v>1283.9100000000001</v>
      </c>
      <c r="J246" s="279">
        <v>1447.85</v>
      </c>
      <c r="K246" s="279">
        <v>1493.86</v>
      </c>
      <c r="L246" s="279">
        <v>1535.14</v>
      </c>
      <c r="M246" s="279">
        <v>1534.07</v>
      </c>
      <c r="N246" s="279">
        <v>1535.97</v>
      </c>
      <c r="O246" s="279">
        <v>1507.5</v>
      </c>
      <c r="P246" s="279">
        <v>1479.62</v>
      </c>
      <c r="Q246" s="279">
        <v>1528.24</v>
      </c>
      <c r="R246" s="279">
        <v>1547.02</v>
      </c>
      <c r="S246" s="279">
        <v>1474.87</v>
      </c>
      <c r="T246" s="279">
        <v>1508.34</v>
      </c>
      <c r="U246" s="279">
        <v>1481.53</v>
      </c>
      <c r="V246" s="279">
        <v>1437.33</v>
      </c>
      <c r="W246" s="279">
        <v>1510.93</v>
      </c>
      <c r="X246" s="279">
        <v>1480.54</v>
      </c>
      <c r="Y246" s="279">
        <v>1371.61</v>
      </c>
    </row>
    <row r="247" spans="1:25">
      <c r="A247" s="254">
        <v>18</v>
      </c>
      <c r="B247" s="279">
        <v>1380.73</v>
      </c>
      <c r="C247" s="279">
        <v>1265.6199999999999</v>
      </c>
      <c r="D247" s="279">
        <v>1161.47</v>
      </c>
      <c r="E247" s="279">
        <v>1081.8399999999999</v>
      </c>
      <c r="F247" s="279">
        <v>1060.74</v>
      </c>
      <c r="G247" s="279">
        <v>1069.48</v>
      </c>
      <c r="H247" s="279">
        <v>1127.42</v>
      </c>
      <c r="I247" s="279">
        <v>1254</v>
      </c>
      <c r="J247" s="279">
        <v>1384.18</v>
      </c>
      <c r="K247" s="279">
        <v>1468.67</v>
      </c>
      <c r="L247" s="279">
        <v>1493.36</v>
      </c>
      <c r="M247" s="279">
        <v>1461.75</v>
      </c>
      <c r="N247" s="279">
        <v>1468.16</v>
      </c>
      <c r="O247" s="279">
        <v>1486.45</v>
      </c>
      <c r="P247" s="279">
        <v>1489.84</v>
      </c>
      <c r="Q247" s="279">
        <v>1522.37</v>
      </c>
      <c r="R247" s="279">
        <v>1538.49</v>
      </c>
      <c r="S247" s="279">
        <v>1534.16</v>
      </c>
      <c r="T247" s="279">
        <v>1491.87</v>
      </c>
      <c r="U247" s="279">
        <v>1473.91</v>
      </c>
      <c r="V247" s="279">
        <v>1447.76</v>
      </c>
      <c r="W247" s="279">
        <v>1498.63</v>
      </c>
      <c r="X247" s="279">
        <v>1467.33</v>
      </c>
      <c r="Y247" s="279">
        <v>1382.11</v>
      </c>
    </row>
    <row r="248" spans="1:25">
      <c r="A248" s="254">
        <v>19</v>
      </c>
      <c r="B248" s="279">
        <v>1328.06</v>
      </c>
      <c r="C248" s="279">
        <v>1170.42</v>
      </c>
      <c r="D248" s="279">
        <v>1140.3800000000001</v>
      </c>
      <c r="E248" s="279">
        <v>1091.6600000000001</v>
      </c>
      <c r="F248" s="279">
        <v>1055.07</v>
      </c>
      <c r="G248" s="279">
        <v>1062.21</v>
      </c>
      <c r="H248" s="279">
        <v>1075.24</v>
      </c>
      <c r="I248" s="279">
        <v>1123.5999999999999</v>
      </c>
      <c r="J248" s="279">
        <v>1341.06</v>
      </c>
      <c r="K248" s="279">
        <v>1549.18</v>
      </c>
      <c r="L248" s="279">
        <v>1568.58</v>
      </c>
      <c r="M248" s="279">
        <v>1553.15</v>
      </c>
      <c r="N248" s="279">
        <v>1569.12</v>
      </c>
      <c r="O248" s="279">
        <v>1573.35</v>
      </c>
      <c r="P248" s="279">
        <v>1559.28</v>
      </c>
      <c r="Q248" s="279">
        <v>1569.2</v>
      </c>
      <c r="R248" s="279">
        <v>1584.67</v>
      </c>
      <c r="S248" s="279">
        <v>1569.26</v>
      </c>
      <c r="T248" s="279">
        <v>1529.59</v>
      </c>
      <c r="U248" s="279">
        <v>1528.84</v>
      </c>
      <c r="V248" s="279">
        <v>1479.49</v>
      </c>
      <c r="W248" s="279">
        <v>1562.7</v>
      </c>
      <c r="X248" s="279">
        <v>1554.97</v>
      </c>
      <c r="Y248" s="279">
        <v>1452.74</v>
      </c>
    </row>
    <row r="249" spans="1:25">
      <c r="A249" s="254">
        <v>20</v>
      </c>
      <c r="B249" s="279">
        <v>1282.4100000000001</v>
      </c>
      <c r="C249" s="279">
        <v>1061.19</v>
      </c>
      <c r="D249" s="279">
        <v>1064.04</v>
      </c>
      <c r="E249" s="279">
        <v>1042.43</v>
      </c>
      <c r="F249" s="279">
        <v>1033.67</v>
      </c>
      <c r="G249" s="279">
        <v>1054.56</v>
      </c>
      <c r="H249" s="279">
        <v>1190.3</v>
      </c>
      <c r="I249" s="279">
        <v>1369.02</v>
      </c>
      <c r="J249" s="279">
        <v>1497.07</v>
      </c>
      <c r="K249" s="279">
        <v>1539.54</v>
      </c>
      <c r="L249" s="279">
        <v>1553.88</v>
      </c>
      <c r="M249" s="279">
        <v>1527.08</v>
      </c>
      <c r="N249" s="279">
        <v>1513.29</v>
      </c>
      <c r="O249" s="279">
        <v>1539.36</v>
      </c>
      <c r="P249" s="279">
        <v>1520.46</v>
      </c>
      <c r="Q249" s="279">
        <v>1544.68</v>
      </c>
      <c r="R249" s="279">
        <v>1534.19</v>
      </c>
      <c r="S249" s="279">
        <v>1525.25</v>
      </c>
      <c r="T249" s="279">
        <v>1507.59</v>
      </c>
      <c r="U249" s="279">
        <v>1466.47</v>
      </c>
      <c r="V249" s="279">
        <v>1478.1</v>
      </c>
      <c r="W249" s="279">
        <v>1509.35</v>
      </c>
      <c r="X249" s="279">
        <v>1406.21</v>
      </c>
      <c r="Y249" s="279">
        <v>1250.46</v>
      </c>
    </row>
    <row r="250" spans="1:25">
      <c r="A250" s="254">
        <v>21</v>
      </c>
      <c r="B250" s="279">
        <v>1108.08</v>
      </c>
      <c r="C250" s="279">
        <v>1006.37</v>
      </c>
      <c r="D250" s="279">
        <v>977.1</v>
      </c>
      <c r="E250" s="279">
        <v>945.55</v>
      </c>
      <c r="F250" s="279">
        <v>924.46</v>
      </c>
      <c r="G250" s="279">
        <v>962.42</v>
      </c>
      <c r="H250" s="279">
        <v>1060.33</v>
      </c>
      <c r="I250" s="279">
        <v>1155.1600000000001</v>
      </c>
      <c r="J250" s="279">
        <v>1379.95</v>
      </c>
      <c r="K250" s="279">
        <v>1431.32</v>
      </c>
      <c r="L250" s="279">
        <v>1480.58</v>
      </c>
      <c r="M250" s="279">
        <v>1458.74</v>
      </c>
      <c r="N250" s="279">
        <v>1436.69</v>
      </c>
      <c r="O250" s="279">
        <v>1476.05</v>
      </c>
      <c r="P250" s="279">
        <v>1480.69</v>
      </c>
      <c r="Q250" s="279">
        <v>1483.58</v>
      </c>
      <c r="R250" s="279">
        <v>1492.92</v>
      </c>
      <c r="S250" s="279">
        <v>1492.38</v>
      </c>
      <c r="T250" s="279">
        <v>1474.9</v>
      </c>
      <c r="U250" s="279">
        <v>1419.33</v>
      </c>
      <c r="V250" s="279">
        <v>1405.24</v>
      </c>
      <c r="W250" s="279">
        <v>1420.1</v>
      </c>
      <c r="X250" s="279">
        <v>1302.4000000000001</v>
      </c>
      <c r="Y250" s="279">
        <v>1153.43</v>
      </c>
    </row>
    <row r="251" spans="1:25">
      <c r="A251" s="254">
        <v>22</v>
      </c>
      <c r="B251" s="279">
        <v>1097.9100000000001</v>
      </c>
      <c r="C251" s="279">
        <v>1006.1</v>
      </c>
      <c r="D251" s="279">
        <v>958.65</v>
      </c>
      <c r="E251" s="279">
        <v>914.31</v>
      </c>
      <c r="F251" s="279">
        <v>899.27</v>
      </c>
      <c r="G251" s="279">
        <v>981.68</v>
      </c>
      <c r="H251" s="279">
        <v>1090.95</v>
      </c>
      <c r="I251" s="279">
        <v>1193.97</v>
      </c>
      <c r="J251" s="279">
        <v>1366.45</v>
      </c>
      <c r="K251" s="279">
        <v>1467.37</v>
      </c>
      <c r="L251" s="279">
        <v>1493.72</v>
      </c>
      <c r="M251" s="279">
        <v>1476.47</v>
      </c>
      <c r="N251" s="279">
        <v>1461</v>
      </c>
      <c r="O251" s="279">
        <v>1484.55</v>
      </c>
      <c r="P251" s="279">
        <v>1488.11</v>
      </c>
      <c r="Q251" s="279">
        <v>1487.53</v>
      </c>
      <c r="R251" s="279">
        <v>1500.78</v>
      </c>
      <c r="S251" s="279">
        <v>1490.43</v>
      </c>
      <c r="T251" s="279">
        <v>1482.74</v>
      </c>
      <c r="U251" s="279">
        <v>1400.64</v>
      </c>
      <c r="V251" s="279">
        <v>1391.58</v>
      </c>
      <c r="W251" s="279">
        <v>1434.2</v>
      </c>
      <c r="X251" s="279">
        <v>1292.82</v>
      </c>
      <c r="Y251" s="279">
        <v>1125.46</v>
      </c>
    </row>
    <row r="252" spans="1:25">
      <c r="A252" s="254">
        <v>23</v>
      </c>
      <c r="B252" s="279">
        <v>1166.1199999999999</v>
      </c>
      <c r="C252" s="279">
        <v>1060.02</v>
      </c>
      <c r="D252" s="279">
        <v>1041.22</v>
      </c>
      <c r="E252" s="279">
        <v>1019.87</v>
      </c>
      <c r="F252" s="279">
        <v>978.42</v>
      </c>
      <c r="G252" s="279">
        <v>1048.83</v>
      </c>
      <c r="H252" s="279">
        <v>1171.47</v>
      </c>
      <c r="I252" s="279">
        <v>1268.92</v>
      </c>
      <c r="J252" s="279">
        <v>1461.29</v>
      </c>
      <c r="K252" s="279">
        <v>1503.81</v>
      </c>
      <c r="L252" s="279">
        <v>1536.38</v>
      </c>
      <c r="M252" s="279">
        <v>1500.23</v>
      </c>
      <c r="N252" s="279">
        <v>1488.63</v>
      </c>
      <c r="O252" s="279">
        <v>1520.56</v>
      </c>
      <c r="P252" s="279">
        <v>1527.08</v>
      </c>
      <c r="Q252" s="279">
        <v>1527.98</v>
      </c>
      <c r="R252" s="279">
        <v>1539.83</v>
      </c>
      <c r="S252" s="279">
        <v>1540.97</v>
      </c>
      <c r="T252" s="279">
        <v>1539.46</v>
      </c>
      <c r="U252" s="279">
        <v>1502.53</v>
      </c>
      <c r="V252" s="279">
        <v>1497.61</v>
      </c>
      <c r="W252" s="279">
        <v>1519.78</v>
      </c>
      <c r="X252" s="279">
        <v>1445.85</v>
      </c>
      <c r="Y252" s="279">
        <v>1222.52</v>
      </c>
    </row>
    <row r="253" spans="1:25">
      <c r="A253" s="254">
        <v>24</v>
      </c>
      <c r="B253" s="279">
        <v>1237.73</v>
      </c>
      <c r="C253" s="279">
        <v>1092.18</v>
      </c>
      <c r="D253" s="279">
        <v>1053.27</v>
      </c>
      <c r="E253" s="279">
        <v>1022.66</v>
      </c>
      <c r="F253" s="279">
        <v>1007.75</v>
      </c>
      <c r="G253" s="279">
        <v>1069.47</v>
      </c>
      <c r="H253" s="279">
        <v>1207.4000000000001</v>
      </c>
      <c r="I253" s="279">
        <v>1345.64</v>
      </c>
      <c r="J253" s="279">
        <v>1526.98</v>
      </c>
      <c r="K253" s="279">
        <v>1567.7</v>
      </c>
      <c r="L253" s="279">
        <v>1575.45</v>
      </c>
      <c r="M253" s="279">
        <v>1542.42</v>
      </c>
      <c r="N253" s="279">
        <v>1534.5</v>
      </c>
      <c r="O253" s="279">
        <v>1569.33</v>
      </c>
      <c r="P253" s="279">
        <v>1593.4</v>
      </c>
      <c r="Q253" s="279">
        <v>1597.97</v>
      </c>
      <c r="R253" s="279">
        <v>1598.16</v>
      </c>
      <c r="S253" s="279">
        <v>1567.47</v>
      </c>
      <c r="T253" s="279">
        <v>1558.55</v>
      </c>
      <c r="U253" s="279">
        <v>1539.42</v>
      </c>
      <c r="V253" s="279">
        <v>1532.7</v>
      </c>
      <c r="W253" s="279">
        <v>1544.82</v>
      </c>
      <c r="X253" s="279">
        <v>1523.75</v>
      </c>
      <c r="Y253" s="279">
        <v>1355.89</v>
      </c>
    </row>
    <row r="254" spans="1:25">
      <c r="A254" s="254">
        <v>25</v>
      </c>
      <c r="B254" s="279">
        <v>1271.19</v>
      </c>
      <c r="C254" s="279">
        <v>1187.08</v>
      </c>
      <c r="D254" s="279">
        <v>1163.8599999999999</v>
      </c>
      <c r="E254" s="279">
        <v>1099.27</v>
      </c>
      <c r="F254" s="279">
        <v>1067.78</v>
      </c>
      <c r="G254" s="279">
        <v>1097.69</v>
      </c>
      <c r="H254" s="279">
        <v>1164.31</v>
      </c>
      <c r="I254" s="279">
        <v>1237.79</v>
      </c>
      <c r="J254" s="279">
        <v>1276.45</v>
      </c>
      <c r="K254" s="279">
        <v>1390.8</v>
      </c>
      <c r="L254" s="279">
        <v>1314.4</v>
      </c>
      <c r="M254" s="279">
        <v>1249.44</v>
      </c>
      <c r="N254" s="279">
        <v>1274.82</v>
      </c>
      <c r="O254" s="279">
        <v>1309.49</v>
      </c>
      <c r="P254" s="279">
        <v>1309.74</v>
      </c>
      <c r="Q254" s="279">
        <v>1356.92</v>
      </c>
      <c r="R254" s="279">
        <v>1484.7</v>
      </c>
      <c r="S254" s="279">
        <v>1468.62</v>
      </c>
      <c r="T254" s="279">
        <v>1447.72</v>
      </c>
      <c r="U254" s="279">
        <v>1315.35</v>
      </c>
      <c r="V254" s="279">
        <v>1375.68</v>
      </c>
      <c r="W254" s="279">
        <v>1494.54</v>
      </c>
      <c r="X254" s="279">
        <v>1366.56</v>
      </c>
      <c r="Y254" s="279">
        <v>1309.55</v>
      </c>
    </row>
    <row r="255" spans="1:25">
      <c r="A255" s="254">
        <v>26</v>
      </c>
      <c r="B255" s="279">
        <v>1262.82</v>
      </c>
      <c r="C255" s="279">
        <v>1206.97</v>
      </c>
      <c r="D255" s="279">
        <v>1150.27</v>
      </c>
      <c r="E255" s="279">
        <v>1129.54</v>
      </c>
      <c r="F255" s="279">
        <v>1095.3900000000001</v>
      </c>
      <c r="G255" s="279">
        <v>1085.9000000000001</v>
      </c>
      <c r="H255" s="279">
        <v>1100</v>
      </c>
      <c r="I255" s="279">
        <v>1167.83</v>
      </c>
      <c r="J255" s="279">
        <v>1218.68</v>
      </c>
      <c r="K255" s="279">
        <v>1384.6</v>
      </c>
      <c r="L255" s="279">
        <v>1437.87</v>
      </c>
      <c r="M255" s="279">
        <v>1446.25</v>
      </c>
      <c r="N255" s="279">
        <v>1468.1</v>
      </c>
      <c r="O255" s="279">
        <v>1465.93</v>
      </c>
      <c r="P255" s="279">
        <v>1462.57</v>
      </c>
      <c r="Q255" s="279">
        <v>1438.8</v>
      </c>
      <c r="R255" s="279">
        <v>1450.67</v>
      </c>
      <c r="S255" s="279">
        <v>1400.5</v>
      </c>
      <c r="T255" s="279">
        <v>1380.77</v>
      </c>
      <c r="U255" s="279">
        <v>1397.43</v>
      </c>
      <c r="V255" s="279">
        <v>1383.82</v>
      </c>
      <c r="W255" s="279">
        <v>1403.27</v>
      </c>
      <c r="X255" s="279">
        <v>1453.68</v>
      </c>
      <c r="Y255" s="279">
        <v>1301.18</v>
      </c>
    </row>
    <row r="256" spans="1:25">
      <c r="A256" s="254">
        <v>27</v>
      </c>
      <c r="B256" s="279">
        <v>1249.1300000000001</v>
      </c>
      <c r="C256" s="279">
        <v>1157.18</v>
      </c>
      <c r="D256" s="279">
        <v>1132.29</v>
      </c>
      <c r="E256" s="279">
        <v>1096.29</v>
      </c>
      <c r="F256" s="279">
        <v>1055.46</v>
      </c>
      <c r="G256" s="279">
        <v>1088.1500000000001</v>
      </c>
      <c r="H256" s="279">
        <v>1159.53</v>
      </c>
      <c r="I256" s="279">
        <v>1169.57</v>
      </c>
      <c r="J256" s="279">
        <v>1361.11</v>
      </c>
      <c r="K256" s="279">
        <v>1472.84</v>
      </c>
      <c r="L256" s="279">
        <v>1522.79</v>
      </c>
      <c r="M256" s="279">
        <v>1476.58</v>
      </c>
      <c r="N256" s="279">
        <v>1450.63</v>
      </c>
      <c r="O256" s="279">
        <v>1516.67</v>
      </c>
      <c r="P256" s="279">
        <v>1486.19</v>
      </c>
      <c r="Q256" s="279">
        <v>1513.68</v>
      </c>
      <c r="R256" s="279">
        <v>1487.55</v>
      </c>
      <c r="S256" s="279">
        <v>1454.63</v>
      </c>
      <c r="T256" s="279">
        <v>1431.94</v>
      </c>
      <c r="U256" s="279">
        <v>1379.1</v>
      </c>
      <c r="V256" s="279">
        <v>1365.64</v>
      </c>
      <c r="W256" s="279">
        <v>1377.28</v>
      </c>
      <c r="X256" s="279">
        <v>1325.67</v>
      </c>
      <c r="Y256" s="279">
        <v>1237.07</v>
      </c>
    </row>
    <row r="257" spans="1:25">
      <c r="A257" s="254">
        <v>28</v>
      </c>
      <c r="B257" s="279">
        <v>1184.9100000000001</v>
      </c>
      <c r="C257" s="279">
        <v>1067.6500000000001</v>
      </c>
      <c r="D257" s="279">
        <v>1042.33</v>
      </c>
      <c r="E257" s="279">
        <v>999.56</v>
      </c>
      <c r="F257" s="279">
        <v>978.5</v>
      </c>
      <c r="G257" s="279">
        <v>1028.31</v>
      </c>
      <c r="H257" s="279">
        <v>1086.53</v>
      </c>
      <c r="I257" s="279">
        <v>1192.53</v>
      </c>
      <c r="J257" s="279">
        <v>1379.45</v>
      </c>
      <c r="K257" s="279">
        <v>1470.98</v>
      </c>
      <c r="L257" s="279">
        <v>1516.42</v>
      </c>
      <c r="M257" s="279">
        <v>1463.81</v>
      </c>
      <c r="N257" s="279">
        <v>1473.13</v>
      </c>
      <c r="O257" s="279">
        <v>1611.27</v>
      </c>
      <c r="P257" s="279">
        <v>1480.86</v>
      </c>
      <c r="Q257" s="279">
        <v>1567.03</v>
      </c>
      <c r="R257" s="279">
        <v>1542.64</v>
      </c>
      <c r="S257" s="279">
        <v>1506.24</v>
      </c>
      <c r="T257" s="279">
        <v>1466.57</v>
      </c>
      <c r="U257" s="279">
        <v>1406.22</v>
      </c>
      <c r="V257" s="279">
        <v>1396.63</v>
      </c>
      <c r="W257" s="279">
        <v>1414.41</v>
      </c>
      <c r="X257" s="279">
        <v>1374.46</v>
      </c>
      <c r="Y257" s="279">
        <v>1205.23</v>
      </c>
    </row>
    <row r="258" spans="1:25">
      <c r="A258" s="254">
        <v>29</v>
      </c>
      <c r="B258" s="279">
        <v>1236.92</v>
      </c>
      <c r="C258" s="279">
        <v>1177.1099999999999</v>
      </c>
      <c r="D258" s="279">
        <v>1129.71</v>
      </c>
      <c r="E258" s="279">
        <v>1128.03</v>
      </c>
      <c r="F258" s="279">
        <v>1104.99</v>
      </c>
      <c r="G258" s="279">
        <v>1117.6600000000001</v>
      </c>
      <c r="H258" s="279">
        <v>1226.51</v>
      </c>
      <c r="I258" s="279">
        <v>1177.5</v>
      </c>
      <c r="J258" s="279">
        <v>1333.04</v>
      </c>
      <c r="K258" s="279">
        <v>1456.52</v>
      </c>
      <c r="L258" s="279">
        <v>1478.51</v>
      </c>
      <c r="M258" s="279">
        <v>1503.42</v>
      </c>
      <c r="N258" s="279">
        <v>1450.73</v>
      </c>
      <c r="O258" s="279">
        <v>1477.7</v>
      </c>
      <c r="P258" s="279">
        <v>1476.73</v>
      </c>
      <c r="Q258" s="279">
        <v>1531.07</v>
      </c>
      <c r="R258" s="279">
        <v>1510.77</v>
      </c>
      <c r="S258" s="279">
        <v>1446.3</v>
      </c>
      <c r="T258" s="279">
        <v>1450.25</v>
      </c>
      <c r="U258" s="279">
        <v>1419.92</v>
      </c>
      <c r="V258" s="279">
        <v>1385.6</v>
      </c>
      <c r="W258" s="279">
        <v>1374.76</v>
      </c>
      <c r="X258" s="279">
        <v>1351.3</v>
      </c>
      <c r="Y258" s="279">
        <v>1177.1600000000001</v>
      </c>
    </row>
    <row r="259" spans="1:25">
      <c r="A259" s="254">
        <v>30</v>
      </c>
      <c r="B259" s="279">
        <v>1260.6199999999999</v>
      </c>
      <c r="C259" s="279">
        <v>1151.4000000000001</v>
      </c>
      <c r="D259" s="279">
        <v>1119.51</v>
      </c>
      <c r="E259" s="279">
        <v>1089.28</v>
      </c>
      <c r="F259" s="279">
        <v>1084.3699999999999</v>
      </c>
      <c r="G259" s="279">
        <v>1131.99</v>
      </c>
      <c r="H259" s="279">
        <v>1183.3900000000001</v>
      </c>
      <c r="I259" s="279">
        <v>1256.9000000000001</v>
      </c>
      <c r="J259" s="279">
        <v>337.81</v>
      </c>
      <c r="K259" s="279">
        <v>1493.14</v>
      </c>
      <c r="L259" s="279">
        <v>1528.11</v>
      </c>
      <c r="M259" s="279">
        <v>1249.8900000000001</v>
      </c>
      <c r="N259" s="279">
        <v>1529.01</v>
      </c>
      <c r="O259" s="279">
        <v>1548.33</v>
      </c>
      <c r="P259" s="279">
        <v>1543.15</v>
      </c>
      <c r="Q259" s="279">
        <v>1554.07</v>
      </c>
      <c r="R259" s="279">
        <v>1563.25</v>
      </c>
      <c r="S259" s="279">
        <v>1540.41</v>
      </c>
      <c r="T259" s="279">
        <v>1521.45</v>
      </c>
      <c r="U259" s="279">
        <v>1485.54</v>
      </c>
      <c r="V259" s="279">
        <v>627.63</v>
      </c>
      <c r="W259" s="279">
        <v>340.47</v>
      </c>
      <c r="X259" s="279">
        <v>1431.13</v>
      </c>
      <c r="Y259" s="279">
        <v>1265.92</v>
      </c>
    </row>
    <row r="260" spans="1:25">
      <c r="A260" s="254">
        <v>31</v>
      </c>
      <c r="B260" s="279">
        <v>1239.77</v>
      </c>
      <c r="C260" s="279">
        <v>1138.46</v>
      </c>
      <c r="D260" s="279">
        <v>626.70000000000005</v>
      </c>
      <c r="E260" s="279">
        <v>1052.8599999999999</v>
      </c>
      <c r="F260" s="279">
        <v>336.87</v>
      </c>
      <c r="G260" s="279">
        <v>338.38</v>
      </c>
      <c r="H260" s="279">
        <v>1169.43</v>
      </c>
      <c r="I260" s="279">
        <v>335.12</v>
      </c>
      <c r="J260" s="279">
        <v>338.3</v>
      </c>
      <c r="K260" s="279">
        <v>1452.28</v>
      </c>
      <c r="L260" s="279">
        <v>1516.41</v>
      </c>
      <c r="M260" s="279">
        <v>1540.02</v>
      </c>
      <c r="N260" s="279">
        <v>1526.24</v>
      </c>
      <c r="O260" s="279">
        <v>1516.95</v>
      </c>
      <c r="P260" s="279">
        <v>343.8</v>
      </c>
      <c r="Q260" s="279">
        <v>338.71</v>
      </c>
      <c r="R260" s="279">
        <v>341.85</v>
      </c>
      <c r="S260" s="279">
        <v>338.57</v>
      </c>
      <c r="T260" s="279">
        <v>342.17</v>
      </c>
      <c r="U260" s="279">
        <v>340.64</v>
      </c>
      <c r="V260" s="279">
        <v>341.65</v>
      </c>
      <c r="W260" s="279">
        <v>342.2</v>
      </c>
      <c r="X260" s="279">
        <v>344.38</v>
      </c>
      <c r="Y260" s="279">
        <v>343.79</v>
      </c>
    </row>
    <row r="262" spans="1:25">
      <c r="A262" s="394" t="s">
        <v>209</v>
      </c>
      <c r="B262" s="454" t="s">
        <v>217</v>
      </c>
      <c r="C262" s="454"/>
      <c r="D262" s="454"/>
      <c r="E262" s="454"/>
      <c r="F262" s="454"/>
      <c r="G262" s="454"/>
      <c r="H262" s="454"/>
      <c r="I262" s="454"/>
      <c r="J262" s="454"/>
      <c r="K262" s="454"/>
      <c r="L262" s="454"/>
      <c r="M262" s="454"/>
      <c r="N262" s="454"/>
      <c r="O262" s="454"/>
      <c r="P262" s="454"/>
      <c r="Q262" s="454"/>
      <c r="R262" s="454"/>
      <c r="S262" s="454"/>
      <c r="T262" s="454"/>
      <c r="U262" s="454"/>
      <c r="V262" s="454"/>
      <c r="W262" s="454"/>
      <c r="X262" s="454"/>
      <c r="Y262" s="454"/>
    </row>
    <row r="263" spans="1:25" ht="30">
      <c r="A263" s="394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961.74</v>
      </c>
      <c r="C264" s="279">
        <v>895.52</v>
      </c>
      <c r="D264" s="279">
        <v>870.88</v>
      </c>
      <c r="E264" s="279">
        <v>831.45</v>
      </c>
      <c r="F264" s="279">
        <v>823.6</v>
      </c>
      <c r="G264" s="279">
        <v>831.68</v>
      </c>
      <c r="H264" s="279">
        <v>852.39</v>
      </c>
      <c r="I264" s="279">
        <v>912.58</v>
      </c>
      <c r="J264" s="279">
        <v>995.73</v>
      </c>
      <c r="K264" s="279">
        <v>1121.77</v>
      </c>
      <c r="L264" s="279">
        <v>1188.1600000000001</v>
      </c>
      <c r="M264" s="279">
        <v>1211.8800000000001</v>
      </c>
      <c r="N264" s="279">
        <v>1191.8499999999999</v>
      </c>
      <c r="O264" s="279">
        <v>1197.02</v>
      </c>
      <c r="P264" s="279">
        <v>1238.79</v>
      </c>
      <c r="Q264" s="279">
        <v>1259.77</v>
      </c>
      <c r="R264" s="279">
        <v>1239.1199999999999</v>
      </c>
      <c r="S264" s="279">
        <v>1247.28</v>
      </c>
      <c r="T264" s="279">
        <v>1233.3699999999999</v>
      </c>
      <c r="U264" s="279">
        <v>1229.02</v>
      </c>
      <c r="V264" s="279">
        <v>1191.1099999999999</v>
      </c>
      <c r="W264" s="279">
        <v>1192.04</v>
      </c>
      <c r="X264" s="279">
        <v>1124.58</v>
      </c>
      <c r="Y264" s="279">
        <v>970.09</v>
      </c>
    </row>
    <row r="265" spans="1:25">
      <c r="A265" s="254">
        <v>2</v>
      </c>
      <c r="B265" s="279">
        <v>1036.26</v>
      </c>
      <c r="C265" s="279">
        <v>908.98</v>
      </c>
      <c r="D265" s="279">
        <v>846.65</v>
      </c>
      <c r="E265" s="279">
        <v>820.33</v>
      </c>
      <c r="F265" s="279">
        <v>818.8</v>
      </c>
      <c r="G265" s="279">
        <v>824.34</v>
      </c>
      <c r="H265" s="279">
        <v>908.77</v>
      </c>
      <c r="I265" s="279">
        <v>1018.59</v>
      </c>
      <c r="J265" s="279">
        <v>1177.72</v>
      </c>
      <c r="K265" s="279">
        <v>1224.07</v>
      </c>
      <c r="L265" s="279">
        <v>1288.71</v>
      </c>
      <c r="M265" s="279">
        <v>1327.71</v>
      </c>
      <c r="N265" s="279">
        <v>1276.1300000000001</v>
      </c>
      <c r="O265" s="279">
        <v>1344.04</v>
      </c>
      <c r="P265" s="279">
        <v>1358.71</v>
      </c>
      <c r="Q265" s="279">
        <v>1347.55</v>
      </c>
      <c r="R265" s="279">
        <v>1338.07</v>
      </c>
      <c r="S265" s="279">
        <v>1347.34</v>
      </c>
      <c r="T265" s="279">
        <v>1312.36</v>
      </c>
      <c r="U265" s="279">
        <v>1171.45</v>
      </c>
      <c r="V265" s="279">
        <v>1139.02</v>
      </c>
      <c r="W265" s="279">
        <v>1186.92</v>
      </c>
      <c r="X265" s="279">
        <v>1122.45</v>
      </c>
      <c r="Y265" s="279">
        <v>975.25</v>
      </c>
    </row>
    <row r="266" spans="1:25">
      <c r="A266" s="254">
        <v>3</v>
      </c>
      <c r="B266" s="279">
        <v>970.01</v>
      </c>
      <c r="C266" s="279">
        <v>887.33</v>
      </c>
      <c r="D266" s="279">
        <v>813.89</v>
      </c>
      <c r="E266" s="279">
        <v>789.58</v>
      </c>
      <c r="F266" s="279">
        <v>785.44</v>
      </c>
      <c r="G266" s="279">
        <v>797.66</v>
      </c>
      <c r="H266" s="279">
        <v>906.14</v>
      </c>
      <c r="I266" s="279">
        <v>994.83</v>
      </c>
      <c r="J266" s="279">
        <v>1162.8599999999999</v>
      </c>
      <c r="K266" s="279">
        <v>1190.17</v>
      </c>
      <c r="L266" s="279">
        <v>1247.45</v>
      </c>
      <c r="M266" s="279">
        <v>1232.3399999999999</v>
      </c>
      <c r="N266" s="279">
        <v>1194.21</v>
      </c>
      <c r="O266" s="279">
        <v>1190.45</v>
      </c>
      <c r="P266" s="279">
        <v>1381.01</v>
      </c>
      <c r="Q266" s="279">
        <v>1396.62</v>
      </c>
      <c r="R266" s="279">
        <v>1405.43</v>
      </c>
      <c r="S266" s="279">
        <v>1423.33</v>
      </c>
      <c r="T266" s="279">
        <v>1393.63</v>
      </c>
      <c r="U266" s="279">
        <v>1223.24</v>
      </c>
      <c r="V266" s="279">
        <v>1207.4000000000001</v>
      </c>
      <c r="W266" s="279">
        <v>1304.1199999999999</v>
      </c>
      <c r="X266" s="279">
        <v>1185.69</v>
      </c>
      <c r="Y266" s="279">
        <v>1090.07</v>
      </c>
    </row>
    <row r="267" spans="1:25">
      <c r="A267" s="254">
        <v>4</v>
      </c>
      <c r="B267" s="279">
        <v>1119.7</v>
      </c>
      <c r="C267" s="279">
        <v>949.18</v>
      </c>
      <c r="D267" s="279">
        <v>924.17</v>
      </c>
      <c r="E267" s="279">
        <v>848.5</v>
      </c>
      <c r="F267" s="279">
        <v>833.74</v>
      </c>
      <c r="G267" s="279">
        <v>840.68</v>
      </c>
      <c r="H267" s="279">
        <v>907.03</v>
      </c>
      <c r="I267" s="279">
        <v>951.35</v>
      </c>
      <c r="J267" s="279">
        <v>1118.07</v>
      </c>
      <c r="K267" s="279">
        <v>1289.9100000000001</v>
      </c>
      <c r="L267" s="279">
        <v>1308.2</v>
      </c>
      <c r="M267" s="279">
        <v>1305.28</v>
      </c>
      <c r="N267" s="279">
        <v>1306.27</v>
      </c>
      <c r="O267" s="279">
        <v>1339.88</v>
      </c>
      <c r="P267" s="279">
        <v>1331.47</v>
      </c>
      <c r="Q267" s="279">
        <v>1381.22</v>
      </c>
      <c r="R267" s="279">
        <v>1364.74</v>
      </c>
      <c r="S267" s="279">
        <v>1349.14</v>
      </c>
      <c r="T267" s="279">
        <v>1344.44</v>
      </c>
      <c r="U267" s="279">
        <v>1311.96</v>
      </c>
      <c r="V267" s="279">
        <v>1280.58</v>
      </c>
      <c r="W267" s="279">
        <v>1283.68</v>
      </c>
      <c r="X267" s="279">
        <v>1243.52</v>
      </c>
      <c r="Y267" s="279">
        <v>1104.0899999999999</v>
      </c>
    </row>
    <row r="268" spans="1:25">
      <c r="A268" s="254">
        <v>5</v>
      </c>
      <c r="B268" s="279">
        <v>1001.66</v>
      </c>
      <c r="C268" s="279">
        <v>921.68</v>
      </c>
      <c r="D268" s="279">
        <v>865.19</v>
      </c>
      <c r="E268" s="279">
        <v>831.5</v>
      </c>
      <c r="F268" s="279">
        <v>782.04</v>
      </c>
      <c r="G268" s="279">
        <v>758.76</v>
      </c>
      <c r="H268" s="279">
        <v>849.29</v>
      </c>
      <c r="I268" s="279">
        <v>888.69</v>
      </c>
      <c r="J268" s="279">
        <v>964.41</v>
      </c>
      <c r="K268" s="279">
        <v>1094.9000000000001</v>
      </c>
      <c r="L268" s="279">
        <v>1192.56</v>
      </c>
      <c r="M268" s="279">
        <v>1245.07</v>
      </c>
      <c r="N268" s="279">
        <v>1233.1500000000001</v>
      </c>
      <c r="O268" s="279">
        <v>1256.4000000000001</v>
      </c>
      <c r="P268" s="279">
        <v>1271.8800000000001</v>
      </c>
      <c r="Q268" s="279">
        <v>1268.81</v>
      </c>
      <c r="R268" s="279">
        <v>1256.27</v>
      </c>
      <c r="S268" s="279">
        <v>1178.69</v>
      </c>
      <c r="T268" s="279">
        <v>1163.1199999999999</v>
      </c>
      <c r="U268" s="279">
        <v>1183.1099999999999</v>
      </c>
      <c r="V268" s="279">
        <v>1157.04</v>
      </c>
      <c r="W268" s="279">
        <v>1157.29</v>
      </c>
      <c r="X268" s="279">
        <v>1207.0899999999999</v>
      </c>
      <c r="Y268" s="279">
        <v>1091.6099999999999</v>
      </c>
    </row>
    <row r="269" spans="1:25">
      <c r="A269" s="254">
        <v>6</v>
      </c>
      <c r="B269" s="279">
        <v>974.44</v>
      </c>
      <c r="C269" s="279">
        <v>927.54</v>
      </c>
      <c r="D269" s="279">
        <v>895.59</v>
      </c>
      <c r="E269" s="279">
        <v>858.16</v>
      </c>
      <c r="F269" s="279">
        <v>835.08</v>
      </c>
      <c r="G269" s="279">
        <v>840.15</v>
      </c>
      <c r="H269" s="279">
        <v>893.22</v>
      </c>
      <c r="I269" s="279">
        <v>1091.1199999999999</v>
      </c>
      <c r="J269" s="279">
        <v>1301.95</v>
      </c>
      <c r="K269" s="279">
        <v>1328.3</v>
      </c>
      <c r="L269" s="279">
        <v>1345.67</v>
      </c>
      <c r="M269" s="279">
        <v>1318.62</v>
      </c>
      <c r="N269" s="279">
        <v>1323.93</v>
      </c>
      <c r="O269" s="279">
        <v>1356.16</v>
      </c>
      <c r="P269" s="279">
        <v>1389.35</v>
      </c>
      <c r="Q269" s="279">
        <v>1436.61</v>
      </c>
      <c r="R269" s="279">
        <v>1376.42</v>
      </c>
      <c r="S269" s="279">
        <v>1379.71</v>
      </c>
      <c r="T269" s="279">
        <v>1335.73</v>
      </c>
      <c r="U269" s="279">
        <v>1307.79</v>
      </c>
      <c r="V269" s="279">
        <v>1271.3900000000001</v>
      </c>
      <c r="W269" s="279">
        <v>1278.95</v>
      </c>
      <c r="X269" s="279">
        <v>1248.92</v>
      </c>
      <c r="Y269" s="279">
        <v>1050.18</v>
      </c>
    </row>
    <row r="270" spans="1:25">
      <c r="A270" s="254">
        <v>7</v>
      </c>
      <c r="B270" s="279">
        <v>974.75</v>
      </c>
      <c r="C270" s="279">
        <v>932.67</v>
      </c>
      <c r="D270" s="279">
        <v>874.91</v>
      </c>
      <c r="E270" s="279">
        <v>827.41</v>
      </c>
      <c r="F270" s="279">
        <v>802.34</v>
      </c>
      <c r="G270" s="279">
        <v>843.8</v>
      </c>
      <c r="H270" s="279">
        <v>956.62</v>
      </c>
      <c r="I270" s="279">
        <v>1053.4100000000001</v>
      </c>
      <c r="J270" s="279">
        <v>1166.8699999999999</v>
      </c>
      <c r="K270" s="279">
        <v>1283.9000000000001</v>
      </c>
      <c r="L270" s="279">
        <v>1351.64</v>
      </c>
      <c r="M270" s="279">
        <v>1327.78</v>
      </c>
      <c r="N270" s="279">
        <v>1312.82</v>
      </c>
      <c r="O270" s="279">
        <v>1360.5</v>
      </c>
      <c r="P270" s="279">
        <v>1342.99</v>
      </c>
      <c r="Q270" s="279">
        <v>1376.12</v>
      </c>
      <c r="R270" s="279">
        <v>1367.91</v>
      </c>
      <c r="S270" s="279">
        <v>1332.15</v>
      </c>
      <c r="T270" s="279">
        <v>1313.25</v>
      </c>
      <c r="U270" s="279">
        <v>1290.25</v>
      </c>
      <c r="V270" s="279">
        <v>1259.1600000000001</v>
      </c>
      <c r="W270" s="279">
        <v>1261.23</v>
      </c>
      <c r="X270" s="279">
        <v>1199.6300000000001</v>
      </c>
      <c r="Y270" s="279">
        <v>1057.27</v>
      </c>
    </row>
    <row r="271" spans="1:25">
      <c r="A271" s="254">
        <v>8</v>
      </c>
      <c r="B271" s="279">
        <v>1095.8800000000001</v>
      </c>
      <c r="C271" s="279">
        <v>992.54</v>
      </c>
      <c r="D271" s="279">
        <v>901.62</v>
      </c>
      <c r="E271" s="279">
        <v>822.94</v>
      </c>
      <c r="F271" s="279">
        <v>773.85</v>
      </c>
      <c r="G271" s="279">
        <v>880.53</v>
      </c>
      <c r="H271" s="279">
        <v>1022.62</v>
      </c>
      <c r="I271" s="279">
        <v>1157.81</v>
      </c>
      <c r="J271" s="279">
        <v>1206.44</v>
      </c>
      <c r="K271" s="279">
        <v>1361.52</v>
      </c>
      <c r="L271" s="279">
        <v>1450.18</v>
      </c>
      <c r="M271" s="279">
        <v>1445.79</v>
      </c>
      <c r="N271" s="279">
        <v>1385.68</v>
      </c>
      <c r="O271" s="279">
        <v>1415.66</v>
      </c>
      <c r="P271" s="279">
        <v>1389.41</v>
      </c>
      <c r="Q271" s="279">
        <v>1485.97</v>
      </c>
      <c r="R271" s="279">
        <v>1399.73</v>
      </c>
      <c r="S271" s="279">
        <v>1367.79</v>
      </c>
      <c r="T271" s="279">
        <v>1319.09</v>
      </c>
      <c r="U271" s="279">
        <v>1319.83</v>
      </c>
      <c r="V271" s="279">
        <v>1256.23</v>
      </c>
      <c r="W271" s="279">
        <v>1298.57</v>
      </c>
      <c r="X271" s="279">
        <v>1194.27</v>
      </c>
      <c r="Y271" s="279">
        <v>1151.33</v>
      </c>
    </row>
    <row r="272" spans="1:25">
      <c r="A272" s="254">
        <v>9</v>
      </c>
      <c r="B272" s="279">
        <v>1052.71</v>
      </c>
      <c r="C272" s="279">
        <v>900.87</v>
      </c>
      <c r="D272" s="279">
        <v>798.15</v>
      </c>
      <c r="E272" s="279">
        <v>764.86</v>
      </c>
      <c r="F272" s="279">
        <v>732.41</v>
      </c>
      <c r="G272" s="279">
        <v>810.25</v>
      </c>
      <c r="H272" s="279">
        <v>982.52</v>
      </c>
      <c r="I272" s="279">
        <v>1062.73</v>
      </c>
      <c r="J272" s="279">
        <v>1216.27</v>
      </c>
      <c r="K272" s="279">
        <v>1279.27</v>
      </c>
      <c r="L272" s="279">
        <v>1342.36</v>
      </c>
      <c r="M272" s="279">
        <v>1326.34</v>
      </c>
      <c r="N272" s="279">
        <v>1299.5999999999999</v>
      </c>
      <c r="O272" s="279">
        <v>1316.46</v>
      </c>
      <c r="P272" s="279">
        <v>1308.54</v>
      </c>
      <c r="Q272" s="279">
        <v>1331.77</v>
      </c>
      <c r="R272" s="279">
        <v>1326.7</v>
      </c>
      <c r="S272" s="279">
        <v>1324.38</v>
      </c>
      <c r="T272" s="279">
        <v>1290.25</v>
      </c>
      <c r="U272" s="279">
        <v>1246.1600000000001</v>
      </c>
      <c r="V272" s="279">
        <v>1222.46</v>
      </c>
      <c r="W272" s="279">
        <v>1302.76</v>
      </c>
      <c r="X272" s="279">
        <v>1232.79</v>
      </c>
      <c r="Y272" s="279">
        <v>1096.77</v>
      </c>
    </row>
    <row r="273" spans="1:25">
      <c r="A273" s="254">
        <v>10</v>
      </c>
      <c r="B273" s="279">
        <v>1015.31</v>
      </c>
      <c r="C273" s="279">
        <v>881.01</v>
      </c>
      <c r="D273" s="279">
        <v>840.91</v>
      </c>
      <c r="E273" s="279">
        <v>775.99</v>
      </c>
      <c r="F273" s="279">
        <v>786.7</v>
      </c>
      <c r="G273" s="279">
        <v>843.18</v>
      </c>
      <c r="H273" s="279">
        <v>1031.68</v>
      </c>
      <c r="I273" s="279">
        <v>1081.28</v>
      </c>
      <c r="J273" s="279">
        <v>1229.3</v>
      </c>
      <c r="K273" s="279">
        <v>1333.63</v>
      </c>
      <c r="L273" s="279">
        <v>1362.44</v>
      </c>
      <c r="M273" s="279">
        <v>1343.77</v>
      </c>
      <c r="N273" s="279">
        <v>1349.79</v>
      </c>
      <c r="O273" s="279">
        <v>1357.36</v>
      </c>
      <c r="P273" s="279">
        <v>1356.22</v>
      </c>
      <c r="Q273" s="279">
        <v>1378.53</v>
      </c>
      <c r="R273" s="279">
        <v>1389.95</v>
      </c>
      <c r="S273" s="279">
        <v>1400.01</v>
      </c>
      <c r="T273" s="279">
        <v>1370.08</v>
      </c>
      <c r="U273" s="279">
        <v>1284.1600000000001</v>
      </c>
      <c r="V273" s="279">
        <v>1254.57</v>
      </c>
      <c r="W273" s="279">
        <v>1320.31</v>
      </c>
      <c r="X273" s="279">
        <v>1209.08</v>
      </c>
      <c r="Y273" s="279">
        <v>1095.6099999999999</v>
      </c>
    </row>
    <row r="274" spans="1:25">
      <c r="A274" s="254">
        <v>11</v>
      </c>
      <c r="B274" s="279">
        <v>1226.3599999999999</v>
      </c>
      <c r="C274" s="279">
        <v>1060.67</v>
      </c>
      <c r="D274" s="279">
        <v>1033.42</v>
      </c>
      <c r="E274" s="279">
        <v>964.98</v>
      </c>
      <c r="F274" s="279">
        <v>947.48</v>
      </c>
      <c r="G274" s="279">
        <v>990.56</v>
      </c>
      <c r="H274" s="279">
        <v>1027.4000000000001</v>
      </c>
      <c r="I274" s="279">
        <v>1124.72</v>
      </c>
      <c r="J274" s="279">
        <v>1196.07</v>
      </c>
      <c r="K274" s="279">
        <v>1362.26</v>
      </c>
      <c r="L274" s="279">
        <v>1393.79</v>
      </c>
      <c r="M274" s="279">
        <v>1376.46</v>
      </c>
      <c r="N274" s="279">
        <v>1400.71</v>
      </c>
      <c r="O274" s="279">
        <v>1360.47</v>
      </c>
      <c r="P274" s="279">
        <v>1367.56</v>
      </c>
      <c r="Q274" s="279">
        <v>1377.9</v>
      </c>
      <c r="R274" s="279">
        <v>1405.34</v>
      </c>
      <c r="S274" s="279">
        <v>1422.36</v>
      </c>
      <c r="T274" s="279">
        <v>1384.99</v>
      </c>
      <c r="U274" s="279">
        <v>1361.92</v>
      </c>
      <c r="V274" s="279">
        <v>1339.34</v>
      </c>
      <c r="W274" s="279">
        <v>1363.57</v>
      </c>
      <c r="X274" s="279">
        <v>1320.56</v>
      </c>
      <c r="Y274" s="279">
        <v>1158.6199999999999</v>
      </c>
    </row>
    <row r="275" spans="1:25">
      <c r="A275" s="254">
        <v>12</v>
      </c>
      <c r="B275" s="279">
        <v>1103.69</v>
      </c>
      <c r="C275" s="279">
        <v>1055.6500000000001</v>
      </c>
      <c r="D275" s="279">
        <v>1019.05</v>
      </c>
      <c r="E275" s="279">
        <v>926.07</v>
      </c>
      <c r="F275" s="279">
        <v>891.25</v>
      </c>
      <c r="G275" s="279">
        <v>899.68</v>
      </c>
      <c r="H275" s="279">
        <v>965.01</v>
      </c>
      <c r="I275" s="279">
        <v>995.43</v>
      </c>
      <c r="J275" s="279">
        <v>1094.5</v>
      </c>
      <c r="K275" s="279">
        <v>1293.1199999999999</v>
      </c>
      <c r="L275" s="279">
        <v>1361.29</v>
      </c>
      <c r="M275" s="279">
        <v>1366.69</v>
      </c>
      <c r="N275" s="279">
        <v>1378.35</v>
      </c>
      <c r="O275" s="279">
        <v>1362.84</v>
      </c>
      <c r="P275" s="279">
        <v>1369.44</v>
      </c>
      <c r="Q275" s="279">
        <v>1388.17</v>
      </c>
      <c r="R275" s="279">
        <v>1361.62</v>
      </c>
      <c r="S275" s="279">
        <v>1334.35</v>
      </c>
      <c r="T275" s="279">
        <v>1333.53</v>
      </c>
      <c r="U275" s="279">
        <v>1331.79</v>
      </c>
      <c r="V275" s="279">
        <v>1340.49</v>
      </c>
      <c r="W275" s="279">
        <v>1349.07</v>
      </c>
      <c r="X275" s="279">
        <v>1329.27</v>
      </c>
      <c r="Y275" s="279">
        <v>1142.1199999999999</v>
      </c>
    </row>
    <row r="276" spans="1:25">
      <c r="A276" s="254">
        <v>13</v>
      </c>
      <c r="B276" s="279">
        <v>1070.3</v>
      </c>
      <c r="C276" s="279">
        <v>981.11</v>
      </c>
      <c r="D276" s="279">
        <v>951.11</v>
      </c>
      <c r="E276" s="279">
        <v>877.54</v>
      </c>
      <c r="F276" s="279">
        <v>858.86</v>
      </c>
      <c r="G276" s="279">
        <v>920.9</v>
      </c>
      <c r="H276" s="279">
        <v>1018.72</v>
      </c>
      <c r="I276" s="279">
        <v>1237.74</v>
      </c>
      <c r="J276" s="279">
        <v>1354.2</v>
      </c>
      <c r="K276" s="279">
        <v>1389.75</v>
      </c>
      <c r="L276" s="279">
        <v>1423.26</v>
      </c>
      <c r="M276" s="279">
        <v>1432.93</v>
      </c>
      <c r="N276" s="279">
        <v>1415.03</v>
      </c>
      <c r="O276" s="279">
        <v>1432.72</v>
      </c>
      <c r="P276" s="279">
        <v>1481.62</v>
      </c>
      <c r="Q276" s="279">
        <v>1528.44</v>
      </c>
      <c r="R276" s="279">
        <v>1492.83</v>
      </c>
      <c r="S276" s="279">
        <v>1476.35</v>
      </c>
      <c r="T276" s="279">
        <v>1461.26</v>
      </c>
      <c r="U276" s="279">
        <v>1426.77</v>
      </c>
      <c r="V276" s="279">
        <v>1403.66</v>
      </c>
      <c r="W276" s="279">
        <v>1448.36</v>
      </c>
      <c r="X276" s="279">
        <v>1337.64</v>
      </c>
      <c r="Y276" s="279">
        <v>1186.25</v>
      </c>
    </row>
    <row r="277" spans="1:25">
      <c r="A277" s="254">
        <v>14</v>
      </c>
      <c r="B277" s="279">
        <v>1148.01</v>
      </c>
      <c r="C277" s="279">
        <v>1045.6600000000001</v>
      </c>
      <c r="D277" s="279">
        <v>950.14</v>
      </c>
      <c r="E277" s="279">
        <v>884.13</v>
      </c>
      <c r="F277" s="279">
        <v>863.84</v>
      </c>
      <c r="G277" s="279">
        <v>941.57</v>
      </c>
      <c r="H277" s="279">
        <v>1104.93</v>
      </c>
      <c r="I277" s="279">
        <v>1246.96</v>
      </c>
      <c r="J277" s="279">
        <v>1375.66</v>
      </c>
      <c r="K277" s="279">
        <v>1474.61</v>
      </c>
      <c r="L277" s="279">
        <v>1569.37</v>
      </c>
      <c r="M277" s="279">
        <v>1568.48</v>
      </c>
      <c r="N277" s="279">
        <v>1533.35</v>
      </c>
      <c r="O277" s="279">
        <v>1567.47</v>
      </c>
      <c r="P277" s="279">
        <v>1581.04</v>
      </c>
      <c r="Q277" s="279">
        <v>1624.35</v>
      </c>
      <c r="R277" s="279">
        <v>1618.91</v>
      </c>
      <c r="S277" s="279">
        <v>1619.95</v>
      </c>
      <c r="T277" s="279">
        <v>1560.73</v>
      </c>
      <c r="U277" s="279">
        <v>1464.79</v>
      </c>
      <c r="V277" s="279">
        <v>1444.43</v>
      </c>
      <c r="W277" s="279">
        <v>1501.11</v>
      </c>
      <c r="X277" s="279">
        <v>1389.66</v>
      </c>
      <c r="Y277" s="279">
        <v>1267.56</v>
      </c>
    </row>
    <row r="278" spans="1:25">
      <c r="A278" s="254">
        <v>15</v>
      </c>
      <c r="B278" s="279">
        <v>1127.49</v>
      </c>
      <c r="C278" s="279">
        <v>1073.47</v>
      </c>
      <c r="D278" s="279">
        <v>1050.26</v>
      </c>
      <c r="E278" s="279">
        <v>994.41</v>
      </c>
      <c r="F278" s="279">
        <v>976.77</v>
      </c>
      <c r="G278" s="279">
        <v>1061.19</v>
      </c>
      <c r="H278" s="279">
        <v>1114.44</v>
      </c>
      <c r="I278" s="279">
        <v>1268.9000000000001</v>
      </c>
      <c r="J278" s="279">
        <v>1437.42</v>
      </c>
      <c r="K278" s="279">
        <v>1526.95</v>
      </c>
      <c r="L278" s="279">
        <v>1563.03</v>
      </c>
      <c r="M278" s="279">
        <v>1604.04</v>
      </c>
      <c r="N278" s="279">
        <v>1493.34</v>
      </c>
      <c r="O278" s="279">
        <v>1464.36</v>
      </c>
      <c r="P278" s="279">
        <v>1469.3</v>
      </c>
      <c r="Q278" s="279">
        <v>1546.92</v>
      </c>
      <c r="R278" s="279">
        <v>1562.11</v>
      </c>
      <c r="S278" s="279">
        <v>1547.87</v>
      </c>
      <c r="T278" s="279">
        <v>1517.27</v>
      </c>
      <c r="U278" s="279">
        <v>1513.6</v>
      </c>
      <c r="V278" s="279">
        <v>1475.67</v>
      </c>
      <c r="W278" s="279">
        <v>1486.29</v>
      </c>
      <c r="X278" s="279">
        <v>1474.44</v>
      </c>
      <c r="Y278" s="279">
        <v>1308.21</v>
      </c>
    </row>
    <row r="279" spans="1:25">
      <c r="A279" s="254">
        <v>16</v>
      </c>
      <c r="B279" s="279">
        <v>1221.7</v>
      </c>
      <c r="C279" s="279">
        <v>1020.11</v>
      </c>
      <c r="D279" s="279">
        <v>980.89</v>
      </c>
      <c r="E279" s="279">
        <v>930.19</v>
      </c>
      <c r="F279" s="279">
        <v>927.05</v>
      </c>
      <c r="G279" s="279">
        <v>973.28</v>
      </c>
      <c r="H279" s="279">
        <v>1021.5</v>
      </c>
      <c r="I279" s="279">
        <v>1210.3900000000001</v>
      </c>
      <c r="J279" s="279">
        <v>1366.14</v>
      </c>
      <c r="K279" s="279">
        <v>1403.75</v>
      </c>
      <c r="L279" s="279">
        <v>1476.52</v>
      </c>
      <c r="M279" s="279">
        <v>1460.68</v>
      </c>
      <c r="N279" s="279">
        <v>1432.49</v>
      </c>
      <c r="O279" s="279">
        <v>1445.01</v>
      </c>
      <c r="P279" s="279">
        <v>1443.51</v>
      </c>
      <c r="Q279" s="279">
        <v>1467.92</v>
      </c>
      <c r="R279" s="279">
        <v>1504.68</v>
      </c>
      <c r="S279" s="279">
        <v>1447.97</v>
      </c>
      <c r="T279" s="279">
        <v>1426.49</v>
      </c>
      <c r="U279" s="279">
        <v>1427.14</v>
      </c>
      <c r="V279" s="279">
        <v>1371.3</v>
      </c>
      <c r="W279" s="279">
        <v>1390.8</v>
      </c>
      <c r="X279" s="279">
        <v>1331.02</v>
      </c>
      <c r="Y279" s="279">
        <v>1256.1199999999999</v>
      </c>
    </row>
    <row r="280" spans="1:25">
      <c r="A280" s="254">
        <v>17</v>
      </c>
      <c r="B280" s="279">
        <v>1179.9100000000001</v>
      </c>
      <c r="C280" s="279">
        <v>1013.46</v>
      </c>
      <c r="D280" s="279">
        <v>979.24</v>
      </c>
      <c r="E280" s="279">
        <v>924.78</v>
      </c>
      <c r="F280" s="279">
        <v>885.83</v>
      </c>
      <c r="G280" s="279">
        <v>974.05</v>
      </c>
      <c r="H280" s="279">
        <v>1063.8</v>
      </c>
      <c r="I280" s="279">
        <v>1205.18</v>
      </c>
      <c r="J280" s="279">
        <v>1369.12</v>
      </c>
      <c r="K280" s="279">
        <v>1415.13</v>
      </c>
      <c r="L280" s="279">
        <v>1456.41</v>
      </c>
      <c r="M280" s="279">
        <v>1455.34</v>
      </c>
      <c r="N280" s="279">
        <v>1457.24</v>
      </c>
      <c r="O280" s="279">
        <v>1428.77</v>
      </c>
      <c r="P280" s="279">
        <v>1400.89</v>
      </c>
      <c r="Q280" s="279">
        <v>1449.51</v>
      </c>
      <c r="R280" s="279">
        <v>1468.29</v>
      </c>
      <c r="S280" s="279">
        <v>1396.14</v>
      </c>
      <c r="T280" s="279">
        <v>1429.61</v>
      </c>
      <c r="U280" s="279">
        <v>1402.8</v>
      </c>
      <c r="V280" s="279">
        <v>1358.6</v>
      </c>
      <c r="W280" s="279">
        <v>1432.2</v>
      </c>
      <c r="X280" s="279">
        <v>1401.81</v>
      </c>
      <c r="Y280" s="279">
        <v>1292.8800000000001</v>
      </c>
    </row>
    <row r="281" spans="1:25">
      <c r="A281" s="254">
        <v>18</v>
      </c>
      <c r="B281" s="279">
        <v>1302</v>
      </c>
      <c r="C281" s="279">
        <v>1186.8900000000001</v>
      </c>
      <c r="D281" s="279">
        <v>1082.74</v>
      </c>
      <c r="E281" s="279">
        <v>1003.11</v>
      </c>
      <c r="F281" s="279">
        <v>982.01</v>
      </c>
      <c r="G281" s="279">
        <v>990.75</v>
      </c>
      <c r="H281" s="279">
        <v>1048.69</v>
      </c>
      <c r="I281" s="279">
        <v>1175.27</v>
      </c>
      <c r="J281" s="279">
        <v>1305.45</v>
      </c>
      <c r="K281" s="279">
        <v>1389.94</v>
      </c>
      <c r="L281" s="279">
        <v>1414.63</v>
      </c>
      <c r="M281" s="279">
        <v>1383.02</v>
      </c>
      <c r="N281" s="279">
        <v>1389.43</v>
      </c>
      <c r="O281" s="279">
        <v>1407.72</v>
      </c>
      <c r="P281" s="279">
        <v>1411.11</v>
      </c>
      <c r="Q281" s="279">
        <v>1443.64</v>
      </c>
      <c r="R281" s="279">
        <v>1459.76</v>
      </c>
      <c r="S281" s="279">
        <v>1455.43</v>
      </c>
      <c r="T281" s="279">
        <v>1413.14</v>
      </c>
      <c r="U281" s="279">
        <v>1395.18</v>
      </c>
      <c r="V281" s="279">
        <v>1369.03</v>
      </c>
      <c r="W281" s="279">
        <v>1419.9</v>
      </c>
      <c r="X281" s="279">
        <v>1388.6</v>
      </c>
      <c r="Y281" s="279">
        <v>1303.3800000000001</v>
      </c>
    </row>
    <row r="282" spans="1:25">
      <c r="A282" s="254">
        <v>19</v>
      </c>
      <c r="B282" s="279">
        <v>1249.33</v>
      </c>
      <c r="C282" s="279">
        <v>1091.69</v>
      </c>
      <c r="D282" s="279">
        <v>1061.6500000000001</v>
      </c>
      <c r="E282" s="279">
        <v>1012.93</v>
      </c>
      <c r="F282" s="279">
        <v>976.34</v>
      </c>
      <c r="G282" s="279">
        <v>983.48</v>
      </c>
      <c r="H282" s="279">
        <v>996.51</v>
      </c>
      <c r="I282" s="279">
        <v>1044.8699999999999</v>
      </c>
      <c r="J282" s="279">
        <v>1262.33</v>
      </c>
      <c r="K282" s="279">
        <v>1470.45</v>
      </c>
      <c r="L282" s="279">
        <v>1489.85</v>
      </c>
      <c r="M282" s="279">
        <v>1474.42</v>
      </c>
      <c r="N282" s="279">
        <v>1490.39</v>
      </c>
      <c r="O282" s="279">
        <v>1494.62</v>
      </c>
      <c r="P282" s="279">
        <v>1480.55</v>
      </c>
      <c r="Q282" s="279">
        <v>1490.47</v>
      </c>
      <c r="R282" s="279">
        <v>1505.94</v>
      </c>
      <c r="S282" s="279">
        <v>1490.53</v>
      </c>
      <c r="T282" s="279">
        <v>1450.86</v>
      </c>
      <c r="U282" s="279">
        <v>1450.11</v>
      </c>
      <c r="V282" s="279">
        <v>1400.76</v>
      </c>
      <c r="W282" s="279">
        <v>1483.97</v>
      </c>
      <c r="X282" s="279">
        <v>1476.24</v>
      </c>
      <c r="Y282" s="279">
        <v>1374.01</v>
      </c>
    </row>
    <row r="283" spans="1:25">
      <c r="A283" s="254">
        <v>20</v>
      </c>
      <c r="B283" s="279">
        <v>1203.68</v>
      </c>
      <c r="C283" s="279">
        <v>982.46</v>
      </c>
      <c r="D283" s="279">
        <v>985.31</v>
      </c>
      <c r="E283" s="279">
        <v>963.7</v>
      </c>
      <c r="F283" s="279">
        <v>954.94</v>
      </c>
      <c r="G283" s="279">
        <v>975.83</v>
      </c>
      <c r="H283" s="279">
        <v>1111.57</v>
      </c>
      <c r="I283" s="279">
        <v>1290.29</v>
      </c>
      <c r="J283" s="279">
        <v>1418.34</v>
      </c>
      <c r="K283" s="279">
        <v>1460.81</v>
      </c>
      <c r="L283" s="279">
        <v>1475.15</v>
      </c>
      <c r="M283" s="279">
        <v>1448.35</v>
      </c>
      <c r="N283" s="279">
        <v>1434.56</v>
      </c>
      <c r="O283" s="279">
        <v>1460.63</v>
      </c>
      <c r="P283" s="279">
        <v>1441.73</v>
      </c>
      <c r="Q283" s="279">
        <v>1465.95</v>
      </c>
      <c r="R283" s="279">
        <v>1455.46</v>
      </c>
      <c r="S283" s="279">
        <v>1446.52</v>
      </c>
      <c r="T283" s="279">
        <v>1428.86</v>
      </c>
      <c r="U283" s="279">
        <v>1387.74</v>
      </c>
      <c r="V283" s="279">
        <v>1399.37</v>
      </c>
      <c r="W283" s="279">
        <v>1430.62</v>
      </c>
      <c r="X283" s="279">
        <v>1327.48</v>
      </c>
      <c r="Y283" s="279">
        <v>1171.73</v>
      </c>
    </row>
    <row r="284" spans="1:25">
      <c r="A284" s="254">
        <v>21</v>
      </c>
      <c r="B284" s="279">
        <v>1029.3499999999999</v>
      </c>
      <c r="C284" s="279">
        <v>927.64</v>
      </c>
      <c r="D284" s="279">
        <v>898.37</v>
      </c>
      <c r="E284" s="279">
        <v>866.82</v>
      </c>
      <c r="F284" s="279">
        <v>845.73</v>
      </c>
      <c r="G284" s="279">
        <v>883.69</v>
      </c>
      <c r="H284" s="279">
        <v>981.6</v>
      </c>
      <c r="I284" s="279">
        <v>1076.43</v>
      </c>
      <c r="J284" s="279">
        <v>1301.22</v>
      </c>
      <c r="K284" s="279">
        <v>1352.59</v>
      </c>
      <c r="L284" s="279">
        <v>1401.85</v>
      </c>
      <c r="M284" s="279">
        <v>1380.01</v>
      </c>
      <c r="N284" s="279">
        <v>1357.96</v>
      </c>
      <c r="O284" s="279">
        <v>1397.32</v>
      </c>
      <c r="P284" s="279">
        <v>1401.96</v>
      </c>
      <c r="Q284" s="279">
        <v>1404.85</v>
      </c>
      <c r="R284" s="279">
        <v>1414.19</v>
      </c>
      <c r="S284" s="279">
        <v>1413.65</v>
      </c>
      <c r="T284" s="279">
        <v>1396.17</v>
      </c>
      <c r="U284" s="279">
        <v>1340.6</v>
      </c>
      <c r="V284" s="279">
        <v>1326.51</v>
      </c>
      <c r="W284" s="279">
        <v>1341.37</v>
      </c>
      <c r="X284" s="279">
        <v>1223.67</v>
      </c>
      <c r="Y284" s="279">
        <v>1074.7</v>
      </c>
    </row>
    <row r="285" spans="1:25">
      <c r="A285" s="254">
        <v>22</v>
      </c>
      <c r="B285" s="279">
        <v>1019.18</v>
      </c>
      <c r="C285" s="279">
        <v>927.37</v>
      </c>
      <c r="D285" s="279">
        <v>879.92</v>
      </c>
      <c r="E285" s="279">
        <v>835.58</v>
      </c>
      <c r="F285" s="279">
        <v>820.54</v>
      </c>
      <c r="G285" s="279">
        <v>902.95</v>
      </c>
      <c r="H285" s="279">
        <v>1012.22</v>
      </c>
      <c r="I285" s="279">
        <v>1115.24</v>
      </c>
      <c r="J285" s="279">
        <v>1287.72</v>
      </c>
      <c r="K285" s="279">
        <v>1388.64</v>
      </c>
      <c r="L285" s="279">
        <v>1414.99</v>
      </c>
      <c r="M285" s="279">
        <v>1397.74</v>
      </c>
      <c r="N285" s="279">
        <v>1382.27</v>
      </c>
      <c r="O285" s="279">
        <v>1405.82</v>
      </c>
      <c r="P285" s="279">
        <v>1409.38</v>
      </c>
      <c r="Q285" s="279">
        <v>1408.8</v>
      </c>
      <c r="R285" s="279">
        <v>1422.05</v>
      </c>
      <c r="S285" s="279">
        <v>1411.7</v>
      </c>
      <c r="T285" s="279">
        <v>1404.01</v>
      </c>
      <c r="U285" s="279">
        <v>1321.91</v>
      </c>
      <c r="V285" s="279">
        <v>1312.85</v>
      </c>
      <c r="W285" s="279">
        <v>1355.47</v>
      </c>
      <c r="X285" s="279">
        <v>1214.0899999999999</v>
      </c>
      <c r="Y285" s="279">
        <v>1046.73</v>
      </c>
    </row>
    <row r="286" spans="1:25">
      <c r="A286" s="254">
        <v>23</v>
      </c>
      <c r="B286" s="279">
        <v>1087.3900000000001</v>
      </c>
      <c r="C286" s="279">
        <v>981.29</v>
      </c>
      <c r="D286" s="279">
        <v>962.49</v>
      </c>
      <c r="E286" s="279">
        <v>941.14</v>
      </c>
      <c r="F286" s="279">
        <v>899.69</v>
      </c>
      <c r="G286" s="279">
        <v>970.1</v>
      </c>
      <c r="H286" s="279">
        <v>1092.74</v>
      </c>
      <c r="I286" s="279">
        <v>1190.19</v>
      </c>
      <c r="J286" s="279">
        <v>1382.56</v>
      </c>
      <c r="K286" s="279">
        <v>1425.08</v>
      </c>
      <c r="L286" s="279">
        <v>1457.65</v>
      </c>
      <c r="M286" s="279">
        <v>1421.5</v>
      </c>
      <c r="N286" s="279">
        <v>1409.9</v>
      </c>
      <c r="O286" s="279">
        <v>1441.83</v>
      </c>
      <c r="P286" s="279">
        <v>1448.35</v>
      </c>
      <c r="Q286" s="279">
        <v>1449.25</v>
      </c>
      <c r="R286" s="279">
        <v>1461.1</v>
      </c>
      <c r="S286" s="279">
        <v>1462.24</v>
      </c>
      <c r="T286" s="279">
        <v>1460.73</v>
      </c>
      <c r="U286" s="279">
        <v>1423.8</v>
      </c>
      <c r="V286" s="279">
        <v>1418.88</v>
      </c>
      <c r="W286" s="279">
        <v>1441.05</v>
      </c>
      <c r="X286" s="279">
        <v>1367.12</v>
      </c>
      <c r="Y286" s="279">
        <v>1143.79</v>
      </c>
    </row>
    <row r="287" spans="1:25">
      <c r="A287" s="254">
        <v>24</v>
      </c>
      <c r="B287" s="279">
        <v>1159</v>
      </c>
      <c r="C287" s="279">
        <v>1013.45</v>
      </c>
      <c r="D287" s="279">
        <v>974.54</v>
      </c>
      <c r="E287" s="279">
        <v>943.93</v>
      </c>
      <c r="F287" s="279">
        <v>929.02</v>
      </c>
      <c r="G287" s="279">
        <v>990.74</v>
      </c>
      <c r="H287" s="279">
        <v>1128.67</v>
      </c>
      <c r="I287" s="279">
        <v>1266.9100000000001</v>
      </c>
      <c r="J287" s="279">
        <v>1448.25</v>
      </c>
      <c r="K287" s="279">
        <v>1488.97</v>
      </c>
      <c r="L287" s="279">
        <v>1496.72</v>
      </c>
      <c r="M287" s="279">
        <v>1463.69</v>
      </c>
      <c r="N287" s="279">
        <v>1455.77</v>
      </c>
      <c r="O287" s="279">
        <v>1490.6</v>
      </c>
      <c r="P287" s="279">
        <v>1514.67</v>
      </c>
      <c r="Q287" s="279">
        <v>1519.24</v>
      </c>
      <c r="R287" s="279">
        <v>1519.43</v>
      </c>
      <c r="S287" s="279">
        <v>1488.74</v>
      </c>
      <c r="T287" s="279">
        <v>1479.82</v>
      </c>
      <c r="U287" s="279">
        <v>1460.69</v>
      </c>
      <c r="V287" s="279">
        <v>1453.97</v>
      </c>
      <c r="W287" s="279">
        <v>1466.09</v>
      </c>
      <c r="X287" s="279">
        <v>1445.02</v>
      </c>
      <c r="Y287" s="279">
        <v>1277.1600000000001</v>
      </c>
    </row>
    <row r="288" spans="1:25">
      <c r="A288" s="254">
        <v>25</v>
      </c>
      <c r="B288" s="279">
        <v>1192.46</v>
      </c>
      <c r="C288" s="279">
        <v>1108.3499999999999</v>
      </c>
      <c r="D288" s="279">
        <v>1085.1300000000001</v>
      </c>
      <c r="E288" s="279">
        <v>1020.54</v>
      </c>
      <c r="F288" s="279">
        <v>989.05</v>
      </c>
      <c r="G288" s="279">
        <v>1018.96</v>
      </c>
      <c r="H288" s="279">
        <v>1085.58</v>
      </c>
      <c r="I288" s="279">
        <v>1159.06</v>
      </c>
      <c r="J288" s="279">
        <v>1197.72</v>
      </c>
      <c r="K288" s="279">
        <v>1312.07</v>
      </c>
      <c r="L288" s="279">
        <v>1235.67</v>
      </c>
      <c r="M288" s="279">
        <v>1170.71</v>
      </c>
      <c r="N288" s="279">
        <v>1196.0899999999999</v>
      </c>
      <c r="O288" s="279">
        <v>1230.76</v>
      </c>
      <c r="P288" s="279">
        <v>1231.01</v>
      </c>
      <c r="Q288" s="279">
        <v>1278.19</v>
      </c>
      <c r="R288" s="279">
        <v>1405.97</v>
      </c>
      <c r="S288" s="279">
        <v>1389.89</v>
      </c>
      <c r="T288" s="279">
        <v>1368.99</v>
      </c>
      <c r="U288" s="279">
        <v>1236.6199999999999</v>
      </c>
      <c r="V288" s="279">
        <v>1296.95</v>
      </c>
      <c r="W288" s="279">
        <v>1415.81</v>
      </c>
      <c r="X288" s="279">
        <v>1287.83</v>
      </c>
      <c r="Y288" s="279">
        <v>1230.82</v>
      </c>
    </row>
    <row r="289" spans="1:25">
      <c r="A289" s="254">
        <v>26</v>
      </c>
      <c r="B289" s="279">
        <v>1184.0899999999999</v>
      </c>
      <c r="C289" s="279">
        <v>1128.24</v>
      </c>
      <c r="D289" s="279">
        <v>1071.54</v>
      </c>
      <c r="E289" s="279">
        <v>1050.81</v>
      </c>
      <c r="F289" s="279">
        <v>1016.66</v>
      </c>
      <c r="G289" s="279">
        <v>1007.17</v>
      </c>
      <c r="H289" s="279">
        <v>1021.27</v>
      </c>
      <c r="I289" s="279">
        <v>1089.0999999999999</v>
      </c>
      <c r="J289" s="279">
        <v>1139.95</v>
      </c>
      <c r="K289" s="279">
        <v>1305.8699999999999</v>
      </c>
      <c r="L289" s="279">
        <v>1359.14</v>
      </c>
      <c r="M289" s="279">
        <v>1367.52</v>
      </c>
      <c r="N289" s="279">
        <v>1389.37</v>
      </c>
      <c r="O289" s="279">
        <v>1387.2</v>
      </c>
      <c r="P289" s="279">
        <v>1383.84</v>
      </c>
      <c r="Q289" s="279">
        <v>1360.07</v>
      </c>
      <c r="R289" s="279">
        <v>1371.94</v>
      </c>
      <c r="S289" s="279">
        <v>1321.77</v>
      </c>
      <c r="T289" s="279">
        <v>1302.04</v>
      </c>
      <c r="U289" s="279">
        <v>1318.7</v>
      </c>
      <c r="V289" s="279">
        <v>1305.0899999999999</v>
      </c>
      <c r="W289" s="279">
        <v>1324.54</v>
      </c>
      <c r="X289" s="279">
        <v>1374.95</v>
      </c>
      <c r="Y289" s="279">
        <v>1222.45</v>
      </c>
    </row>
    <row r="290" spans="1:25">
      <c r="A290" s="254">
        <v>27</v>
      </c>
      <c r="B290" s="279">
        <v>1170.4000000000001</v>
      </c>
      <c r="C290" s="279">
        <v>1078.45</v>
      </c>
      <c r="D290" s="279">
        <v>1053.56</v>
      </c>
      <c r="E290" s="279">
        <v>1017.56</v>
      </c>
      <c r="F290" s="279">
        <v>976.73</v>
      </c>
      <c r="G290" s="279">
        <v>1009.42</v>
      </c>
      <c r="H290" s="279">
        <v>1080.8</v>
      </c>
      <c r="I290" s="279">
        <v>1090.8399999999999</v>
      </c>
      <c r="J290" s="279">
        <v>1282.3800000000001</v>
      </c>
      <c r="K290" s="279">
        <v>1394.11</v>
      </c>
      <c r="L290" s="279">
        <v>1444.06</v>
      </c>
      <c r="M290" s="279">
        <v>1397.85</v>
      </c>
      <c r="N290" s="279">
        <v>1371.9</v>
      </c>
      <c r="O290" s="279">
        <v>1437.94</v>
      </c>
      <c r="P290" s="279">
        <v>1407.46</v>
      </c>
      <c r="Q290" s="279">
        <v>1434.95</v>
      </c>
      <c r="R290" s="279">
        <v>1408.82</v>
      </c>
      <c r="S290" s="279">
        <v>1375.9</v>
      </c>
      <c r="T290" s="279">
        <v>1353.21</v>
      </c>
      <c r="U290" s="279">
        <v>1300.3699999999999</v>
      </c>
      <c r="V290" s="279">
        <v>1286.9100000000001</v>
      </c>
      <c r="W290" s="279">
        <v>1298.55</v>
      </c>
      <c r="X290" s="279">
        <v>1246.94</v>
      </c>
      <c r="Y290" s="279">
        <v>1158.3399999999999</v>
      </c>
    </row>
    <row r="291" spans="1:25">
      <c r="A291" s="254">
        <v>28</v>
      </c>
      <c r="B291" s="279">
        <v>1106.18</v>
      </c>
      <c r="C291" s="279">
        <v>988.92</v>
      </c>
      <c r="D291" s="279">
        <v>963.6</v>
      </c>
      <c r="E291" s="279">
        <v>920.83</v>
      </c>
      <c r="F291" s="279">
        <v>899.77</v>
      </c>
      <c r="G291" s="279">
        <v>949.58</v>
      </c>
      <c r="H291" s="279">
        <v>1007.8</v>
      </c>
      <c r="I291" s="279">
        <v>1113.8</v>
      </c>
      <c r="J291" s="279">
        <v>1300.72</v>
      </c>
      <c r="K291" s="279">
        <v>1392.25</v>
      </c>
      <c r="L291" s="279">
        <v>1437.69</v>
      </c>
      <c r="M291" s="279">
        <v>1385.08</v>
      </c>
      <c r="N291" s="279">
        <v>1394.4</v>
      </c>
      <c r="O291" s="279">
        <v>1532.54</v>
      </c>
      <c r="P291" s="279">
        <v>1402.13</v>
      </c>
      <c r="Q291" s="279">
        <v>1488.3</v>
      </c>
      <c r="R291" s="279">
        <v>1463.91</v>
      </c>
      <c r="S291" s="279">
        <v>1427.51</v>
      </c>
      <c r="T291" s="279">
        <v>1387.84</v>
      </c>
      <c r="U291" s="279">
        <v>1327.49</v>
      </c>
      <c r="V291" s="279">
        <v>1317.9</v>
      </c>
      <c r="W291" s="279">
        <v>1335.68</v>
      </c>
      <c r="X291" s="279">
        <v>1295.73</v>
      </c>
      <c r="Y291" s="279">
        <v>1126.5</v>
      </c>
    </row>
    <row r="292" spans="1:25">
      <c r="A292" s="254">
        <v>29</v>
      </c>
      <c r="B292" s="279">
        <v>1158.19</v>
      </c>
      <c r="C292" s="279">
        <v>1098.3800000000001</v>
      </c>
      <c r="D292" s="279">
        <v>1050.98</v>
      </c>
      <c r="E292" s="279">
        <v>1049.3</v>
      </c>
      <c r="F292" s="279">
        <v>1026.26</v>
      </c>
      <c r="G292" s="279">
        <v>1038.93</v>
      </c>
      <c r="H292" s="279">
        <v>1147.78</v>
      </c>
      <c r="I292" s="279">
        <v>1098.77</v>
      </c>
      <c r="J292" s="279">
        <v>1254.31</v>
      </c>
      <c r="K292" s="279">
        <v>1377.79</v>
      </c>
      <c r="L292" s="279">
        <v>1399.78</v>
      </c>
      <c r="M292" s="279">
        <v>1424.69</v>
      </c>
      <c r="N292" s="279">
        <v>1372</v>
      </c>
      <c r="O292" s="279">
        <v>1398.97</v>
      </c>
      <c r="P292" s="279">
        <v>1398</v>
      </c>
      <c r="Q292" s="279">
        <v>1452.34</v>
      </c>
      <c r="R292" s="279">
        <v>1432.04</v>
      </c>
      <c r="S292" s="279">
        <v>1367.57</v>
      </c>
      <c r="T292" s="279">
        <v>1371.52</v>
      </c>
      <c r="U292" s="279">
        <v>1341.19</v>
      </c>
      <c r="V292" s="279">
        <v>1306.8699999999999</v>
      </c>
      <c r="W292" s="279">
        <v>1296.03</v>
      </c>
      <c r="X292" s="279">
        <v>1272.57</v>
      </c>
      <c r="Y292" s="279">
        <v>1098.43</v>
      </c>
    </row>
    <row r="293" spans="1:25">
      <c r="A293" s="254">
        <v>30</v>
      </c>
      <c r="B293" s="279">
        <v>1181.8900000000001</v>
      </c>
      <c r="C293" s="279">
        <v>1072.67</v>
      </c>
      <c r="D293" s="279">
        <v>1040.78</v>
      </c>
      <c r="E293" s="279">
        <v>1010.55</v>
      </c>
      <c r="F293" s="279">
        <v>1005.64</v>
      </c>
      <c r="G293" s="279">
        <v>1053.26</v>
      </c>
      <c r="H293" s="279">
        <v>1104.6600000000001</v>
      </c>
      <c r="I293" s="279">
        <v>1178.17</v>
      </c>
      <c r="J293" s="279">
        <v>259.08</v>
      </c>
      <c r="K293" s="279">
        <v>1414.41</v>
      </c>
      <c r="L293" s="279">
        <v>1449.38</v>
      </c>
      <c r="M293" s="279">
        <v>1171.1600000000001</v>
      </c>
      <c r="N293" s="279">
        <v>1450.28</v>
      </c>
      <c r="O293" s="279">
        <v>1469.6</v>
      </c>
      <c r="P293" s="279">
        <v>1464.42</v>
      </c>
      <c r="Q293" s="279">
        <v>1475.34</v>
      </c>
      <c r="R293" s="279">
        <v>1484.52</v>
      </c>
      <c r="S293" s="279">
        <v>1461.68</v>
      </c>
      <c r="T293" s="279">
        <v>1442.72</v>
      </c>
      <c r="U293" s="279">
        <v>1406.81</v>
      </c>
      <c r="V293" s="279">
        <v>548.9</v>
      </c>
      <c r="W293" s="279">
        <v>261.74</v>
      </c>
      <c r="X293" s="279">
        <v>1352.4</v>
      </c>
      <c r="Y293" s="279">
        <v>1187.19</v>
      </c>
    </row>
    <row r="294" spans="1:25">
      <c r="A294" s="254">
        <v>31</v>
      </c>
      <c r="B294" s="279">
        <v>1161.04</v>
      </c>
      <c r="C294" s="279">
        <v>1059.73</v>
      </c>
      <c r="D294" s="279">
        <v>547.97</v>
      </c>
      <c r="E294" s="279">
        <v>974.13</v>
      </c>
      <c r="F294" s="279">
        <v>258.14</v>
      </c>
      <c r="G294" s="279">
        <v>259.64999999999998</v>
      </c>
      <c r="H294" s="279">
        <v>1090.7</v>
      </c>
      <c r="I294" s="279">
        <v>256.39</v>
      </c>
      <c r="J294" s="279">
        <v>259.57</v>
      </c>
      <c r="K294" s="279">
        <v>1373.55</v>
      </c>
      <c r="L294" s="279">
        <v>1437.68</v>
      </c>
      <c r="M294" s="279">
        <v>1461.29</v>
      </c>
      <c r="N294" s="279">
        <v>1447.51</v>
      </c>
      <c r="O294" s="279">
        <v>1438.22</v>
      </c>
      <c r="P294" s="279">
        <v>265.07</v>
      </c>
      <c r="Q294" s="279">
        <v>259.98</v>
      </c>
      <c r="R294" s="279">
        <v>263.12</v>
      </c>
      <c r="S294" s="279">
        <v>259.83999999999997</v>
      </c>
      <c r="T294" s="279">
        <v>263.44</v>
      </c>
      <c r="U294" s="279">
        <v>261.91000000000003</v>
      </c>
      <c r="V294" s="279">
        <v>262.92</v>
      </c>
      <c r="W294" s="279">
        <v>263.47000000000003</v>
      </c>
      <c r="X294" s="279">
        <v>265.64999999999998</v>
      </c>
      <c r="Y294" s="279">
        <v>265.06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4" t="s">
        <v>209</v>
      </c>
      <c r="B296" s="454" t="s">
        <v>212</v>
      </c>
      <c r="C296" s="454"/>
      <c r="D296" s="454"/>
      <c r="E296" s="454"/>
      <c r="F296" s="454"/>
      <c r="G296" s="454"/>
      <c r="H296" s="454"/>
      <c r="I296" s="454"/>
      <c r="J296" s="454"/>
      <c r="K296" s="454"/>
      <c r="L296" s="454"/>
      <c r="M296" s="454"/>
      <c r="N296" s="454"/>
      <c r="O296" s="454"/>
      <c r="P296" s="454"/>
      <c r="Q296" s="454"/>
      <c r="R296" s="454"/>
      <c r="S296" s="454"/>
      <c r="T296" s="454"/>
      <c r="U296" s="454"/>
      <c r="V296" s="454"/>
      <c r="W296" s="454"/>
      <c r="X296" s="454"/>
      <c r="Y296" s="454"/>
    </row>
    <row r="297" spans="1:25" ht="30">
      <c r="A297" s="394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1089.18</v>
      </c>
      <c r="C298" s="279">
        <v>1022.96</v>
      </c>
      <c r="D298" s="279">
        <v>998.32</v>
      </c>
      <c r="E298" s="279">
        <v>958.89</v>
      </c>
      <c r="F298" s="279">
        <v>951.04</v>
      </c>
      <c r="G298" s="279">
        <v>959.12</v>
      </c>
      <c r="H298" s="279">
        <v>979.83</v>
      </c>
      <c r="I298" s="279">
        <v>1040.02</v>
      </c>
      <c r="J298" s="279">
        <v>1123.17</v>
      </c>
      <c r="K298" s="279">
        <v>1249.21</v>
      </c>
      <c r="L298" s="279">
        <v>1315.6</v>
      </c>
      <c r="M298" s="279">
        <v>1339.32</v>
      </c>
      <c r="N298" s="279">
        <v>1319.29</v>
      </c>
      <c r="O298" s="279">
        <v>1324.46</v>
      </c>
      <c r="P298" s="279">
        <v>1366.23</v>
      </c>
      <c r="Q298" s="279">
        <v>1387.21</v>
      </c>
      <c r="R298" s="279">
        <v>1366.56</v>
      </c>
      <c r="S298" s="279">
        <v>1374.72</v>
      </c>
      <c r="T298" s="279">
        <v>1360.81</v>
      </c>
      <c r="U298" s="279">
        <v>1356.46</v>
      </c>
      <c r="V298" s="279">
        <v>1318.55</v>
      </c>
      <c r="W298" s="279">
        <v>1319.48</v>
      </c>
      <c r="X298" s="279">
        <v>1252.02</v>
      </c>
      <c r="Y298" s="279">
        <v>1097.53</v>
      </c>
    </row>
    <row r="299" spans="1:25">
      <c r="A299" s="254">
        <v>2</v>
      </c>
      <c r="B299" s="279">
        <v>1163.7</v>
      </c>
      <c r="C299" s="279">
        <v>1036.42</v>
      </c>
      <c r="D299" s="279">
        <v>974.09</v>
      </c>
      <c r="E299" s="279">
        <v>947.77</v>
      </c>
      <c r="F299" s="279">
        <v>946.24</v>
      </c>
      <c r="G299" s="279">
        <v>951.78</v>
      </c>
      <c r="H299" s="279">
        <v>1036.21</v>
      </c>
      <c r="I299" s="279">
        <v>1146.03</v>
      </c>
      <c r="J299" s="279">
        <v>1305.1600000000001</v>
      </c>
      <c r="K299" s="279">
        <v>1351.51</v>
      </c>
      <c r="L299" s="279">
        <v>1416.15</v>
      </c>
      <c r="M299" s="279">
        <v>1455.15</v>
      </c>
      <c r="N299" s="279">
        <v>1403.57</v>
      </c>
      <c r="O299" s="279">
        <v>1471.48</v>
      </c>
      <c r="P299" s="279">
        <v>1486.15</v>
      </c>
      <c r="Q299" s="279">
        <v>1474.99</v>
      </c>
      <c r="R299" s="279">
        <v>1465.51</v>
      </c>
      <c r="S299" s="279">
        <v>1474.78</v>
      </c>
      <c r="T299" s="279">
        <v>1439.8</v>
      </c>
      <c r="U299" s="279">
        <v>1298.8900000000001</v>
      </c>
      <c r="V299" s="279">
        <v>1266.46</v>
      </c>
      <c r="W299" s="279">
        <v>1314.36</v>
      </c>
      <c r="X299" s="279">
        <v>1249.8900000000001</v>
      </c>
      <c r="Y299" s="279">
        <v>1102.69</v>
      </c>
    </row>
    <row r="300" spans="1:25">
      <c r="A300" s="254">
        <v>3</v>
      </c>
      <c r="B300" s="279">
        <v>1097.45</v>
      </c>
      <c r="C300" s="279">
        <v>1014.77</v>
      </c>
      <c r="D300" s="279">
        <v>941.33</v>
      </c>
      <c r="E300" s="279">
        <v>917.02</v>
      </c>
      <c r="F300" s="279">
        <v>912.88</v>
      </c>
      <c r="G300" s="279">
        <v>925.1</v>
      </c>
      <c r="H300" s="279">
        <v>1033.58</v>
      </c>
      <c r="I300" s="279">
        <v>1122.27</v>
      </c>
      <c r="J300" s="279">
        <v>1290.3</v>
      </c>
      <c r="K300" s="279">
        <v>1317.61</v>
      </c>
      <c r="L300" s="279">
        <v>1374.89</v>
      </c>
      <c r="M300" s="279">
        <v>1359.78</v>
      </c>
      <c r="N300" s="279">
        <v>1321.65</v>
      </c>
      <c r="O300" s="279">
        <v>1317.89</v>
      </c>
      <c r="P300" s="279">
        <v>1508.45</v>
      </c>
      <c r="Q300" s="279">
        <v>1524.06</v>
      </c>
      <c r="R300" s="279">
        <v>1532.87</v>
      </c>
      <c r="S300" s="279">
        <v>1550.77</v>
      </c>
      <c r="T300" s="279">
        <v>1521.07</v>
      </c>
      <c r="U300" s="279">
        <v>1350.68</v>
      </c>
      <c r="V300" s="279">
        <v>1334.84</v>
      </c>
      <c r="W300" s="279">
        <v>1431.56</v>
      </c>
      <c r="X300" s="279">
        <v>1313.13</v>
      </c>
      <c r="Y300" s="279">
        <v>1217.51</v>
      </c>
    </row>
    <row r="301" spans="1:25">
      <c r="A301" s="254">
        <v>4</v>
      </c>
      <c r="B301" s="279">
        <v>1247.1400000000001</v>
      </c>
      <c r="C301" s="279">
        <v>1076.6199999999999</v>
      </c>
      <c r="D301" s="279">
        <v>1051.6099999999999</v>
      </c>
      <c r="E301" s="279">
        <v>975.94</v>
      </c>
      <c r="F301" s="279">
        <v>961.18</v>
      </c>
      <c r="G301" s="279">
        <v>968.12</v>
      </c>
      <c r="H301" s="279">
        <v>1034.47</v>
      </c>
      <c r="I301" s="279">
        <v>1078.79</v>
      </c>
      <c r="J301" s="279">
        <v>1245.51</v>
      </c>
      <c r="K301" s="279">
        <v>1417.35</v>
      </c>
      <c r="L301" s="279">
        <v>1435.64</v>
      </c>
      <c r="M301" s="279">
        <v>1432.72</v>
      </c>
      <c r="N301" s="279">
        <v>1433.71</v>
      </c>
      <c r="O301" s="279">
        <v>1467.32</v>
      </c>
      <c r="P301" s="279">
        <v>1458.91</v>
      </c>
      <c r="Q301" s="279">
        <v>1508.66</v>
      </c>
      <c r="R301" s="279">
        <v>1492.18</v>
      </c>
      <c r="S301" s="279">
        <v>1476.58</v>
      </c>
      <c r="T301" s="279">
        <v>1471.88</v>
      </c>
      <c r="U301" s="279">
        <v>1439.4</v>
      </c>
      <c r="V301" s="279">
        <v>1408.02</v>
      </c>
      <c r="W301" s="279">
        <v>1411.12</v>
      </c>
      <c r="X301" s="279">
        <v>1370.96</v>
      </c>
      <c r="Y301" s="279">
        <v>1231.53</v>
      </c>
    </row>
    <row r="302" spans="1:25">
      <c r="A302" s="254">
        <v>5</v>
      </c>
      <c r="B302" s="279">
        <v>1129.0999999999999</v>
      </c>
      <c r="C302" s="279">
        <v>1049.1199999999999</v>
      </c>
      <c r="D302" s="279">
        <v>992.63</v>
      </c>
      <c r="E302" s="279">
        <v>958.94</v>
      </c>
      <c r="F302" s="279">
        <v>909.48</v>
      </c>
      <c r="G302" s="279">
        <v>886.2</v>
      </c>
      <c r="H302" s="279">
        <v>976.73</v>
      </c>
      <c r="I302" s="279">
        <v>1016.13</v>
      </c>
      <c r="J302" s="279">
        <v>1091.8499999999999</v>
      </c>
      <c r="K302" s="279">
        <v>1222.3399999999999</v>
      </c>
      <c r="L302" s="279">
        <v>1320</v>
      </c>
      <c r="M302" s="279">
        <v>1372.51</v>
      </c>
      <c r="N302" s="279">
        <v>1360.59</v>
      </c>
      <c r="O302" s="279">
        <v>1383.84</v>
      </c>
      <c r="P302" s="279">
        <v>1399.32</v>
      </c>
      <c r="Q302" s="279">
        <v>1396.25</v>
      </c>
      <c r="R302" s="279">
        <v>1383.71</v>
      </c>
      <c r="S302" s="279">
        <v>1306.1300000000001</v>
      </c>
      <c r="T302" s="279">
        <v>1290.56</v>
      </c>
      <c r="U302" s="279">
        <v>1310.55</v>
      </c>
      <c r="V302" s="279">
        <v>1284.48</v>
      </c>
      <c r="W302" s="279">
        <v>1284.73</v>
      </c>
      <c r="X302" s="279">
        <v>1334.53</v>
      </c>
      <c r="Y302" s="279">
        <v>1219.05</v>
      </c>
    </row>
    <row r="303" spans="1:25">
      <c r="A303" s="254">
        <v>6</v>
      </c>
      <c r="B303" s="279">
        <v>1101.8800000000001</v>
      </c>
      <c r="C303" s="279">
        <v>1054.98</v>
      </c>
      <c r="D303" s="279">
        <v>1023.03</v>
      </c>
      <c r="E303" s="279">
        <v>985.6</v>
      </c>
      <c r="F303" s="279">
        <v>962.52</v>
      </c>
      <c r="G303" s="279">
        <v>967.59</v>
      </c>
      <c r="H303" s="279">
        <v>1020.66</v>
      </c>
      <c r="I303" s="279">
        <v>1218.56</v>
      </c>
      <c r="J303" s="279">
        <v>1429.39</v>
      </c>
      <c r="K303" s="279">
        <v>1455.74</v>
      </c>
      <c r="L303" s="279">
        <v>1473.11</v>
      </c>
      <c r="M303" s="279">
        <v>1446.06</v>
      </c>
      <c r="N303" s="279">
        <v>1451.37</v>
      </c>
      <c r="O303" s="279">
        <v>1483.6</v>
      </c>
      <c r="P303" s="279">
        <v>1516.79</v>
      </c>
      <c r="Q303" s="279">
        <v>1564.05</v>
      </c>
      <c r="R303" s="279">
        <v>1503.86</v>
      </c>
      <c r="S303" s="279">
        <v>1507.15</v>
      </c>
      <c r="T303" s="279">
        <v>1463.17</v>
      </c>
      <c r="U303" s="279">
        <v>1435.23</v>
      </c>
      <c r="V303" s="279">
        <v>1398.83</v>
      </c>
      <c r="W303" s="279">
        <v>1406.39</v>
      </c>
      <c r="X303" s="279">
        <v>1376.36</v>
      </c>
      <c r="Y303" s="279">
        <v>1177.6199999999999</v>
      </c>
    </row>
    <row r="304" spans="1:25">
      <c r="A304" s="254">
        <v>7</v>
      </c>
      <c r="B304" s="279">
        <v>1102.19</v>
      </c>
      <c r="C304" s="279">
        <v>1060.1099999999999</v>
      </c>
      <c r="D304" s="279">
        <v>1002.35</v>
      </c>
      <c r="E304" s="279">
        <v>954.85</v>
      </c>
      <c r="F304" s="279">
        <v>929.78</v>
      </c>
      <c r="G304" s="279">
        <v>971.24</v>
      </c>
      <c r="H304" s="279">
        <v>1084.06</v>
      </c>
      <c r="I304" s="279">
        <v>1180.8499999999999</v>
      </c>
      <c r="J304" s="279">
        <v>1294.31</v>
      </c>
      <c r="K304" s="279">
        <v>1411.34</v>
      </c>
      <c r="L304" s="279">
        <v>1479.08</v>
      </c>
      <c r="M304" s="279">
        <v>1455.22</v>
      </c>
      <c r="N304" s="279">
        <v>1440.26</v>
      </c>
      <c r="O304" s="279">
        <v>1487.94</v>
      </c>
      <c r="P304" s="279">
        <v>1470.43</v>
      </c>
      <c r="Q304" s="279">
        <v>1503.56</v>
      </c>
      <c r="R304" s="279">
        <v>1495.35</v>
      </c>
      <c r="S304" s="279">
        <v>1459.59</v>
      </c>
      <c r="T304" s="279">
        <v>1440.69</v>
      </c>
      <c r="U304" s="279">
        <v>1417.69</v>
      </c>
      <c r="V304" s="279">
        <v>1386.6</v>
      </c>
      <c r="W304" s="279">
        <v>1388.67</v>
      </c>
      <c r="X304" s="279">
        <v>1327.07</v>
      </c>
      <c r="Y304" s="279">
        <v>1184.71</v>
      </c>
    </row>
    <row r="305" spans="1:25">
      <c r="A305" s="254">
        <v>8</v>
      </c>
      <c r="B305" s="279">
        <v>1223.32</v>
      </c>
      <c r="C305" s="279">
        <v>1119.98</v>
      </c>
      <c r="D305" s="279">
        <v>1029.06</v>
      </c>
      <c r="E305" s="279">
        <v>950.38</v>
      </c>
      <c r="F305" s="279">
        <v>901.29</v>
      </c>
      <c r="G305" s="279">
        <v>1007.97</v>
      </c>
      <c r="H305" s="279">
        <v>1150.06</v>
      </c>
      <c r="I305" s="279">
        <v>1285.25</v>
      </c>
      <c r="J305" s="279">
        <v>1333.88</v>
      </c>
      <c r="K305" s="279">
        <v>1488.96</v>
      </c>
      <c r="L305" s="279">
        <v>1577.62</v>
      </c>
      <c r="M305" s="279">
        <v>1573.23</v>
      </c>
      <c r="N305" s="279">
        <v>1513.12</v>
      </c>
      <c r="O305" s="279">
        <v>1543.1</v>
      </c>
      <c r="P305" s="279">
        <v>1516.85</v>
      </c>
      <c r="Q305" s="279">
        <v>1613.41</v>
      </c>
      <c r="R305" s="279">
        <v>1527.17</v>
      </c>
      <c r="S305" s="279">
        <v>1495.23</v>
      </c>
      <c r="T305" s="279">
        <v>1446.53</v>
      </c>
      <c r="U305" s="279">
        <v>1447.27</v>
      </c>
      <c r="V305" s="279">
        <v>1383.67</v>
      </c>
      <c r="W305" s="279">
        <v>1426.01</v>
      </c>
      <c r="X305" s="279">
        <v>1321.71</v>
      </c>
      <c r="Y305" s="279">
        <v>1278.77</v>
      </c>
    </row>
    <row r="306" spans="1:25">
      <c r="A306" s="254">
        <v>9</v>
      </c>
      <c r="B306" s="279">
        <v>1180.1500000000001</v>
      </c>
      <c r="C306" s="279">
        <v>1028.31</v>
      </c>
      <c r="D306" s="279">
        <v>925.59</v>
      </c>
      <c r="E306" s="279">
        <v>892.3</v>
      </c>
      <c r="F306" s="279">
        <v>859.85</v>
      </c>
      <c r="G306" s="279">
        <v>937.69</v>
      </c>
      <c r="H306" s="279">
        <v>1109.96</v>
      </c>
      <c r="I306" s="279">
        <v>1190.17</v>
      </c>
      <c r="J306" s="279">
        <v>1343.71</v>
      </c>
      <c r="K306" s="279">
        <v>1406.71</v>
      </c>
      <c r="L306" s="279">
        <v>1469.8</v>
      </c>
      <c r="M306" s="279">
        <v>1453.78</v>
      </c>
      <c r="N306" s="279">
        <v>1427.04</v>
      </c>
      <c r="O306" s="279">
        <v>1443.9</v>
      </c>
      <c r="P306" s="279">
        <v>1435.98</v>
      </c>
      <c r="Q306" s="279">
        <v>1459.21</v>
      </c>
      <c r="R306" s="279">
        <v>1454.14</v>
      </c>
      <c r="S306" s="279">
        <v>1451.82</v>
      </c>
      <c r="T306" s="279">
        <v>1417.69</v>
      </c>
      <c r="U306" s="279">
        <v>1373.6</v>
      </c>
      <c r="V306" s="279">
        <v>1349.9</v>
      </c>
      <c r="W306" s="279">
        <v>1430.2</v>
      </c>
      <c r="X306" s="279">
        <v>1360.23</v>
      </c>
      <c r="Y306" s="279">
        <v>1224.21</v>
      </c>
    </row>
    <row r="307" spans="1:25">
      <c r="A307" s="254">
        <v>10</v>
      </c>
      <c r="B307" s="279">
        <v>1142.75</v>
      </c>
      <c r="C307" s="279">
        <v>1008.45</v>
      </c>
      <c r="D307" s="279">
        <v>968.35</v>
      </c>
      <c r="E307" s="279">
        <v>903.43</v>
      </c>
      <c r="F307" s="279">
        <v>914.14</v>
      </c>
      <c r="G307" s="279">
        <v>970.62</v>
      </c>
      <c r="H307" s="279">
        <v>1159.1199999999999</v>
      </c>
      <c r="I307" s="279">
        <v>1208.72</v>
      </c>
      <c r="J307" s="279">
        <v>1356.74</v>
      </c>
      <c r="K307" s="279">
        <v>1461.07</v>
      </c>
      <c r="L307" s="279">
        <v>1489.88</v>
      </c>
      <c r="M307" s="279">
        <v>1471.21</v>
      </c>
      <c r="N307" s="279">
        <v>1477.23</v>
      </c>
      <c r="O307" s="279">
        <v>1484.8</v>
      </c>
      <c r="P307" s="279">
        <v>1483.66</v>
      </c>
      <c r="Q307" s="279">
        <v>1505.97</v>
      </c>
      <c r="R307" s="279">
        <v>1517.39</v>
      </c>
      <c r="S307" s="279">
        <v>1527.45</v>
      </c>
      <c r="T307" s="279">
        <v>1497.52</v>
      </c>
      <c r="U307" s="279">
        <v>1411.6</v>
      </c>
      <c r="V307" s="279">
        <v>1382.01</v>
      </c>
      <c r="W307" s="279">
        <v>1447.75</v>
      </c>
      <c r="X307" s="279">
        <v>1336.52</v>
      </c>
      <c r="Y307" s="279">
        <v>1223.05</v>
      </c>
    </row>
    <row r="308" spans="1:25">
      <c r="A308" s="254">
        <v>11</v>
      </c>
      <c r="B308" s="279">
        <v>1353.8</v>
      </c>
      <c r="C308" s="279">
        <v>1188.1099999999999</v>
      </c>
      <c r="D308" s="279">
        <v>1160.8599999999999</v>
      </c>
      <c r="E308" s="279">
        <v>1092.42</v>
      </c>
      <c r="F308" s="279">
        <v>1074.92</v>
      </c>
      <c r="G308" s="279">
        <v>1118</v>
      </c>
      <c r="H308" s="279">
        <v>1154.8399999999999</v>
      </c>
      <c r="I308" s="279">
        <v>1252.1600000000001</v>
      </c>
      <c r="J308" s="279">
        <v>1323.51</v>
      </c>
      <c r="K308" s="279">
        <v>1489.7</v>
      </c>
      <c r="L308" s="279">
        <v>1521.23</v>
      </c>
      <c r="M308" s="279">
        <v>1503.9</v>
      </c>
      <c r="N308" s="279">
        <v>1528.15</v>
      </c>
      <c r="O308" s="279">
        <v>1487.91</v>
      </c>
      <c r="P308" s="279">
        <v>1495</v>
      </c>
      <c r="Q308" s="279">
        <v>1505.34</v>
      </c>
      <c r="R308" s="279">
        <v>1532.78</v>
      </c>
      <c r="S308" s="279">
        <v>1549.8</v>
      </c>
      <c r="T308" s="279">
        <v>1512.43</v>
      </c>
      <c r="U308" s="279">
        <v>1489.36</v>
      </c>
      <c r="V308" s="279">
        <v>1466.78</v>
      </c>
      <c r="W308" s="279">
        <v>1491.01</v>
      </c>
      <c r="X308" s="279">
        <v>1448</v>
      </c>
      <c r="Y308" s="279">
        <v>1286.06</v>
      </c>
    </row>
    <row r="309" spans="1:25">
      <c r="A309" s="254">
        <v>12</v>
      </c>
      <c r="B309" s="279">
        <v>1231.1300000000001</v>
      </c>
      <c r="C309" s="279">
        <v>1183.0899999999999</v>
      </c>
      <c r="D309" s="279">
        <v>1146.49</v>
      </c>
      <c r="E309" s="279">
        <v>1053.51</v>
      </c>
      <c r="F309" s="279">
        <v>1018.69</v>
      </c>
      <c r="G309" s="279">
        <v>1027.1199999999999</v>
      </c>
      <c r="H309" s="279">
        <v>1092.45</v>
      </c>
      <c r="I309" s="279">
        <v>1122.8699999999999</v>
      </c>
      <c r="J309" s="279">
        <v>1221.94</v>
      </c>
      <c r="K309" s="279">
        <v>1420.56</v>
      </c>
      <c r="L309" s="279">
        <v>1488.73</v>
      </c>
      <c r="M309" s="279">
        <v>1494.13</v>
      </c>
      <c r="N309" s="279">
        <v>1505.79</v>
      </c>
      <c r="O309" s="279">
        <v>1490.28</v>
      </c>
      <c r="P309" s="279">
        <v>1496.88</v>
      </c>
      <c r="Q309" s="279">
        <v>1515.61</v>
      </c>
      <c r="R309" s="279">
        <v>1489.06</v>
      </c>
      <c r="S309" s="279">
        <v>1461.79</v>
      </c>
      <c r="T309" s="279">
        <v>1460.97</v>
      </c>
      <c r="U309" s="279">
        <v>1459.23</v>
      </c>
      <c r="V309" s="279">
        <v>1467.93</v>
      </c>
      <c r="W309" s="279">
        <v>1476.51</v>
      </c>
      <c r="X309" s="279">
        <v>1456.71</v>
      </c>
      <c r="Y309" s="279">
        <v>1269.56</v>
      </c>
    </row>
    <row r="310" spans="1:25">
      <c r="A310" s="254">
        <v>13</v>
      </c>
      <c r="B310" s="279">
        <v>1197.74</v>
      </c>
      <c r="C310" s="279">
        <v>1108.55</v>
      </c>
      <c r="D310" s="279">
        <v>1078.55</v>
      </c>
      <c r="E310" s="279">
        <v>1004.98</v>
      </c>
      <c r="F310" s="279">
        <v>986.3</v>
      </c>
      <c r="G310" s="279">
        <v>1048.3399999999999</v>
      </c>
      <c r="H310" s="279">
        <v>1146.1600000000001</v>
      </c>
      <c r="I310" s="279">
        <v>1365.18</v>
      </c>
      <c r="J310" s="279">
        <v>1481.64</v>
      </c>
      <c r="K310" s="279">
        <v>1517.19</v>
      </c>
      <c r="L310" s="279">
        <v>1550.7</v>
      </c>
      <c r="M310" s="279">
        <v>1560.37</v>
      </c>
      <c r="N310" s="279">
        <v>1542.47</v>
      </c>
      <c r="O310" s="279">
        <v>1560.16</v>
      </c>
      <c r="P310" s="279">
        <v>1609.06</v>
      </c>
      <c r="Q310" s="279">
        <v>1655.88</v>
      </c>
      <c r="R310" s="279">
        <v>1620.27</v>
      </c>
      <c r="S310" s="279">
        <v>1603.79</v>
      </c>
      <c r="T310" s="279">
        <v>1588.7</v>
      </c>
      <c r="U310" s="279">
        <v>1554.21</v>
      </c>
      <c r="V310" s="279">
        <v>1531.1</v>
      </c>
      <c r="W310" s="279">
        <v>1575.8</v>
      </c>
      <c r="X310" s="279">
        <v>1465.08</v>
      </c>
      <c r="Y310" s="279">
        <v>1313.69</v>
      </c>
    </row>
    <row r="311" spans="1:25">
      <c r="A311" s="254">
        <v>14</v>
      </c>
      <c r="B311" s="279">
        <v>1275.45</v>
      </c>
      <c r="C311" s="279">
        <v>1173.0999999999999</v>
      </c>
      <c r="D311" s="279">
        <v>1077.58</v>
      </c>
      <c r="E311" s="279">
        <v>1011.57</v>
      </c>
      <c r="F311" s="279">
        <v>991.28</v>
      </c>
      <c r="G311" s="279">
        <v>1069.01</v>
      </c>
      <c r="H311" s="279">
        <v>1232.3699999999999</v>
      </c>
      <c r="I311" s="279">
        <v>1374.4</v>
      </c>
      <c r="J311" s="279">
        <v>1503.1</v>
      </c>
      <c r="K311" s="279">
        <v>1602.05</v>
      </c>
      <c r="L311" s="279">
        <v>1696.81</v>
      </c>
      <c r="M311" s="279">
        <v>1695.92</v>
      </c>
      <c r="N311" s="279">
        <v>1660.79</v>
      </c>
      <c r="O311" s="279">
        <v>1694.91</v>
      </c>
      <c r="P311" s="279">
        <v>1708.48</v>
      </c>
      <c r="Q311" s="279">
        <v>1751.79</v>
      </c>
      <c r="R311" s="279">
        <v>1746.35</v>
      </c>
      <c r="S311" s="279">
        <v>1747.39</v>
      </c>
      <c r="T311" s="279">
        <v>1688.17</v>
      </c>
      <c r="U311" s="279">
        <v>1592.23</v>
      </c>
      <c r="V311" s="279">
        <v>1571.87</v>
      </c>
      <c r="W311" s="279">
        <v>1628.55</v>
      </c>
      <c r="X311" s="279">
        <v>1517.1</v>
      </c>
      <c r="Y311" s="279">
        <v>1395</v>
      </c>
    </row>
    <row r="312" spans="1:25">
      <c r="A312" s="254">
        <v>15</v>
      </c>
      <c r="B312" s="279">
        <v>1254.93</v>
      </c>
      <c r="C312" s="279">
        <v>1200.9100000000001</v>
      </c>
      <c r="D312" s="279">
        <v>1177.7</v>
      </c>
      <c r="E312" s="279">
        <v>1121.8499999999999</v>
      </c>
      <c r="F312" s="279">
        <v>1104.21</v>
      </c>
      <c r="G312" s="279">
        <v>1188.6300000000001</v>
      </c>
      <c r="H312" s="279">
        <v>1241.8800000000001</v>
      </c>
      <c r="I312" s="279">
        <v>1396.34</v>
      </c>
      <c r="J312" s="279">
        <v>1564.86</v>
      </c>
      <c r="K312" s="279">
        <v>1654.39</v>
      </c>
      <c r="L312" s="279">
        <v>1690.47</v>
      </c>
      <c r="M312" s="279">
        <v>1731.48</v>
      </c>
      <c r="N312" s="279">
        <v>1620.78</v>
      </c>
      <c r="O312" s="279">
        <v>1591.8</v>
      </c>
      <c r="P312" s="279">
        <v>1596.74</v>
      </c>
      <c r="Q312" s="279">
        <v>1674.36</v>
      </c>
      <c r="R312" s="279">
        <v>1689.55</v>
      </c>
      <c r="S312" s="279">
        <v>1675.31</v>
      </c>
      <c r="T312" s="279">
        <v>1644.71</v>
      </c>
      <c r="U312" s="279">
        <v>1641.04</v>
      </c>
      <c r="V312" s="279">
        <v>1603.11</v>
      </c>
      <c r="W312" s="279">
        <v>1613.73</v>
      </c>
      <c r="X312" s="279">
        <v>1601.88</v>
      </c>
      <c r="Y312" s="279">
        <v>1435.65</v>
      </c>
    </row>
    <row r="313" spans="1:25">
      <c r="A313" s="254">
        <v>16</v>
      </c>
      <c r="B313" s="279">
        <v>1349.14</v>
      </c>
      <c r="C313" s="279">
        <v>1147.55</v>
      </c>
      <c r="D313" s="279">
        <v>1108.33</v>
      </c>
      <c r="E313" s="279">
        <v>1057.6300000000001</v>
      </c>
      <c r="F313" s="279">
        <v>1054.49</v>
      </c>
      <c r="G313" s="279">
        <v>1100.72</v>
      </c>
      <c r="H313" s="279">
        <v>1148.94</v>
      </c>
      <c r="I313" s="279">
        <v>1337.83</v>
      </c>
      <c r="J313" s="279">
        <v>1493.58</v>
      </c>
      <c r="K313" s="279">
        <v>1531.19</v>
      </c>
      <c r="L313" s="279">
        <v>1603.96</v>
      </c>
      <c r="M313" s="279">
        <v>1588.12</v>
      </c>
      <c r="N313" s="279">
        <v>1559.93</v>
      </c>
      <c r="O313" s="279">
        <v>1572.45</v>
      </c>
      <c r="P313" s="279">
        <v>1570.95</v>
      </c>
      <c r="Q313" s="279">
        <v>1595.36</v>
      </c>
      <c r="R313" s="279">
        <v>1632.12</v>
      </c>
      <c r="S313" s="279">
        <v>1575.41</v>
      </c>
      <c r="T313" s="279">
        <v>1553.93</v>
      </c>
      <c r="U313" s="279">
        <v>1554.58</v>
      </c>
      <c r="V313" s="279">
        <v>1498.74</v>
      </c>
      <c r="W313" s="279">
        <v>1518.24</v>
      </c>
      <c r="X313" s="279">
        <v>1458.46</v>
      </c>
      <c r="Y313" s="279">
        <v>1383.56</v>
      </c>
    </row>
    <row r="314" spans="1:25">
      <c r="A314" s="254">
        <v>17</v>
      </c>
      <c r="B314" s="279">
        <v>1307.3499999999999</v>
      </c>
      <c r="C314" s="279">
        <v>1140.9000000000001</v>
      </c>
      <c r="D314" s="279">
        <v>1106.68</v>
      </c>
      <c r="E314" s="279">
        <v>1052.22</v>
      </c>
      <c r="F314" s="279">
        <v>1013.27</v>
      </c>
      <c r="G314" s="279">
        <v>1101.49</v>
      </c>
      <c r="H314" s="279">
        <v>1191.24</v>
      </c>
      <c r="I314" s="279">
        <v>1332.62</v>
      </c>
      <c r="J314" s="279">
        <v>1496.56</v>
      </c>
      <c r="K314" s="279">
        <v>1542.57</v>
      </c>
      <c r="L314" s="279">
        <v>1583.85</v>
      </c>
      <c r="M314" s="279">
        <v>1582.78</v>
      </c>
      <c r="N314" s="279">
        <v>1584.68</v>
      </c>
      <c r="O314" s="279">
        <v>1556.21</v>
      </c>
      <c r="P314" s="279">
        <v>1528.33</v>
      </c>
      <c r="Q314" s="279">
        <v>1576.95</v>
      </c>
      <c r="R314" s="279">
        <v>1595.73</v>
      </c>
      <c r="S314" s="279">
        <v>1523.58</v>
      </c>
      <c r="T314" s="279">
        <v>1557.05</v>
      </c>
      <c r="U314" s="279">
        <v>1530.24</v>
      </c>
      <c r="V314" s="279">
        <v>1486.04</v>
      </c>
      <c r="W314" s="279">
        <v>1559.64</v>
      </c>
      <c r="X314" s="279">
        <v>1529.25</v>
      </c>
      <c r="Y314" s="279">
        <v>1420.32</v>
      </c>
    </row>
    <row r="315" spans="1:25">
      <c r="A315" s="254">
        <v>18</v>
      </c>
      <c r="B315" s="279">
        <v>1429.44</v>
      </c>
      <c r="C315" s="279">
        <v>1314.33</v>
      </c>
      <c r="D315" s="279">
        <v>1210.18</v>
      </c>
      <c r="E315" s="279">
        <v>1130.55</v>
      </c>
      <c r="F315" s="279">
        <v>1109.45</v>
      </c>
      <c r="G315" s="279">
        <v>1118.19</v>
      </c>
      <c r="H315" s="279">
        <v>1176.1300000000001</v>
      </c>
      <c r="I315" s="279">
        <v>1302.71</v>
      </c>
      <c r="J315" s="279">
        <v>1432.89</v>
      </c>
      <c r="K315" s="279">
        <v>1517.38</v>
      </c>
      <c r="L315" s="279">
        <v>1542.07</v>
      </c>
      <c r="M315" s="279">
        <v>1510.46</v>
      </c>
      <c r="N315" s="279">
        <v>1516.87</v>
      </c>
      <c r="O315" s="279">
        <v>1535.16</v>
      </c>
      <c r="P315" s="279">
        <v>1538.55</v>
      </c>
      <c r="Q315" s="279">
        <v>1571.08</v>
      </c>
      <c r="R315" s="279">
        <v>1587.2</v>
      </c>
      <c r="S315" s="279">
        <v>1582.87</v>
      </c>
      <c r="T315" s="279">
        <v>1540.58</v>
      </c>
      <c r="U315" s="279">
        <v>1522.62</v>
      </c>
      <c r="V315" s="279">
        <v>1496.47</v>
      </c>
      <c r="W315" s="279">
        <v>1547.34</v>
      </c>
      <c r="X315" s="279">
        <v>1516.04</v>
      </c>
      <c r="Y315" s="279">
        <v>1430.82</v>
      </c>
    </row>
    <row r="316" spans="1:25">
      <c r="A316" s="254">
        <v>19</v>
      </c>
      <c r="B316" s="279">
        <v>1376.77</v>
      </c>
      <c r="C316" s="279">
        <v>1219.1300000000001</v>
      </c>
      <c r="D316" s="279">
        <v>1189.0899999999999</v>
      </c>
      <c r="E316" s="279">
        <v>1140.3699999999999</v>
      </c>
      <c r="F316" s="279">
        <v>1103.78</v>
      </c>
      <c r="G316" s="279">
        <v>1110.92</v>
      </c>
      <c r="H316" s="279">
        <v>1123.95</v>
      </c>
      <c r="I316" s="279">
        <v>1172.31</v>
      </c>
      <c r="J316" s="279">
        <v>1389.77</v>
      </c>
      <c r="K316" s="279">
        <v>1597.89</v>
      </c>
      <c r="L316" s="279">
        <v>1617.29</v>
      </c>
      <c r="M316" s="279">
        <v>1601.86</v>
      </c>
      <c r="N316" s="279">
        <v>1617.83</v>
      </c>
      <c r="O316" s="279">
        <v>1622.06</v>
      </c>
      <c r="P316" s="279">
        <v>1607.99</v>
      </c>
      <c r="Q316" s="279">
        <v>1617.91</v>
      </c>
      <c r="R316" s="279">
        <v>1633.38</v>
      </c>
      <c r="S316" s="279">
        <v>1617.97</v>
      </c>
      <c r="T316" s="279">
        <v>1578.3</v>
      </c>
      <c r="U316" s="279">
        <v>1577.55</v>
      </c>
      <c r="V316" s="279">
        <v>1528.2</v>
      </c>
      <c r="W316" s="279">
        <v>1611.41</v>
      </c>
      <c r="X316" s="279">
        <v>1603.68</v>
      </c>
      <c r="Y316" s="279">
        <v>1501.45</v>
      </c>
    </row>
    <row r="317" spans="1:25">
      <c r="A317" s="254">
        <v>20</v>
      </c>
      <c r="B317" s="279">
        <v>1331.12</v>
      </c>
      <c r="C317" s="279">
        <v>1109.9000000000001</v>
      </c>
      <c r="D317" s="279">
        <v>1112.75</v>
      </c>
      <c r="E317" s="279">
        <v>1091.1400000000001</v>
      </c>
      <c r="F317" s="279">
        <v>1082.3800000000001</v>
      </c>
      <c r="G317" s="279">
        <v>1103.27</v>
      </c>
      <c r="H317" s="279">
        <v>1239.01</v>
      </c>
      <c r="I317" s="279">
        <v>1417.73</v>
      </c>
      <c r="J317" s="279">
        <v>1545.78</v>
      </c>
      <c r="K317" s="279">
        <v>1588.25</v>
      </c>
      <c r="L317" s="279">
        <v>1602.59</v>
      </c>
      <c r="M317" s="279">
        <v>1575.79</v>
      </c>
      <c r="N317" s="279">
        <v>1562</v>
      </c>
      <c r="O317" s="279">
        <v>1588.07</v>
      </c>
      <c r="P317" s="279">
        <v>1569.17</v>
      </c>
      <c r="Q317" s="279">
        <v>1593.39</v>
      </c>
      <c r="R317" s="279">
        <v>1582.9</v>
      </c>
      <c r="S317" s="279">
        <v>1573.96</v>
      </c>
      <c r="T317" s="279">
        <v>1556.3</v>
      </c>
      <c r="U317" s="279">
        <v>1515.18</v>
      </c>
      <c r="V317" s="279">
        <v>1526.81</v>
      </c>
      <c r="W317" s="279">
        <v>1558.06</v>
      </c>
      <c r="X317" s="279">
        <v>1454.92</v>
      </c>
      <c r="Y317" s="279">
        <v>1299.17</v>
      </c>
    </row>
    <row r="318" spans="1:25">
      <c r="A318" s="254">
        <v>21</v>
      </c>
      <c r="B318" s="279">
        <v>1156.79</v>
      </c>
      <c r="C318" s="279">
        <v>1055.08</v>
      </c>
      <c r="D318" s="279">
        <v>1025.81</v>
      </c>
      <c r="E318" s="279">
        <v>994.26</v>
      </c>
      <c r="F318" s="279">
        <v>973.17</v>
      </c>
      <c r="G318" s="279">
        <v>1011.13</v>
      </c>
      <c r="H318" s="279">
        <v>1109.04</v>
      </c>
      <c r="I318" s="279">
        <v>1203.8699999999999</v>
      </c>
      <c r="J318" s="279">
        <v>1428.66</v>
      </c>
      <c r="K318" s="279">
        <v>1480.03</v>
      </c>
      <c r="L318" s="279">
        <v>1529.29</v>
      </c>
      <c r="M318" s="279">
        <v>1507.45</v>
      </c>
      <c r="N318" s="279">
        <v>1485.4</v>
      </c>
      <c r="O318" s="279">
        <v>1524.76</v>
      </c>
      <c r="P318" s="279">
        <v>1529.4</v>
      </c>
      <c r="Q318" s="279">
        <v>1532.29</v>
      </c>
      <c r="R318" s="279">
        <v>1541.63</v>
      </c>
      <c r="S318" s="279">
        <v>1541.09</v>
      </c>
      <c r="T318" s="279">
        <v>1523.61</v>
      </c>
      <c r="U318" s="279">
        <v>1468.04</v>
      </c>
      <c r="V318" s="279">
        <v>1453.95</v>
      </c>
      <c r="W318" s="279">
        <v>1468.81</v>
      </c>
      <c r="X318" s="279">
        <v>1351.11</v>
      </c>
      <c r="Y318" s="279">
        <v>1202.1400000000001</v>
      </c>
    </row>
    <row r="319" spans="1:25">
      <c r="A319" s="254">
        <v>22</v>
      </c>
      <c r="B319" s="279">
        <v>1146.6199999999999</v>
      </c>
      <c r="C319" s="279">
        <v>1054.81</v>
      </c>
      <c r="D319" s="279">
        <v>1007.36</v>
      </c>
      <c r="E319" s="279">
        <v>963.02</v>
      </c>
      <c r="F319" s="279">
        <v>947.98</v>
      </c>
      <c r="G319" s="279">
        <v>1030.3900000000001</v>
      </c>
      <c r="H319" s="279">
        <v>1139.6600000000001</v>
      </c>
      <c r="I319" s="279">
        <v>1242.68</v>
      </c>
      <c r="J319" s="279">
        <v>1415.16</v>
      </c>
      <c r="K319" s="279">
        <v>1516.08</v>
      </c>
      <c r="L319" s="279">
        <v>1542.43</v>
      </c>
      <c r="M319" s="279">
        <v>1525.18</v>
      </c>
      <c r="N319" s="279">
        <v>1509.71</v>
      </c>
      <c r="O319" s="279">
        <v>1533.26</v>
      </c>
      <c r="P319" s="279">
        <v>1536.82</v>
      </c>
      <c r="Q319" s="279">
        <v>1536.24</v>
      </c>
      <c r="R319" s="279">
        <v>1549.49</v>
      </c>
      <c r="S319" s="279">
        <v>1539.14</v>
      </c>
      <c r="T319" s="279">
        <v>1531.45</v>
      </c>
      <c r="U319" s="279">
        <v>1449.35</v>
      </c>
      <c r="V319" s="279">
        <v>1440.29</v>
      </c>
      <c r="W319" s="279">
        <v>1482.91</v>
      </c>
      <c r="X319" s="279">
        <v>1341.53</v>
      </c>
      <c r="Y319" s="279">
        <v>1174.17</v>
      </c>
    </row>
    <row r="320" spans="1:25">
      <c r="A320" s="254">
        <v>23</v>
      </c>
      <c r="B320" s="279">
        <v>1214.83</v>
      </c>
      <c r="C320" s="279">
        <v>1108.73</v>
      </c>
      <c r="D320" s="279">
        <v>1089.93</v>
      </c>
      <c r="E320" s="279">
        <v>1068.58</v>
      </c>
      <c r="F320" s="279">
        <v>1027.1300000000001</v>
      </c>
      <c r="G320" s="279">
        <v>1097.54</v>
      </c>
      <c r="H320" s="279">
        <v>1220.18</v>
      </c>
      <c r="I320" s="279">
        <v>1317.63</v>
      </c>
      <c r="J320" s="279">
        <v>1510</v>
      </c>
      <c r="K320" s="279">
        <v>1552.52</v>
      </c>
      <c r="L320" s="279">
        <v>1585.09</v>
      </c>
      <c r="M320" s="279">
        <v>1548.94</v>
      </c>
      <c r="N320" s="279">
        <v>1537.34</v>
      </c>
      <c r="O320" s="279">
        <v>1569.27</v>
      </c>
      <c r="P320" s="279">
        <v>1575.79</v>
      </c>
      <c r="Q320" s="279">
        <v>1576.69</v>
      </c>
      <c r="R320" s="279">
        <v>1588.54</v>
      </c>
      <c r="S320" s="279">
        <v>1589.68</v>
      </c>
      <c r="T320" s="279">
        <v>1588.17</v>
      </c>
      <c r="U320" s="279">
        <v>1551.24</v>
      </c>
      <c r="V320" s="279">
        <v>1546.32</v>
      </c>
      <c r="W320" s="279">
        <v>1568.49</v>
      </c>
      <c r="X320" s="279">
        <v>1494.56</v>
      </c>
      <c r="Y320" s="279">
        <v>1271.23</v>
      </c>
    </row>
    <row r="321" spans="1:25">
      <c r="A321" s="254">
        <v>24</v>
      </c>
      <c r="B321" s="279">
        <v>1286.44</v>
      </c>
      <c r="C321" s="279">
        <v>1140.8900000000001</v>
      </c>
      <c r="D321" s="279">
        <v>1101.98</v>
      </c>
      <c r="E321" s="279">
        <v>1071.3699999999999</v>
      </c>
      <c r="F321" s="279">
        <v>1056.46</v>
      </c>
      <c r="G321" s="279">
        <v>1118.18</v>
      </c>
      <c r="H321" s="279">
        <v>1256.1099999999999</v>
      </c>
      <c r="I321" s="279">
        <v>1394.35</v>
      </c>
      <c r="J321" s="279">
        <v>1575.69</v>
      </c>
      <c r="K321" s="279">
        <v>1616.41</v>
      </c>
      <c r="L321" s="279">
        <v>1624.16</v>
      </c>
      <c r="M321" s="279">
        <v>1591.13</v>
      </c>
      <c r="N321" s="279">
        <v>1583.21</v>
      </c>
      <c r="O321" s="279">
        <v>1618.04</v>
      </c>
      <c r="P321" s="279">
        <v>1642.11</v>
      </c>
      <c r="Q321" s="279">
        <v>1646.68</v>
      </c>
      <c r="R321" s="279">
        <v>1646.87</v>
      </c>
      <c r="S321" s="279">
        <v>1616.18</v>
      </c>
      <c r="T321" s="279">
        <v>1607.26</v>
      </c>
      <c r="U321" s="279">
        <v>1588.13</v>
      </c>
      <c r="V321" s="279">
        <v>1581.41</v>
      </c>
      <c r="W321" s="279">
        <v>1593.53</v>
      </c>
      <c r="X321" s="279">
        <v>1572.46</v>
      </c>
      <c r="Y321" s="279">
        <v>1404.6</v>
      </c>
    </row>
    <row r="322" spans="1:25">
      <c r="A322" s="254">
        <v>25</v>
      </c>
      <c r="B322" s="279">
        <v>1319.9</v>
      </c>
      <c r="C322" s="279">
        <v>1235.79</v>
      </c>
      <c r="D322" s="279">
        <v>1212.57</v>
      </c>
      <c r="E322" s="279">
        <v>1147.98</v>
      </c>
      <c r="F322" s="279">
        <v>1116.49</v>
      </c>
      <c r="G322" s="279">
        <v>1146.4000000000001</v>
      </c>
      <c r="H322" s="279">
        <v>1213.02</v>
      </c>
      <c r="I322" s="279">
        <v>1286.5</v>
      </c>
      <c r="J322" s="279">
        <v>1325.16</v>
      </c>
      <c r="K322" s="279">
        <v>1439.51</v>
      </c>
      <c r="L322" s="279">
        <v>1363.11</v>
      </c>
      <c r="M322" s="279">
        <v>1298.1500000000001</v>
      </c>
      <c r="N322" s="279">
        <v>1323.53</v>
      </c>
      <c r="O322" s="279">
        <v>1358.2</v>
      </c>
      <c r="P322" s="279">
        <v>1358.45</v>
      </c>
      <c r="Q322" s="279">
        <v>1405.63</v>
      </c>
      <c r="R322" s="279">
        <v>1533.41</v>
      </c>
      <c r="S322" s="279">
        <v>1517.33</v>
      </c>
      <c r="T322" s="279">
        <v>1496.43</v>
      </c>
      <c r="U322" s="279">
        <v>1364.06</v>
      </c>
      <c r="V322" s="279">
        <v>1424.39</v>
      </c>
      <c r="W322" s="279">
        <v>1543.25</v>
      </c>
      <c r="X322" s="279">
        <v>1415.27</v>
      </c>
      <c r="Y322" s="279">
        <v>1358.26</v>
      </c>
    </row>
    <row r="323" spans="1:25">
      <c r="A323" s="254">
        <v>26</v>
      </c>
      <c r="B323" s="279">
        <v>1311.53</v>
      </c>
      <c r="C323" s="279">
        <v>1255.68</v>
      </c>
      <c r="D323" s="279">
        <v>1198.98</v>
      </c>
      <c r="E323" s="279">
        <v>1178.25</v>
      </c>
      <c r="F323" s="279">
        <v>1144.0999999999999</v>
      </c>
      <c r="G323" s="279">
        <v>1134.6099999999999</v>
      </c>
      <c r="H323" s="279">
        <v>1148.71</v>
      </c>
      <c r="I323" s="279">
        <v>1216.54</v>
      </c>
      <c r="J323" s="279">
        <v>1267.3900000000001</v>
      </c>
      <c r="K323" s="279">
        <v>1433.31</v>
      </c>
      <c r="L323" s="279">
        <v>1486.58</v>
      </c>
      <c r="M323" s="279">
        <v>1494.96</v>
      </c>
      <c r="N323" s="279">
        <v>1516.81</v>
      </c>
      <c r="O323" s="279">
        <v>1514.64</v>
      </c>
      <c r="P323" s="279">
        <v>1511.28</v>
      </c>
      <c r="Q323" s="279">
        <v>1487.51</v>
      </c>
      <c r="R323" s="279">
        <v>1499.38</v>
      </c>
      <c r="S323" s="279">
        <v>1449.21</v>
      </c>
      <c r="T323" s="279">
        <v>1429.48</v>
      </c>
      <c r="U323" s="279">
        <v>1446.14</v>
      </c>
      <c r="V323" s="279">
        <v>1432.53</v>
      </c>
      <c r="W323" s="279">
        <v>1451.98</v>
      </c>
      <c r="X323" s="279">
        <v>1502.39</v>
      </c>
      <c r="Y323" s="279">
        <v>1349.89</v>
      </c>
    </row>
    <row r="324" spans="1:25">
      <c r="A324" s="254">
        <v>27</v>
      </c>
      <c r="B324" s="279">
        <v>1297.8399999999999</v>
      </c>
      <c r="C324" s="279">
        <v>1205.8900000000001</v>
      </c>
      <c r="D324" s="279">
        <v>1181</v>
      </c>
      <c r="E324" s="279">
        <v>1145</v>
      </c>
      <c r="F324" s="279">
        <v>1104.17</v>
      </c>
      <c r="G324" s="279">
        <v>1136.8599999999999</v>
      </c>
      <c r="H324" s="279">
        <v>1208.24</v>
      </c>
      <c r="I324" s="279">
        <v>1218.28</v>
      </c>
      <c r="J324" s="279">
        <v>1409.82</v>
      </c>
      <c r="K324" s="279">
        <v>1521.55</v>
      </c>
      <c r="L324" s="279">
        <v>1571.5</v>
      </c>
      <c r="M324" s="279">
        <v>1525.29</v>
      </c>
      <c r="N324" s="279">
        <v>1499.34</v>
      </c>
      <c r="O324" s="279">
        <v>1565.38</v>
      </c>
      <c r="P324" s="279">
        <v>1534.9</v>
      </c>
      <c r="Q324" s="279">
        <v>1562.39</v>
      </c>
      <c r="R324" s="279">
        <v>1536.26</v>
      </c>
      <c r="S324" s="279">
        <v>1503.34</v>
      </c>
      <c r="T324" s="279">
        <v>1480.65</v>
      </c>
      <c r="U324" s="279">
        <v>1427.81</v>
      </c>
      <c r="V324" s="279">
        <v>1414.35</v>
      </c>
      <c r="W324" s="279">
        <v>1425.99</v>
      </c>
      <c r="X324" s="279">
        <v>1374.38</v>
      </c>
      <c r="Y324" s="279">
        <v>1285.78</v>
      </c>
    </row>
    <row r="325" spans="1:25">
      <c r="A325" s="254">
        <v>28</v>
      </c>
      <c r="B325" s="279">
        <v>1233.6199999999999</v>
      </c>
      <c r="C325" s="279">
        <v>1116.3599999999999</v>
      </c>
      <c r="D325" s="279">
        <v>1091.04</v>
      </c>
      <c r="E325" s="279">
        <v>1048.27</v>
      </c>
      <c r="F325" s="279">
        <v>1027.21</v>
      </c>
      <c r="G325" s="279">
        <v>1077.02</v>
      </c>
      <c r="H325" s="279">
        <v>1135.24</v>
      </c>
      <c r="I325" s="279">
        <v>1241.24</v>
      </c>
      <c r="J325" s="279">
        <v>1428.16</v>
      </c>
      <c r="K325" s="279">
        <v>1519.69</v>
      </c>
      <c r="L325" s="279">
        <v>1565.13</v>
      </c>
      <c r="M325" s="279">
        <v>1512.52</v>
      </c>
      <c r="N325" s="279">
        <v>1521.84</v>
      </c>
      <c r="O325" s="279">
        <v>1659.98</v>
      </c>
      <c r="P325" s="279">
        <v>1529.57</v>
      </c>
      <c r="Q325" s="279">
        <v>1615.74</v>
      </c>
      <c r="R325" s="279">
        <v>1591.35</v>
      </c>
      <c r="S325" s="279">
        <v>1554.95</v>
      </c>
      <c r="T325" s="279">
        <v>1515.28</v>
      </c>
      <c r="U325" s="279">
        <v>1454.93</v>
      </c>
      <c r="V325" s="279">
        <v>1445.34</v>
      </c>
      <c r="W325" s="279">
        <v>1463.12</v>
      </c>
      <c r="X325" s="279">
        <v>1423.17</v>
      </c>
      <c r="Y325" s="279">
        <v>1253.94</v>
      </c>
    </row>
    <row r="326" spans="1:25">
      <c r="A326" s="254">
        <v>29</v>
      </c>
      <c r="B326" s="279">
        <v>1285.6300000000001</v>
      </c>
      <c r="C326" s="279">
        <v>1225.82</v>
      </c>
      <c r="D326" s="279">
        <v>1178.42</v>
      </c>
      <c r="E326" s="279">
        <v>1176.74</v>
      </c>
      <c r="F326" s="279">
        <v>1153.7</v>
      </c>
      <c r="G326" s="279">
        <v>1166.3699999999999</v>
      </c>
      <c r="H326" s="279">
        <v>1275.22</v>
      </c>
      <c r="I326" s="279">
        <v>1226.21</v>
      </c>
      <c r="J326" s="279">
        <v>1381.75</v>
      </c>
      <c r="K326" s="279">
        <v>1505.23</v>
      </c>
      <c r="L326" s="279">
        <v>1527.22</v>
      </c>
      <c r="M326" s="279">
        <v>1552.13</v>
      </c>
      <c r="N326" s="279">
        <v>1499.44</v>
      </c>
      <c r="O326" s="279">
        <v>1526.41</v>
      </c>
      <c r="P326" s="279">
        <v>1525.44</v>
      </c>
      <c r="Q326" s="279">
        <v>1579.78</v>
      </c>
      <c r="R326" s="279">
        <v>1559.48</v>
      </c>
      <c r="S326" s="279">
        <v>1495.01</v>
      </c>
      <c r="T326" s="279">
        <v>1498.96</v>
      </c>
      <c r="U326" s="279">
        <v>1468.63</v>
      </c>
      <c r="V326" s="279">
        <v>1434.31</v>
      </c>
      <c r="W326" s="279">
        <v>1423.47</v>
      </c>
      <c r="X326" s="279">
        <v>1400.01</v>
      </c>
      <c r="Y326" s="279">
        <v>1225.8699999999999</v>
      </c>
    </row>
    <row r="327" spans="1:25">
      <c r="A327" s="254">
        <v>30</v>
      </c>
      <c r="B327" s="279">
        <v>1309.33</v>
      </c>
      <c r="C327" s="279">
        <v>1200.1099999999999</v>
      </c>
      <c r="D327" s="279">
        <v>1168.22</v>
      </c>
      <c r="E327" s="279">
        <v>1137.99</v>
      </c>
      <c r="F327" s="279">
        <v>1133.08</v>
      </c>
      <c r="G327" s="279">
        <v>1180.7</v>
      </c>
      <c r="H327" s="279">
        <v>1232.0999999999999</v>
      </c>
      <c r="I327" s="279">
        <v>1305.6099999999999</v>
      </c>
      <c r="J327" s="279">
        <v>386.52</v>
      </c>
      <c r="K327" s="279">
        <v>1541.85</v>
      </c>
      <c r="L327" s="279">
        <v>1576.82</v>
      </c>
      <c r="M327" s="279">
        <v>1298.5999999999999</v>
      </c>
      <c r="N327" s="279">
        <v>1577.72</v>
      </c>
      <c r="O327" s="279">
        <v>1597.04</v>
      </c>
      <c r="P327" s="279">
        <v>1591.86</v>
      </c>
      <c r="Q327" s="279">
        <v>1602.78</v>
      </c>
      <c r="R327" s="279">
        <v>1611.96</v>
      </c>
      <c r="S327" s="279">
        <v>1589.12</v>
      </c>
      <c r="T327" s="279">
        <v>1570.16</v>
      </c>
      <c r="U327" s="279">
        <v>1534.25</v>
      </c>
      <c r="V327" s="279">
        <v>676.34</v>
      </c>
      <c r="W327" s="279">
        <v>389.18</v>
      </c>
      <c r="X327" s="279">
        <v>1479.84</v>
      </c>
      <c r="Y327" s="279">
        <v>1314.63</v>
      </c>
    </row>
    <row r="328" spans="1:25">
      <c r="A328" s="254">
        <v>31</v>
      </c>
      <c r="B328" s="279">
        <v>1288.48</v>
      </c>
      <c r="C328" s="279">
        <v>1187.17</v>
      </c>
      <c r="D328" s="279">
        <v>675.41</v>
      </c>
      <c r="E328" s="279">
        <v>1101.57</v>
      </c>
      <c r="F328" s="279">
        <v>385.58</v>
      </c>
      <c r="G328" s="279">
        <v>387.09</v>
      </c>
      <c r="H328" s="279">
        <v>1218.1400000000001</v>
      </c>
      <c r="I328" s="279">
        <v>383.83</v>
      </c>
      <c r="J328" s="279">
        <v>387.01</v>
      </c>
      <c r="K328" s="279">
        <v>1500.99</v>
      </c>
      <c r="L328" s="279">
        <v>1565.12</v>
      </c>
      <c r="M328" s="279">
        <v>1588.73</v>
      </c>
      <c r="N328" s="279">
        <v>1574.95</v>
      </c>
      <c r="O328" s="279">
        <v>1565.66</v>
      </c>
      <c r="P328" s="279">
        <v>392.51</v>
      </c>
      <c r="Q328" s="279">
        <v>387.42</v>
      </c>
      <c r="R328" s="279">
        <v>390.56</v>
      </c>
      <c r="S328" s="279">
        <v>387.28</v>
      </c>
      <c r="T328" s="279">
        <v>390.88</v>
      </c>
      <c r="U328" s="279">
        <v>389.35</v>
      </c>
      <c r="V328" s="279">
        <v>390.36</v>
      </c>
      <c r="W328" s="279">
        <v>390.91</v>
      </c>
      <c r="X328" s="279">
        <v>393.09</v>
      </c>
      <c r="Y328" s="279">
        <v>392.5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4" t="s">
        <v>209</v>
      </c>
      <c r="B330" s="454" t="s">
        <v>213</v>
      </c>
      <c r="C330" s="454"/>
      <c r="D330" s="454"/>
      <c r="E330" s="454"/>
      <c r="F330" s="454"/>
      <c r="G330" s="454"/>
      <c r="H330" s="454"/>
      <c r="I330" s="454"/>
      <c r="J330" s="454"/>
      <c r="K330" s="454"/>
      <c r="L330" s="454"/>
      <c r="M330" s="454"/>
      <c r="N330" s="454"/>
      <c r="O330" s="454"/>
      <c r="P330" s="454"/>
      <c r="Q330" s="454"/>
      <c r="R330" s="454"/>
      <c r="S330" s="454"/>
      <c r="T330" s="454"/>
      <c r="U330" s="454"/>
      <c r="V330" s="454"/>
      <c r="W330" s="454"/>
      <c r="X330" s="454"/>
      <c r="Y330" s="454"/>
    </row>
    <row r="331" spans="1:25" ht="30">
      <c r="A331" s="394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1147.56</v>
      </c>
      <c r="C332" s="279">
        <v>1081.3399999999999</v>
      </c>
      <c r="D332" s="279">
        <v>1056.7</v>
      </c>
      <c r="E332" s="279">
        <v>1017.27</v>
      </c>
      <c r="F332" s="279">
        <v>1009.42</v>
      </c>
      <c r="G332" s="279">
        <v>1017.5</v>
      </c>
      <c r="H332" s="279">
        <v>1038.21</v>
      </c>
      <c r="I332" s="279">
        <v>1098.4000000000001</v>
      </c>
      <c r="J332" s="279">
        <v>1181.55</v>
      </c>
      <c r="K332" s="279">
        <v>1307.5899999999999</v>
      </c>
      <c r="L332" s="279">
        <v>1373.98</v>
      </c>
      <c r="M332" s="279">
        <v>1397.7</v>
      </c>
      <c r="N332" s="279">
        <v>1377.67</v>
      </c>
      <c r="O332" s="279">
        <v>1382.84</v>
      </c>
      <c r="P332" s="279">
        <v>1424.61</v>
      </c>
      <c r="Q332" s="279">
        <v>1445.59</v>
      </c>
      <c r="R332" s="279">
        <v>1424.94</v>
      </c>
      <c r="S332" s="279">
        <v>1433.1</v>
      </c>
      <c r="T332" s="279">
        <v>1419.19</v>
      </c>
      <c r="U332" s="279">
        <v>1414.84</v>
      </c>
      <c r="V332" s="279">
        <v>1376.93</v>
      </c>
      <c r="W332" s="279">
        <v>1377.86</v>
      </c>
      <c r="X332" s="279">
        <v>1310.4000000000001</v>
      </c>
      <c r="Y332" s="279">
        <v>1155.9100000000001</v>
      </c>
    </row>
    <row r="333" spans="1:25">
      <c r="A333" s="254">
        <v>2</v>
      </c>
      <c r="B333" s="279">
        <v>1222.08</v>
      </c>
      <c r="C333" s="279">
        <v>1094.8</v>
      </c>
      <c r="D333" s="279">
        <v>1032.47</v>
      </c>
      <c r="E333" s="279">
        <v>1006.15</v>
      </c>
      <c r="F333" s="279">
        <v>1004.62</v>
      </c>
      <c r="G333" s="279">
        <v>1010.16</v>
      </c>
      <c r="H333" s="279">
        <v>1094.5899999999999</v>
      </c>
      <c r="I333" s="279">
        <v>1204.4100000000001</v>
      </c>
      <c r="J333" s="279">
        <v>1363.54</v>
      </c>
      <c r="K333" s="279">
        <v>1409.89</v>
      </c>
      <c r="L333" s="279">
        <v>1474.53</v>
      </c>
      <c r="M333" s="279">
        <v>1513.53</v>
      </c>
      <c r="N333" s="279">
        <v>1461.95</v>
      </c>
      <c r="O333" s="279">
        <v>1529.86</v>
      </c>
      <c r="P333" s="279">
        <v>1544.53</v>
      </c>
      <c r="Q333" s="279">
        <v>1533.37</v>
      </c>
      <c r="R333" s="279">
        <v>1523.89</v>
      </c>
      <c r="S333" s="279">
        <v>1533.16</v>
      </c>
      <c r="T333" s="279">
        <v>1498.18</v>
      </c>
      <c r="U333" s="279">
        <v>1357.27</v>
      </c>
      <c r="V333" s="279">
        <v>1324.84</v>
      </c>
      <c r="W333" s="279">
        <v>1372.74</v>
      </c>
      <c r="X333" s="279">
        <v>1308.27</v>
      </c>
      <c r="Y333" s="279">
        <v>1161.07</v>
      </c>
    </row>
    <row r="334" spans="1:25">
      <c r="A334" s="254">
        <v>3</v>
      </c>
      <c r="B334" s="279">
        <v>1155.83</v>
      </c>
      <c r="C334" s="279">
        <v>1073.1500000000001</v>
      </c>
      <c r="D334" s="279">
        <v>999.71</v>
      </c>
      <c r="E334" s="279">
        <v>975.4</v>
      </c>
      <c r="F334" s="279">
        <v>971.26</v>
      </c>
      <c r="G334" s="279">
        <v>983.48</v>
      </c>
      <c r="H334" s="279">
        <v>1091.96</v>
      </c>
      <c r="I334" s="279">
        <v>1180.6500000000001</v>
      </c>
      <c r="J334" s="279">
        <v>1348.68</v>
      </c>
      <c r="K334" s="279">
        <v>1375.99</v>
      </c>
      <c r="L334" s="279">
        <v>1433.27</v>
      </c>
      <c r="M334" s="279">
        <v>1418.16</v>
      </c>
      <c r="N334" s="279">
        <v>1380.03</v>
      </c>
      <c r="O334" s="279">
        <v>1376.27</v>
      </c>
      <c r="P334" s="279">
        <v>1566.83</v>
      </c>
      <c r="Q334" s="279">
        <v>1582.44</v>
      </c>
      <c r="R334" s="279">
        <v>1591.25</v>
      </c>
      <c r="S334" s="279">
        <v>1609.15</v>
      </c>
      <c r="T334" s="279">
        <v>1579.45</v>
      </c>
      <c r="U334" s="279">
        <v>1409.06</v>
      </c>
      <c r="V334" s="279">
        <v>1393.22</v>
      </c>
      <c r="W334" s="279">
        <v>1489.94</v>
      </c>
      <c r="X334" s="279">
        <v>1371.51</v>
      </c>
      <c r="Y334" s="279">
        <v>1275.8900000000001</v>
      </c>
    </row>
    <row r="335" spans="1:25">
      <c r="A335" s="254">
        <v>4</v>
      </c>
      <c r="B335" s="279">
        <v>1305.52</v>
      </c>
      <c r="C335" s="279">
        <v>1135</v>
      </c>
      <c r="D335" s="279">
        <v>1109.99</v>
      </c>
      <c r="E335" s="279">
        <v>1034.32</v>
      </c>
      <c r="F335" s="279">
        <v>1019.56</v>
      </c>
      <c r="G335" s="279">
        <v>1026.5</v>
      </c>
      <c r="H335" s="279">
        <v>1092.8499999999999</v>
      </c>
      <c r="I335" s="279">
        <v>1137.17</v>
      </c>
      <c r="J335" s="279">
        <v>1303.8900000000001</v>
      </c>
      <c r="K335" s="279">
        <v>1475.73</v>
      </c>
      <c r="L335" s="279">
        <v>1494.02</v>
      </c>
      <c r="M335" s="279">
        <v>1491.1</v>
      </c>
      <c r="N335" s="279">
        <v>1492.09</v>
      </c>
      <c r="O335" s="279">
        <v>1525.7</v>
      </c>
      <c r="P335" s="279">
        <v>1517.29</v>
      </c>
      <c r="Q335" s="279">
        <v>1567.04</v>
      </c>
      <c r="R335" s="279">
        <v>1550.56</v>
      </c>
      <c r="S335" s="279">
        <v>1534.96</v>
      </c>
      <c r="T335" s="279">
        <v>1530.26</v>
      </c>
      <c r="U335" s="279">
        <v>1497.78</v>
      </c>
      <c r="V335" s="279">
        <v>1466.4</v>
      </c>
      <c r="W335" s="279">
        <v>1469.5</v>
      </c>
      <c r="X335" s="279">
        <v>1429.34</v>
      </c>
      <c r="Y335" s="279">
        <v>1289.9100000000001</v>
      </c>
    </row>
    <row r="336" spans="1:25">
      <c r="A336" s="254">
        <v>5</v>
      </c>
      <c r="B336" s="279">
        <v>1187.48</v>
      </c>
      <c r="C336" s="279">
        <v>1107.5</v>
      </c>
      <c r="D336" s="279">
        <v>1051.01</v>
      </c>
      <c r="E336" s="279">
        <v>1017.32</v>
      </c>
      <c r="F336" s="279">
        <v>967.86</v>
      </c>
      <c r="G336" s="279">
        <v>944.58</v>
      </c>
      <c r="H336" s="279">
        <v>1035.1099999999999</v>
      </c>
      <c r="I336" s="279">
        <v>1074.51</v>
      </c>
      <c r="J336" s="279">
        <v>1150.23</v>
      </c>
      <c r="K336" s="279">
        <v>1280.72</v>
      </c>
      <c r="L336" s="279">
        <v>1378.38</v>
      </c>
      <c r="M336" s="279">
        <v>1430.89</v>
      </c>
      <c r="N336" s="279">
        <v>1418.97</v>
      </c>
      <c r="O336" s="279">
        <v>1442.22</v>
      </c>
      <c r="P336" s="279">
        <v>1457.7</v>
      </c>
      <c r="Q336" s="279">
        <v>1454.63</v>
      </c>
      <c r="R336" s="279">
        <v>1442.09</v>
      </c>
      <c r="S336" s="279">
        <v>1364.51</v>
      </c>
      <c r="T336" s="279">
        <v>1348.94</v>
      </c>
      <c r="U336" s="279">
        <v>1368.93</v>
      </c>
      <c r="V336" s="279">
        <v>1342.86</v>
      </c>
      <c r="W336" s="279">
        <v>1343.11</v>
      </c>
      <c r="X336" s="279">
        <v>1392.91</v>
      </c>
      <c r="Y336" s="279">
        <v>1277.43</v>
      </c>
    </row>
    <row r="337" spans="1:25">
      <c r="A337" s="254">
        <v>6</v>
      </c>
      <c r="B337" s="279">
        <v>1160.26</v>
      </c>
      <c r="C337" s="279">
        <v>1113.3599999999999</v>
      </c>
      <c r="D337" s="279">
        <v>1081.4100000000001</v>
      </c>
      <c r="E337" s="279">
        <v>1043.98</v>
      </c>
      <c r="F337" s="279">
        <v>1020.9</v>
      </c>
      <c r="G337" s="279">
        <v>1025.97</v>
      </c>
      <c r="H337" s="279">
        <v>1079.04</v>
      </c>
      <c r="I337" s="279">
        <v>1276.94</v>
      </c>
      <c r="J337" s="279">
        <v>1487.77</v>
      </c>
      <c r="K337" s="279">
        <v>1514.12</v>
      </c>
      <c r="L337" s="279">
        <v>1531.49</v>
      </c>
      <c r="M337" s="279">
        <v>1504.44</v>
      </c>
      <c r="N337" s="279">
        <v>1509.75</v>
      </c>
      <c r="O337" s="279">
        <v>1541.98</v>
      </c>
      <c r="P337" s="279">
        <v>1575.17</v>
      </c>
      <c r="Q337" s="279">
        <v>1622.43</v>
      </c>
      <c r="R337" s="279">
        <v>1562.24</v>
      </c>
      <c r="S337" s="279">
        <v>1565.53</v>
      </c>
      <c r="T337" s="279">
        <v>1521.55</v>
      </c>
      <c r="U337" s="279">
        <v>1493.61</v>
      </c>
      <c r="V337" s="279">
        <v>1457.21</v>
      </c>
      <c r="W337" s="279">
        <v>1464.77</v>
      </c>
      <c r="X337" s="279">
        <v>1434.74</v>
      </c>
      <c r="Y337" s="279">
        <v>1236</v>
      </c>
    </row>
    <row r="338" spans="1:25">
      <c r="A338" s="254">
        <v>7</v>
      </c>
      <c r="B338" s="279">
        <v>1160.57</v>
      </c>
      <c r="C338" s="279">
        <v>1118.49</v>
      </c>
      <c r="D338" s="279">
        <v>1060.73</v>
      </c>
      <c r="E338" s="279">
        <v>1013.23</v>
      </c>
      <c r="F338" s="279">
        <v>988.16</v>
      </c>
      <c r="G338" s="279">
        <v>1029.6199999999999</v>
      </c>
      <c r="H338" s="279">
        <v>1142.44</v>
      </c>
      <c r="I338" s="279">
        <v>1239.23</v>
      </c>
      <c r="J338" s="279">
        <v>1352.69</v>
      </c>
      <c r="K338" s="279">
        <v>1469.72</v>
      </c>
      <c r="L338" s="279">
        <v>1537.46</v>
      </c>
      <c r="M338" s="279">
        <v>1513.6</v>
      </c>
      <c r="N338" s="279">
        <v>1498.64</v>
      </c>
      <c r="O338" s="279">
        <v>1546.32</v>
      </c>
      <c r="P338" s="279">
        <v>1528.81</v>
      </c>
      <c r="Q338" s="279">
        <v>1561.94</v>
      </c>
      <c r="R338" s="279">
        <v>1553.73</v>
      </c>
      <c r="S338" s="279">
        <v>1517.97</v>
      </c>
      <c r="T338" s="279">
        <v>1499.07</v>
      </c>
      <c r="U338" s="279">
        <v>1476.07</v>
      </c>
      <c r="V338" s="279">
        <v>1444.98</v>
      </c>
      <c r="W338" s="279">
        <v>1447.05</v>
      </c>
      <c r="X338" s="279">
        <v>1385.45</v>
      </c>
      <c r="Y338" s="279">
        <v>1243.0899999999999</v>
      </c>
    </row>
    <row r="339" spans="1:25">
      <c r="A339" s="254">
        <v>8</v>
      </c>
      <c r="B339" s="279">
        <v>1281.7</v>
      </c>
      <c r="C339" s="279">
        <v>1178.3599999999999</v>
      </c>
      <c r="D339" s="279">
        <v>1087.44</v>
      </c>
      <c r="E339" s="279">
        <v>1008.76</v>
      </c>
      <c r="F339" s="279">
        <v>959.67</v>
      </c>
      <c r="G339" s="279">
        <v>1066.3499999999999</v>
      </c>
      <c r="H339" s="279">
        <v>1208.44</v>
      </c>
      <c r="I339" s="279">
        <v>1343.63</v>
      </c>
      <c r="J339" s="279">
        <v>1392.26</v>
      </c>
      <c r="K339" s="279">
        <v>1547.34</v>
      </c>
      <c r="L339" s="279">
        <v>1636</v>
      </c>
      <c r="M339" s="279">
        <v>1631.61</v>
      </c>
      <c r="N339" s="279">
        <v>1571.5</v>
      </c>
      <c r="O339" s="279">
        <v>1601.48</v>
      </c>
      <c r="P339" s="279">
        <v>1575.23</v>
      </c>
      <c r="Q339" s="279">
        <v>1671.79</v>
      </c>
      <c r="R339" s="279">
        <v>1585.55</v>
      </c>
      <c r="S339" s="279">
        <v>1553.61</v>
      </c>
      <c r="T339" s="279">
        <v>1504.91</v>
      </c>
      <c r="U339" s="279">
        <v>1505.65</v>
      </c>
      <c r="V339" s="279">
        <v>1442.05</v>
      </c>
      <c r="W339" s="279">
        <v>1484.39</v>
      </c>
      <c r="X339" s="279">
        <v>1380.09</v>
      </c>
      <c r="Y339" s="279">
        <v>1337.15</v>
      </c>
    </row>
    <row r="340" spans="1:25">
      <c r="A340" s="254">
        <v>9</v>
      </c>
      <c r="B340" s="279">
        <v>1238.53</v>
      </c>
      <c r="C340" s="279">
        <v>1086.69</v>
      </c>
      <c r="D340" s="279">
        <v>983.97</v>
      </c>
      <c r="E340" s="279">
        <v>950.68</v>
      </c>
      <c r="F340" s="279">
        <v>918.23</v>
      </c>
      <c r="G340" s="279">
        <v>996.07</v>
      </c>
      <c r="H340" s="279">
        <v>1168.3399999999999</v>
      </c>
      <c r="I340" s="279">
        <v>1248.55</v>
      </c>
      <c r="J340" s="279">
        <v>1402.09</v>
      </c>
      <c r="K340" s="279">
        <v>1465.09</v>
      </c>
      <c r="L340" s="279">
        <v>1528.18</v>
      </c>
      <c r="M340" s="279">
        <v>1512.16</v>
      </c>
      <c r="N340" s="279">
        <v>1485.42</v>
      </c>
      <c r="O340" s="279">
        <v>1502.28</v>
      </c>
      <c r="P340" s="279">
        <v>1494.36</v>
      </c>
      <c r="Q340" s="279">
        <v>1517.59</v>
      </c>
      <c r="R340" s="279">
        <v>1512.52</v>
      </c>
      <c r="S340" s="279">
        <v>1510.2</v>
      </c>
      <c r="T340" s="279">
        <v>1476.07</v>
      </c>
      <c r="U340" s="279">
        <v>1431.98</v>
      </c>
      <c r="V340" s="279">
        <v>1408.28</v>
      </c>
      <c r="W340" s="279">
        <v>1488.58</v>
      </c>
      <c r="X340" s="279">
        <v>1418.61</v>
      </c>
      <c r="Y340" s="279">
        <v>1282.5899999999999</v>
      </c>
    </row>
    <row r="341" spans="1:25">
      <c r="A341" s="254">
        <v>10</v>
      </c>
      <c r="B341" s="279">
        <v>1201.1300000000001</v>
      </c>
      <c r="C341" s="279">
        <v>1066.83</v>
      </c>
      <c r="D341" s="279">
        <v>1026.73</v>
      </c>
      <c r="E341" s="279">
        <v>961.81</v>
      </c>
      <c r="F341" s="279">
        <v>972.52</v>
      </c>
      <c r="G341" s="279">
        <v>1029</v>
      </c>
      <c r="H341" s="279">
        <v>1217.5</v>
      </c>
      <c r="I341" s="279">
        <v>1267.0999999999999</v>
      </c>
      <c r="J341" s="279">
        <v>1415.12</v>
      </c>
      <c r="K341" s="279">
        <v>1519.45</v>
      </c>
      <c r="L341" s="279">
        <v>1548.26</v>
      </c>
      <c r="M341" s="279">
        <v>1529.59</v>
      </c>
      <c r="N341" s="279">
        <v>1535.61</v>
      </c>
      <c r="O341" s="279">
        <v>1543.18</v>
      </c>
      <c r="P341" s="279">
        <v>1542.04</v>
      </c>
      <c r="Q341" s="279">
        <v>1564.35</v>
      </c>
      <c r="R341" s="279">
        <v>1575.77</v>
      </c>
      <c r="S341" s="279">
        <v>1585.83</v>
      </c>
      <c r="T341" s="279">
        <v>1555.9</v>
      </c>
      <c r="U341" s="279">
        <v>1469.98</v>
      </c>
      <c r="V341" s="279">
        <v>1440.39</v>
      </c>
      <c r="W341" s="279">
        <v>1506.13</v>
      </c>
      <c r="X341" s="279">
        <v>1394.9</v>
      </c>
      <c r="Y341" s="279">
        <v>1281.43</v>
      </c>
    </row>
    <row r="342" spans="1:25">
      <c r="A342" s="254">
        <v>11</v>
      </c>
      <c r="B342" s="279">
        <v>1412.18</v>
      </c>
      <c r="C342" s="279">
        <v>1246.49</v>
      </c>
      <c r="D342" s="279">
        <v>1219.24</v>
      </c>
      <c r="E342" s="279">
        <v>1150.8</v>
      </c>
      <c r="F342" s="279">
        <v>1133.3</v>
      </c>
      <c r="G342" s="279">
        <v>1176.3800000000001</v>
      </c>
      <c r="H342" s="279">
        <v>1213.22</v>
      </c>
      <c r="I342" s="279">
        <v>1310.54</v>
      </c>
      <c r="J342" s="279">
        <v>1381.89</v>
      </c>
      <c r="K342" s="279">
        <v>1548.08</v>
      </c>
      <c r="L342" s="279">
        <v>1579.61</v>
      </c>
      <c r="M342" s="279">
        <v>1562.28</v>
      </c>
      <c r="N342" s="279">
        <v>1586.53</v>
      </c>
      <c r="O342" s="279">
        <v>1546.29</v>
      </c>
      <c r="P342" s="279">
        <v>1553.38</v>
      </c>
      <c r="Q342" s="279">
        <v>1563.72</v>
      </c>
      <c r="R342" s="279">
        <v>1591.16</v>
      </c>
      <c r="S342" s="279">
        <v>1608.18</v>
      </c>
      <c r="T342" s="279">
        <v>1570.81</v>
      </c>
      <c r="U342" s="279">
        <v>1547.74</v>
      </c>
      <c r="V342" s="279">
        <v>1525.16</v>
      </c>
      <c r="W342" s="279">
        <v>1549.39</v>
      </c>
      <c r="X342" s="279">
        <v>1506.38</v>
      </c>
      <c r="Y342" s="279">
        <v>1344.44</v>
      </c>
    </row>
    <row r="343" spans="1:25">
      <c r="A343" s="254">
        <v>12</v>
      </c>
      <c r="B343" s="279">
        <v>1289.51</v>
      </c>
      <c r="C343" s="279">
        <v>1241.47</v>
      </c>
      <c r="D343" s="279">
        <v>1204.8699999999999</v>
      </c>
      <c r="E343" s="279">
        <v>1111.8900000000001</v>
      </c>
      <c r="F343" s="279">
        <v>1077.07</v>
      </c>
      <c r="G343" s="279">
        <v>1085.5</v>
      </c>
      <c r="H343" s="279">
        <v>1150.83</v>
      </c>
      <c r="I343" s="279">
        <v>1181.25</v>
      </c>
      <c r="J343" s="279">
        <v>1280.32</v>
      </c>
      <c r="K343" s="279">
        <v>1478.94</v>
      </c>
      <c r="L343" s="279">
        <v>1547.11</v>
      </c>
      <c r="M343" s="279">
        <v>1552.51</v>
      </c>
      <c r="N343" s="279">
        <v>1564.17</v>
      </c>
      <c r="O343" s="279">
        <v>1548.66</v>
      </c>
      <c r="P343" s="279">
        <v>1555.26</v>
      </c>
      <c r="Q343" s="279">
        <v>1573.99</v>
      </c>
      <c r="R343" s="279">
        <v>1547.44</v>
      </c>
      <c r="S343" s="279">
        <v>1520.17</v>
      </c>
      <c r="T343" s="279">
        <v>1519.35</v>
      </c>
      <c r="U343" s="279">
        <v>1517.61</v>
      </c>
      <c r="V343" s="279">
        <v>1526.31</v>
      </c>
      <c r="W343" s="279">
        <v>1534.89</v>
      </c>
      <c r="X343" s="279">
        <v>1515.09</v>
      </c>
      <c r="Y343" s="279">
        <v>1327.94</v>
      </c>
    </row>
    <row r="344" spans="1:25">
      <c r="A344" s="254">
        <v>13</v>
      </c>
      <c r="B344" s="279">
        <v>1256.1199999999999</v>
      </c>
      <c r="C344" s="279">
        <v>1166.93</v>
      </c>
      <c r="D344" s="279">
        <v>1136.93</v>
      </c>
      <c r="E344" s="279">
        <v>1063.3599999999999</v>
      </c>
      <c r="F344" s="279">
        <v>1044.68</v>
      </c>
      <c r="G344" s="279">
        <v>1106.72</v>
      </c>
      <c r="H344" s="279">
        <v>1204.54</v>
      </c>
      <c r="I344" s="279">
        <v>1423.56</v>
      </c>
      <c r="J344" s="279">
        <v>1540.02</v>
      </c>
      <c r="K344" s="279">
        <v>1575.57</v>
      </c>
      <c r="L344" s="279">
        <v>1609.08</v>
      </c>
      <c r="M344" s="279">
        <v>1618.75</v>
      </c>
      <c r="N344" s="279">
        <v>1600.85</v>
      </c>
      <c r="O344" s="279">
        <v>1618.54</v>
      </c>
      <c r="P344" s="279">
        <v>1667.44</v>
      </c>
      <c r="Q344" s="279">
        <v>1714.26</v>
      </c>
      <c r="R344" s="279">
        <v>1678.65</v>
      </c>
      <c r="S344" s="279">
        <v>1662.17</v>
      </c>
      <c r="T344" s="279">
        <v>1647.08</v>
      </c>
      <c r="U344" s="279">
        <v>1612.59</v>
      </c>
      <c r="V344" s="279">
        <v>1589.48</v>
      </c>
      <c r="W344" s="279">
        <v>1634.18</v>
      </c>
      <c r="X344" s="279">
        <v>1523.46</v>
      </c>
      <c r="Y344" s="279">
        <v>1372.07</v>
      </c>
    </row>
    <row r="345" spans="1:25">
      <c r="A345" s="254">
        <v>14</v>
      </c>
      <c r="B345" s="279">
        <v>1333.83</v>
      </c>
      <c r="C345" s="279">
        <v>1231.48</v>
      </c>
      <c r="D345" s="279">
        <v>1135.96</v>
      </c>
      <c r="E345" s="279">
        <v>1069.95</v>
      </c>
      <c r="F345" s="279">
        <v>1049.6600000000001</v>
      </c>
      <c r="G345" s="279">
        <v>1127.3900000000001</v>
      </c>
      <c r="H345" s="279">
        <v>1290.75</v>
      </c>
      <c r="I345" s="279">
        <v>1432.78</v>
      </c>
      <c r="J345" s="279">
        <v>1561.48</v>
      </c>
      <c r="K345" s="279">
        <v>1660.43</v>
      </c>
      <c r="L345" s="279">
        <v>1755.19</v>
      </c>
      <c r="M345" s="279">
        <v>1754.3</v>
      </c>
      <c r="N345" s="279">
        <v>1719.17</v>
      </c>
      <c r="O345" s="279">
        <v>1753.29</v>
      </c>
      <c r="P345" s="279">
        <v>1766.86</v>
      </c>
      <c r="Q345" s="279">
        <v>1810.17</v>
      </c>
      <c r="R345" s="279">
        <v>1804.73</v>
      </c>
      <c r="S345" s="279">
        <v>1805.77</v>
      </c>
      <c r="T345" s="279">
        <v>1746.55</v>
      </c>
      <c r="U345" s="279">
        <v>1650.61</v>
      </c>
      <c r="V345" s="279">
        <v>1630.25</v>
      </c>
      <c r="W345" s="279">
        <v>1686.93</v>
      </c>
      <c r="X345" s="279">
        <v>1575.48</v>
      </c>
      <c r="Y345" s="279">
        <v>1453.38</v>
      </c>
    </row>
    <row r="346" spans="1:25">
      <c r="A346" s="254">
        <v>15</v>
      </c>
      <c r="B346" s="279">
        <v>1313.31</v>
      </c>
      <c r="C346" s="279">
        <v>1259.29</v>
      </c>
      <c r="D346" s="279">
        <v>1236.08</v>
      </c>
      <c r="E346" s="279">
        <v>1180.23</v>
      </c>
      <c r="F346" s="279">
        <v>1162.5899999999999</v>
      </c>
      <c r="G346" s="279">
        <v>1247.01</v>
      </c>
      <c r="H346" s="279">
        <v>1300.26</v>
      </c>
      <c r="I346" s="279">
        <v>1454.72</v>
      </c>
      <c r="J346" s="279">
        <v>1623.24</v>
      </c>
      <c r="K346" s="279">
        <v>1712.77</v>
      </c>
      <c r="L346" s="279">
        <v>1748.85</v>
      </c>
      <c r="M346" s="279">
        <v>1789.86</v>
      </c>
      <c r="N346" s="279">
        <v>1679.16</v>
      </c>
      <c r="O346" s="279">
        <v>1650.18</v>
      </c>
      <c r="P346" s="279">
        <v>1655.12</v>
      </c>
      <c r="Q346" s="279">
        <v>1732.74</v>
      </c>
      <c r="R346" s="279">
        <v>1747.93</v>
      </c>
      <c r="S346" s="279">
        <v>1733.69</v>
      </c>
      <c r="T346" s="279">
        <v>1703.09</v>
      </c>
      <c r="U346" s="279">
        <v>1699.42</v>
      </c>
      <c r="V346" s="279">
        <v>1661.49</v>
      </c>
      <c r="W346" s="279">
        <v>1672.11</v>
      </c>
      <c r="X346" s="279">
        <v>1660.26</v>
      </c>
      <c r="Y346" s="279">
        <v>1494.03</v>
      </c>
    </row>
    <row r="347" spans="1:25">
      <c r="A347" s="254">
        <v>16</v>
      </c>
      <c r="B347" s="279">
        <v>1407.52</v>
      </c>
      <c r="C347" s="279">
        <v>1205.93</v>
      </c>
      <c r="D347" s="279">
        <v>1166.71</v>
      </c>
      <c r="E347" s="279">
        <v>1116.01</v>
      </c>
      <c r="F347" s="279">
        <v>1112.8699999999999</v>
      </c>
      <c r="G347" s="279">
        <v>1159.0999999999999</v>
      </c>
      <c r="H347" s="279">
        <v>1207.32</v>
      </c>
      <c r="I347" s="279">
        <v>1396.21</v>
      </c>
      <c r="J347" s="279">
        <v>1551.96</v>
      </c>
      <c r="K347" s="279">
        <v>1589.57</v>
      </c>
      <c r="L347" s="279">
        <v>1662.34</v>
      </c>
      <c r="M347" s="279">
        <v>1646.5</v>
      </c>
      <c r="N347" s="279">
        <v>1618.31</v>
      </c>
      <c r="O347" s="279">
        <v>1630.83</v>
      </c>
      <c r="P347" s="279">
        <v>1629.33</v>
      </c>
      <c r="Q347" s="279">
        <v>1653.74</v>
      </c>
      <c r="R347" s="279">
        <v>1690.5</v>
      </c>
      <c r="S347" s="279">
        <v>1633.79</v>
      </c>
      <c r="T347" s="279">
        <v>1612.31</v>
      </c>
      <c r="U347" s="279">
        <v>1612.96</v>
      </c>
      <c r="V347" s="279">
        <v>1557.12</v>
      </c>
      <c r="W347" s="279">
        <v>1576.62</v>
      </c>
      <c r="X347" s="279">
        <v>1516.84</v>
      </c>
      <c r="Y347" s="279">
        <v>1441.94</v>
      </c>
    </row>
    <row r="348" spans="1:25">
      <c r="A348" s="254">
        <v>17</v>
      </c>
      <c r="B348" s="279">
        <v>1365.73</v>
      </c>
      <c r="C348" s="279">
        <v>1199.28</v>
      </c>
      <c r="D348" s="279">
        <v>1165.06</v>
      </c>
      <c r="E348" s="279">
        <v>1110.5999999999999</v>
      </c>
      <c r="F348" s="279">
        <v>1071.6500000000001</v>
      </c>
      <c r="G348" s="279">
        <v>1159.8699999999999</v>
      </c>
      <c r="H348" s="279">
        <v>1249.6199999999999</v>
      </c>
      <c r="I348" s="279">
        <v>1391</v>
      </c>
      <c r="J348" s="279">
        <v>1554.94</v>
      </c>
      <c r="K348" s="279">
        <v>1600.95</v>
      </c>
      <c r="L348" s="279">
        <v>1642.23</v>
      </c>
      <c r="M348" s="279">
        <v>1641.16</v>
      </c>
      <c r="N348" s="279">
        <v>1643.06</v>
      </c>
      <c r="O348" s="279">
        <v>1614.59</v>
      </c>
      <c r="P348" s="279">
        <v>1586.71</v>
      </c>
      <c r="Q348" s="279">
        <v>1635.33</v>
      </c>
      <c r="R348" s="279">
        <v>1654.11</v>
      </c>
      <c r="S348" s="279">
        <v>1581.96</v>
      </c>
      <c r="T348" s="279">
        <v>1615.43</v>
      </c>
      <c r="U348" s="279">
        <v>1588.62</v>
      </c>
      <c r="V348" s="279">
        <v>1544.42</v>
      </c>
      <c r="W348" s="279">
        <v>1618.02</v>
      </c>
      <c r="X348" s="279">
        <v>1587.63</v>
      </c>
      <c r="Y348" s="279">
        <v>1478.7</v>
      </c>
    </row>
    <row r="349" spans="1:25">
      <c r="A349" s="254">
        <v>18</v>
      </c>
      <c r="B349" s="279">
        <v>1487.82</v>
      </c>
      <c r="C349" s="279">
        <v>1372.71</v>
      </c>
      <c r="D349" s="279">
        <v>1268.56</v>
      </c>
      <c r="E349" s="279">
        <v>1188.93</v>
      </c>
      <c r="F349" s="279">
        <v>1167.83</v>
      </c>
      <c r="G349" s="279">
        <v>1176.57</v>
      </c>
      <c r="H349" s="279">
        <v>1234.51</v>
      </c>
      <c r="I349" s="279">
        <v>1361.09</v>
      </c>
      <c r="J349" s="279">
        <v>1491.27</v>
      </c>
      <c r="K349" s="279">
        <v>1575.76</v>
      </c>
      <c r="L349" s="279">
        <v>1600.45</v>
      </c>
      <c r="M349" s="279">
        <v>1568.84</v>
      </c>
      <c r="N349" s="279">
        <v>1575.25</v>
      </c>
      <c r="O349" s="279">
        <v>1593.54</v>
      </c>
      <c r="P349" s="279">
        <v>1596.93</v>
      </c>
      <c r="Q349" s="279">
        <v>1629.46</v>
      </c>
      <c r="R349" s="279">
        <v>1645.58</v>
      </c>
      <c r="S349" s="279">
        <v>1641.25</v>
      </c>
      <c r="T349" s="279">
        <v>1598.96</v>
      </c>
      <c r="U349" s="279">
        <v>1581</v>
      </c>
      <c r="V349" s="279">
        <v>1554.85</v>
      </c>
      <c r="W349" s="279">
        <v>1605.72</v>
      </c>
      <c r="X349" s="279">
        <v>1574.42</v>
      </c>
      <c r="Y349" s="279">
        <v>1489.2</v>
      </c>
    </row>
    <row r="350" spans="1:25">
      <c r="A350" s="254">
        <v>19</v>
      </c>
      <c r="B350" s="279">
        <v>1435.15</v>
      </c>
      <c r="C350" s="279">
        <v>1277.51</v>
      </c>
      <c r="D350" s="279">
        <v>1247.47</v>
      </c>
      <c r="E350" s="279">
        <v>1198.75</v>
      </c>
      <c r="F350" s="279">
        <v>1162.1600000000001</v>
      </c>
      <c r="G350" s="279">
        <v>1169.3</v>
      </c>
      <c r="H350" s="279">
        <v>1182.33</v>
      </c>
      <c r="I350" s="279">
        <v>1230.69</v>
      </c>
      <c r="J350" s="279">
        <v>1448.15</v>
      </c>
      <c r="K350" s="279">
        <v>1656.27</v>
      </c>
      <c r="L350" s="279">
        <v>1675.67</v>
      </c>
      <c r="M350" s="279">
        <v>1660.24</v>
      </c>
      <c r="N350" s="279">
        <v>1676.21</v>
      </c>
      <c r="O350" s="279">
        <v>1680.44</v>
      </c>
      <c r="P350" s="279">
        <v>1666.37</v>
      </c>
      <c r="Q350" s="279">
        <v>1676.29</v>
      </c>
      <c r="R350" s="279">
        <v>1691.76</v>
      </c>
      <c r="S350" s="279">
        <v>1676.35</v>
      </c>
      <c r="T350" s="279">
        <v>1636.68</v>
      </c>
      <c r="U350" s="279">
        <v>1635.93</v>
      </c>
      <c r="V350" s="279">
        <v>1586.58</v>
      </c>
      <c r="W350" s="279">
        <v>1669.79</v>
      </c>
      <c r="X350" s="279">
        <v>1662.06</v>
      </c>
      <c r="Y350" s="279">
        <v>1559.83</v>
      </c>
    </row>
    <row r="351" spans="1:25">
      <c r="A351" s="254">
        <v>20</v>
      </c>
      <c r="B351" s="279">
        <v>1389.5</v>
      </c>
      <c r="C351" s="279">
        <v>1168.28</v>
      </c>
      <c r="D351" s="279">
        <v>1171.1300000000001</v>
      </c>
      <c r="E351" s="279">
        <v>1149.52</v>
      </c>
      <c r="F351" s="279">
        <v>1140.76</v>
      </c>
      <c r="G351" s="279">
        <v>1161.6500000000001</v>
      </c>
      <c r="H351" s="279">
        <v>1297.3900000000001</v>
      </c>
      <c r="I351" s="279">
        <v>1476.11</v>
      </c>
      <c r="J351" s="279">
        <v>1604.16</v>
      </c>
      <c r="K351" s="279">
        <v>1646.63</v>
      </c>
      <c r="L351" s="279">
        <v>1660.97</v>
      </c>
      <c r="M351" s="279">
        <v>1634.17</v>
      </c>
      <c r="N351" s="279">
        <v>1620.38</v>
      </c>
      <c r="O351" s="279">
        <v>1646.45</v>
      </c>
      <c r="P351" s="279">
        <v>1627.55</v>
      </c>
      <c r="Q351" s="279">
        <v>1651.77</v>
      </c>
      <c r="R351" s="279">
        <v>1641.28</v>
      </c>
      <c r="S351" s="279">
        <v>1632.34</v>
      </c>
      <c r="T351" s="279">
        <v>1614.68</v>
      </c>
      <c r="U351" s="279">
        <v>1573.56</v>
      </c>
      <c r="V351" s="279">
        <v>1585.19</v>
      </c>
      <c r="W351" s="279">
        <v>1616.44</v>
      </c>
      <c r="X351" s="279">
        <v>1513.3</v>
      </c>
      <c r="Y351" s="279">
        <v>1357.55</v>
      </c>
    </row>
    <row r="352" spans="1:25">
      <c r="A352" s="254">
        <v>21</v>
      </c>
      <c r="B352" s="279">
        <v>1215.17</v>
      </c>
      <c r="C352" s="279">
        <v>1113.46</v>
      </c>
      <c r="D352" s="279">
        <v>1084.19</v>
      </c>
      <c r="E352" s="279">
        <v>1052.6400000000001</v>
      </c>
      <c r="F352" s="279">
        <v>1031.55</v>
      </c>
      <c r="G352" s="279">
        <v>1069.51</v>
      </c>
      <c r="H352" s="279">
        <v>1167.42</v>
      </c>
      <c r="I352" s="279">
        <v>1262.25</v>
      </c>
      <c r="J352" s="279">
        <v>1487.04</v>
      </c>
      <c r="K352" s="279">
        <v>1538.41</v>
      </c>
      <c r="L352" s="279">
        <v>1587.67</v>
      </c>
      <c r="M352" s="279">
        <v>1565.83</v>
      </c>
      <c r="N352" s="279">
        <v>1543.78</v>
      </c>
      <c r="O352" s="279">
        <v>1583.14</v>
      </c>
      <c r="P352" s="279">
        <v>1587.78</v>
      </c>
      <c r="Q352" s="279">
        <v>1590.67</v>
      </c>
      <c r="R352" s="279">
        <v>1600.01</v>
      </c>
      <c r="S352" s="279">
        <v>1599.47</v>
      </c>
      <c r="T352" s="279">
        <v>1581.99</v>
      </c>
      <c r="U352" s="279">
        <v>1526.42</v>
      </c>
      <c r="V352" s="279">
        <v>1512.33</v>
      </c>
      <c r="W352" s="279">
        <v>1527.19</v>
      </c>
      <c r="X352" s="279">
        <v>1409.49</v>
      </c>
      <c r="Y352" s="279">
        <v>1260.52</v>
      </c>
    </row>
    <row r="353" spans="1:25">
      <c r="A353" s="254">
        <v>22</v>
      </c>
      <c r="B353" s="279">
        <v>1205</v>
      </c>
      <c r="C353" s="279">
        <v>1113.19</v>
      </c>
      <c r="D353" s="279">
        <v>1065.74</v>
      </c>
      <c r="E353" s="279">
        <v>1021.4</v>
      </c>
      <c r="F353" s="279">
        <v>1006.36</v>
      </c>
      <c r="G353" s="279">
        <v>1088.77</v>
      </c>
      <c r="H353" s="279">
        <v>1198.04</v>
      </c>
      <c r="I353" s="279">
        <v>1301.06</v>
      </c>
      <c r="J353" s="279">
        <v>1473.54</v>
      </c>
      <c r="K353" s="279">
        <v>1574.46</v>
      </c>
      <c r="L353" s="279">
        <v>1600.81</v>
      </c>
      <c r="M353" s="279">
        <v>1583.56</v>
      </c>
      <c r="N353" s="279">
        <v>1568.09</v>
      </c>
      <c r="O353" s="279">
        <v>1591.64</v>
      </c>
      <c r="P353" s="279">
        <v>1595.2</v>
      </c>
      <c r="Q353" s="279">
        <v>1594.62</v>
      </c>
      <c r="R353" s="279">
        <v>1607.87</v>
      </c>
      <c r="S353" s="279">
        <v>1597.52</v>
      </c>
      <c r="T353" s="279">
        <v>1589.83</v>
      </c>
      <c r="U353" s="279">
        <v>1507.73</v>
      </c>
      <c r="V353" s="279">
        <v>1498.67</v>
      </c>
      <c r="W353" s="279">
        <v>1541.29</v>
      </c>
      <c r="X353" s="279">
        <v>1399.91</v>
      </c>
      <c r="Y353" s="279">
        <v>1232.55</v>
      </c>
    </row>
    <row r="354" spans="1:25">
      <c r="A354" s="254">
        <v>23</v>
      </c>
      <c r="B354" s="279">
        <v>1273.21</v>
      </c>
      <c r="C354" s="279">
        <v>1167.1099999999999</v>
      </c>
      <c r="D354" s="279">
        <v>1148.31</v>
      </c>
      <c r="E354" s="279">
        <v>1126.96</v>
      </c>
      <c r="F354" s="279">
        <v>1085.51</v>
      </c>
      <c r="G354" s="279">
        <v>1155.92</v>
      </c>
      <c r="H354" s="279">
        <v>1278.56</v>
      </c>
      <c r="I354" s="279">
        <v>1376.01</v>
      </c>
      <c r="J354" s="279">
        <v>1568.38</v>
      </c>
      <c r="K354" s="279">
        <v>1610.9</v>
      </c>
      <c r="L354" s="279">
        <v>1643.47</v>
      </c>
      <c r="M354" s="279">
        <v>1607.32</v>
      </c>
      <c r="N354" s="279">
        <v>1595.72</v>
      </c>
      <c r="O354" s="279">
        <v>1627.65</v>
      </c>
      <c r="P354" s="279">
        <v>1634.17</v>
      </c>
      <c r="Q354" s="279">
        <v>1635.07</v>
      </c>
      <c r="R354" s="279">
        <v>1646.92</v>
      </c>
      <c r="S354" s="279">
        <v>1648.06</v>
      </c>
      <c r="T354" s="279">
        <v>1646.55</v>
      </c>
      <c r="U354" s="279">
        <v>1609.62</v>
      </c>
      <c r="V354" s="279">
        <v>1604.7</v>
      </c>
      <c r="W354" s="279">
        <v>1626.87</v>
      </c>
      <c r="X354" s="279">
        <v>1552.94</v>
      </c>
      <c r="Y354" s="279">
        <v>1329.61</v>
      </c>
    </row>
    <row r="355" spans="1:25">
      <c r="A355" s="254">
        <v>24</v>
      </c>
      <c r="B355" s="279">
        <v>1344.82</v>
      </c>
      <c r="C355" s="279">
        <v>1199.27</v>
      </c>
      <c r="D355" s="279">
        <v>1160.3599999999999</v>
      </c>
      <c r="E355" s="279">
        <v>1129.75</v>
      </c>
      <c r="F355" s="279">
        <v>1114.8399999999999</v>
      </c>
      <c r="G355" s="279">
        <v>1176.56</v>
      </c>
      <c r="H355" s="279">
        <v>1314.49</v>
      </c>
      <c r="I355" s="279">
        <v>1452.73</v>
      </c>
      <c r="J355" s="279">
        <v>1634.07</v>
      </c>
      <c r="K355" s="279">
        <v>1674.79</v>
      </c>
      <c r="L355" s="279">
        <v>1682.54</v>
      </c>
      <c r="M355" s="279">
        <v>1649.51</v>
      </c>
      <c r="N355" s="279">
        <v>1641.59</v>
      </c>
      <c r="O355" s="279">
        <v>1676.42</v>
      </c>
      <c r="P355" s="279">
        <v>1700.49</v>
      </c>
      <c r="Q355" s="279">
        <v>1705.06</v>
      </c>
      <c r="R355" s="279">
        <v>1705.25</v>
      </c>
      <c r="S355" s="279">
        <v>1674.56</v>
      </c>
      <c r="T355" s="279">
        <v>1665.64</v>
      </c>
      <c r="U355" s="279">
        <v>1646.51</v>
      </c>
      <c r="V355" s="279">
        <v>1639.79</v>
      </c>
      <c r="W355" s="279">
        <v>1651.91</v>
      </c>
      <c r="X355" s="279">
        <v>1630.84</v>
      </c>
      <c r="Y355" s="279">
        <v>1462.98</v>
      </c>
    </row>
    <row r="356" spans="1:25">
      <c r="A356" s="254">
        <v>25</v>
      </c>
      <c r="B356" s="279">
        <v>1378.28</v>
      </c>
      <c r="C356" s="279">
        <v>1294.17</v>
      </c>
      <c r="D356" s="279">
        <v>1270.95</v>
      </c>
      <c r="E356" s="279">
        <v>1206.3599999999999</v>
      </c>
      <c r="F356" s="279">
        <v>1174.8699999999999</v>
      </c>
      <c r="G356" s="279">
        <v>1204.78</v>
      </c>
      <c r="H356" s="279">
        <v>1271.4000000000001</v>
      </c>
      <c r="I356" s="279">
        <v>1344.88</v>
      </c>
      <c r="J356" s="279">
        <v>1383.54</v>
      </c>
      <c r="K356" s="279">
        <v>1497.89</v>
      </c>
      <c r="L356" s="279">
        <v>1421.49</v>
      </c>
      <c r="M356" s="279">
        <v>1356.53</v>
      </c>
      <c r="N356" s="279">
        <v>1381.91</v>
      </c>
      <c r="O356" s="279">
        <v>1416.58</v>
      </c>
      <c r="P356" s="279">
        <v>1416.83</v>
      </c>
      <c r="Q356" s="279">
        <v>1464.01</v>
      </c>
      <c r="R356" s="279">
        <v>1591.79</v>
      </c>
      <c r="S356" s="279">
        <v>1575.71</v>
      </c>
      <c r="T356" s="279">
        <v>1554.81</v>
      </c>
      <c r="U356" s="279">
        <v>1422.44</v>
      </c>
      <c r="V356" s="279">
        <v>1482.77</v>
      </c>
      <c r="W356" s="279">
        <v>1601.63</v>
      </c>
      <c r="X356" s="279">
        <v>1473.65</v>
      </c>
      <c r="Y356" s="279">
        <v>1416.64</v>
      </c>
    </row>
    <row r="357" spans="1:25">
      <c r="A357" s="254">
        <v>26</v>
      </c>
      <c r="B357" s="279">
        <v>1369.91</v>
      </c>
      <c r="C357" s="279">
        <v>1314.06</v>
      </c>
      <c r="D357" s="279">
        <v>1257.3599999999999</v>
      </c>
      <c r="E357" s="279">
        <v>1236.6300000000001</v>
      </c>
      <c r="F357" s="279">
        <v>1202.48</v>
      </c>
      <c r="G357" s="279">
        <v>1192.99</v>
      </c>
      <c r="H357" s="279">
        <v>1207.0899999999999</v>
      </c>
      <c r="I357" s="279">
        <v>1274.92</v>
      </c>
      <c r="J357" s="279">
        <v>1325.77</v>
      </c>
      <c r="K357" s="279">
        <v>1491.69</v>
      </c>
      <c r="L357" s="279">
        <v>1544.96</v>
      </c>
      <c r="M357" s="279">
        <v>1553.34</v>
      </c>
      <c r="N357" s="279">
        <v>1575.19</v>
      </c>
      <c r="O357" s="279">
        <v>1573.02</v>
      </c>
      <c r="P357" s="279">
        <v>1569.66</v>
      </c>
      <c r="Q357" s="279">
        <v>1545.89</v>
      </c>
      <c r="R357" s="279">
        <v>1557.76</v>
      </c>
      <c r="S357" s="279">
        <v>1507.59</v>
      </c>
      <c r="T357" s="279">
        <v>1487.86</v>
      </c>
      <c r="U357" s="279">
        <v>1504.52</v>
      </c>
      <c r="V357" s="279">
        <v>1490.91</v>
      </c>
      <c r="W357" s="279">
        <v>1510.36</v>
      </c>
      <c r="X357" s="279">
        <v>1560.77</v>
      </c>
      <c r="Y357" s="279">
        <v>1408.27</v>
      </c>
    </row>
    <row r="358" spans="1:25">
      <c r="A358" s="254">
        <v>27</v>
      </c>
      <c r="B358" s="279">
        <v>1356.22</v>
      </c>
      <c r="C358" s="279">
        <v>1264.27</v>
      </c>
      <c r="D358" s="279">
        <v>1239.3800000000001</v>
      </c>
      <c r="E358" s="279">
        <v>1203.3800000000001</v>
      </c>
      <c r="F358" s="279">
        <v>1162.55</v>
      </c>
      <c r="G358" s="279">
        <v>1195.24</v>
      </c>
      <c r="H358" s="279">
        <v>1266.6199999999999</v>
      </c>
      <c r="I358" s="279">
        <v>1276.6600000000001</v>
      </c>
      <c r="J358" s="279">
        <v>1468.2</v>
      </c>
      <c r="K358" s="279">
        <v>1579.93</v>
      </c>
      <c r="L358" s="279">
        <v>1629.88</v>
      </c>
      <c r="M358" s="279">
        <v>1583.67</v>
      </c>
      <c r="N358" s="279">
        <v>1557.72</v>
      </c>
      <c r="O358" s="279">
        <v>1623.76</v>
      </c>
      <c r="P358" s="279">
        <v>1593.28</v>
      </c>
      <c r="Q358" s="279">
        <v>1620.77</v>
      </c>
      <c r="R358" s="279">
        <v>1594.64</v>
      </c>
      <c r="S358" s="279">
        <v>1561.72</v>
      </c>
      <c r="T358" s="279">
        <v>1539.03</v>
      </c>
      <c r="U358" s="279">
        <v>1486.19</v>
      </c>
      <c r="V358" s="279">
        <v>1472.73</v>
      </c>
      <c r="W358" s="279">
        <v>1484.37</v>
      </c>
      <c r="X358" s="279">
        <v>1432.76</v>
      </c>
      <c r="Y358" s="279">
        <v>1344.16</v>
      </c>
    </row>
    <row r="359" spans="1:25">
      <c r="A359" s="254">
        <v>28</v>
      </c>
      <c r="B359" s="279">
        <v>1292</v>
      </c>
      <c r="C359" s="279">
        <v>1174.74</v>
      </c>
      <c r="D359" s="279">
        <v>1149.42</v>
      </c>
      <c r="E359" s="279">
        <v>1106.6500000000001</v>
      </c>
      <c r="F359" s="279">
        <v>1085.5899999999999</v>
      </c>
      <c r="G359" s="279">
        <v>1135.4000000000001</v>
      </c>
      <c r="H359" s="279">
        <v>1193.6199999999999</v>
      </c>
      <c r="I359" s="279">
        <v>1299.6199999999999</v>
      </c>
      <c r="J359" s="279">
        <v>1486.54</v>
      </c>
      <c r="K359" s="279">
        <v>1578.07</v>
      </c>
      <c r="L359" s="279">
        <v>1623.51</v>
      </c>
      <c r="M359" s="279">
        <v>1570.9</v>
      </c>
      <c r="N359" s="279">
        <v>1580.22</v>
      </c>
      <c r="O359" s="279">
        <v>1718.36</v>
      </c>
      <c r="P359" s="279">
        <v>1587.95</v>
      </c>
      <c r="Q359" s="279">
        <v>1674.12</v>
      </c>
      <c r="R359" s="279">
        <v>1649.73</v>
      </c>
      <c r="S359" s="279">
        <v>1613.33</v>
      </c>
      <c r="T359" s="279">
        <v>1573.66</v>
      </c>
      <c r="U359" s="279">
        <v>1513.31</v>
      </c>
      <c r="V359" s="279">
        <v>1503.72</v>
      </c>
      <c r="W359" s="279">
        <v>1521.5</v>
      </c>
      <c r="X359" s="279">
        <v>1481.55</v>
      </c>
      <c r="Y359" s="279">
        <v>1312.32</v>
      </c>
    </row>
    <row r="360" spans="1:25">
      <c r="A360" s="254">
        <v>29</v>
      </c>
      <c r="B360" s="279">
        <v>1344.01</v>
      </c>
      <c r="C360" s="279">
        <v>1284.2</v>
      </c>
      <c r="D360" s="279">
        <v>1236.8</v>
      </c>
      <c r="E360" s="279">
        <v>1235.1199999999999</v>
      </c>
      <c r="F360" s="279">
        <v>1212.08</v>
      </c>
      <c r="G360" s="279">
        <v>1224.75</v>
      </c>
      <c r="H360" s="279">
        <v>1333.6</v>
      </c>
      <c r="I360" s="279">
        <v>1284.5899999999999</v>
      </c>
      <c r="J360" s="279">
        <v>1440.13</v>
      </c>
      <c r="K360" s="279">
        <v>1563.61</v>
      </c>
      <c r="L360" s="279">
        <v>1585.6</v>
      </c>
      <c r="M360" s="279">
        <v>1610.51</v>
      </c>
      <c r="N360" s="279">
        <v>1557.82</v>
      </c>
      <c r="O360" s="279">
        <v>1584.79</v>
      </c>
      <c r="P360" s="279">
        <v>1583.82</v>
      </c>
      <c r="Q360" s="279">
        <v>1638.16</v>
      </c>
      <c r="R360" s="279">
        <v>1617.86</v>
      </c>
      <c r="S360" s="279">
        <v>1553.39</v>
      </c>
      <c r="T360" s="279">
        <v>1557.34</v>
      </c>
      <c r="U360" s="279">
        <v>1527.01</v>
      </c>
      <c r="V360" s="279">
        <v>1492.69</v>
      </c>
      <c r="W360" s="279">
        <v>1481.85</v>
      </c>
      <c r="X360" s="279">
        <v>1458.39</v>
      </c>
      <c r="Y360" s="279">
        <v>1284.25</v>
      </c>
    </row>
    <row r="361" spans="1:25">
      <c r="A361" s="254">
        <v>30</v>
      </c>
      <c r="B361" s="279">
        <v>1367.71</v>
      </c>
      <c r="C361" s="279">
        <v>1258.49</v>
      </c>
      <c r="D361" s="279">
        <v>1226.5999999999999</v>
      </c>
      <c r="E361" s="279">
        <v>1196.3699999999999</v>
      </c>
      <c r="F361" s="279">
        <v>1191.46</v>
      </c>
      <c r="G361" s="279">
        <v>1239.08</v>
      </c>
      <c r="H361" s="279">
        <v>1290.48</v>
      </c>
      <c r="I361" s="279">
        <v>1363.99</v>
      </c>
      <c r="J361" s="279">
        <v>444.9</v>
      </c>
      <c r="K361" s="279">
        <v>1600.23</v>
      </c>
      <c r="L361" s="279">
        <v>1635.2</v>
      </c>
      <c r="M361" s="279">
        <v>1356.98</v>
      </c>
      <c r="N361" s="279">
        <v>1636.1</v>
      </c>
      <c r="O361" s="279">
        <v>1655.42</v>
      </c>
      <c r="P361" s="279">
        <v>1650.24</v>
      </c>
      <c r="Q361" s="279">
        <v>1661.16</v>
      </c>
      <c r="R361" s="279">
        <v>1670.34</v>
      </c>
      <c r="S361" s="279">
        <v>1647.5</v>
      </c>
      <c r="T361" s="279">
        <v>1628.54</v>
      </c>
      <c r="U361" s="279">
        <v>1592.63</v>
      </c>
      <c r="V361" s="279">
        <v>734.72</v>
      </c>
      <c r="W361" s="279">
        <v>447.56</v>
      </c>
      <c r="X361" s="279">
        <v>1538.22</v>
      </c>
      <c r="Y361" s="279">
        <v>1373.01</v>
      </c>
    </row>
    <row r="362" spans="1:25">
      <c r="A362" s="254">
        <v>31</v>
      </c>
      <c r="B362" s="279">
        <v>1346.86</v>
      </c>
      <c r="C362" s="279">
        <v>1245.55</v>
      </c>
      <c r="D362" s="279">
        <v>733.79</v>
      </c>
      <c r="E362" s="279">
        <v>1159.95</v>
      </c>
      <c r="F362" s="279">
        <v>443.96</v>
      </c>
      <c r="G362" s="279">
        <v>445.47</v>
      </c>
      <c r="H362" s="279">
        <v>1276.52</v>
      </c>
      <c r="I362" s="279">
        <v>442.21</v>
      </c>
      <c r="J362" s="279">
        <v>445.39</v>
      </c>
      <c r="K362" s="279">
        <v>1559.37</v>
      </c>
      <c r="L362" s="279">
        <v>1623.5</v>
      </c>
      <c r="M362" s="279">
        <v>1647.11</v>
      </c>
      <c r="N362" s="279">
        <v>1633.33</v>
      </c>
      <c r="O362" s="279">
        <v>1624.04</v>
      </c>
      <c r="P362" s="279">
        <v>450.89</v>
      </c>
      <c r="Q362" s="279">
        <v>445.8</v>
      </c>
      <c r="R362" s="279">
        <v>448.94</v>
      </c>
      <c r="S362" s="279">
        <v>445.66</v>
      </c>
      <c r="T362" s="279">
        <v>449.26</v>
      </c>
      <c r="U362" s="279">
        <v>447.73</v>
      </c>
      <c r="V362" s="279">
        <v>448.74</v>
      </c>
      <c r="W362" s="279">
        <v>449.29</v>
      </c>
      <c r="X362" s="279">
        <v>451.47</v>
      </c>
      <c r="Y362" s="279">
        <v>450.88</v>
      </c>
    </row>
    <row r="364" spans="1:25">
      <c r="A364" s="394" t="s">
        <v>209</v>
      </c>
      <c r="B364" s="454" t="s">
        <v>214</v>
      </c>
      <c r="C364" s="454"/>
      <c r="D364" s="454"/>
      <c r="E364" s="454"/>
      <c r="F364" s="454"/>
      <c r="G364" s="454"/>
      <c r="H364" s="454"/>
      <c r="I364" s="454"/>
      <c r="J364" s="454"/>
      <c r="K364" s="454"/>
      <c r="L364" s="454"/>
      <c r="M364" s="454"/>
      <c r="N364" s="454"/>
      <c r="O364" s="454"/>
      <c r="P364" s="454"/>
      <c r="Q364" s="454"/>
      <c r="R364" s="454"/>
      <c r="S364" s="454"/>
      <c r="T364" s="454"/>
      <c r="U364" s="454"/>
      <c r="V364" s="454"/>
      <c r="W364" s="454"/>
      <c r="X364" s="454"/>
      <c r="Y364" s="454"/>
    </row>
    <row r="365" spans="1:25" ht="30">
      <c r="A365" s="39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1326.81</v>
      </c>
      <c r="C366" s="279">
        <v>1260.5899999999999</v>
      </c>
      <c r="D366" s="279">
        <v>1235.95</v>
      </c>
      <c r="E366" s="279">
        <v>1196.52</v>
      </c>
      <c r="F366" s="279">
        <v>1188.67</v>
      </c>
      <c r="G366" s="279">
        <v>1196.75</v>
      </c>
      <c r="H366" s="279">
        <v>1217.46</v>
      </c>
      <c r="I366" s="279">
        <v>1277.6500000000001</v>
      </c>
      <c r="J366" s="279">
        <v>1360.8</v>
      </c>
      <c r="K366" s="279">
        <v>1486.84</v>
      </c>
      <c r="L366" s="279">
        <v>1553.23</v>
      </c>
      <c r="M366" s="279">
        <v>1576.95</v>
      </c>
      <c r="N366" s="279">
        <v>1556.92</v>
      </c>
      <c r="O366" s="279">
        <v>1562.09</v>
      </c>
      <c r="P366" s="279">
        <v>1603.86</v>
      </c>
      <c r="Q366" s="279">
        <v>1624.84</v>
      </c>
      <c r="R366" s="279">
        <v>1604.19</v>
      </c>
      <c r="S366" s="279">
        <v>1612.35</v>
      </c>
      <c r="T366" s="279">
        <v>1598.44</v>
      </c>
      <c r="U366" s="279">
        <v>1594.09</v>
      </c>
      <c r="V366" s="279">
        <v>1556.18</v>
      </c>
      <c r="W366" s="279">
        <v>1557.11</v>
      </c>
      <c r="X366" s="279">
        <v>1489.65</v>
      </c>
      <c r="Y366" s="279">
        <v>1335.16</v>
      </c>
    </row>
    <row r="367" spans="1:25">
      <c r="A367" s="254">
        <v>2</v>
      </c>
      <c r="B367" s="279">
        <v>1401.33</v>
      </c>
      <c r="C367" s="279">
        <v>1274.05</v>
      </c>
      <c r="D367" s="279">
        <v>1211.72</v>
      </c>
      <c r="E367" s="279">
        <v>1185.4000000000001</v>
      </c>
      <c r="F367" s="279">
        <v>1183.8699999999999</v>
      </c>
      <c r="G367" s="279">
        <v>1189.4100000000001</v>
      </c>
      <c r="H367" s="279">
        <v>1273.8399999999999</v>
      </c>
      <c r="I367" s="279">
        <v>1383.66</v>
      </c>
      <c r="J367" s="279">
        <v>1542.79</v>
      </c>
      <c r="K367" s="279">
        <v>1589.14</v>
      </c>
      <c r="L367" s="279">
        <v>1653.78</v>
      </c>
      <c r="M367" s="279">
        <v>1692.78</v>
      </c>
      <c r="N367" s="279">
        <v>1641.2</v>
      </c>
      <c r="O367" s="279">
        <v>1709.11</v>
      </c>
      <c r="P367" s="279">
        <v>1723.78</v>
      </c>
      <c r="Q367" s="279">
        <v>1712.62</v>
      </c>
      <c r="R367" s="279">
        <v>1703.14</v>
      </c>
      <c r="S367" s="279">
        <v>1712.41</v>
      </c>
      <c r="T367" s="279">
        <v>1677.43</v>
      </c>
      <c r="U367" s="279">
        <v>1536.52</v>
      </c>
      <c r="V367" s="279">
        <v>1504.09</v>
      </c>
      <c r="W367" s="279">
        <v>1551.99</v>
      </c>
      <c r="X367" s="279">
        <v>1487.52</v>
      </c>
      <c r="Y367" s="279">
        <v>1340.32</v>
      </c>
    </row>
    <row r="368" spans="1:25">
      <c r="A368" s="254">
        <v>3</v>
      </c>
      <c r="B368" s="279">
        <v>1335.08</v>
      </c>
      <c r="C368" s="279">
        <v>1252.4000000000001</v>
      </c>
      <c r="D368" s="279">
        <v>1178.96</v>
      </c>
      <c r="E368" s="279">
        <v>1154.6500000000001</v>
      </c>
      <c r="F368" s="279">
        <v>1150.51</v>
      </c>
      <c r="G368" s="279">
        <v>1162.73</v>
      </c>
      <c r="H368" s="279">
        <v>1271.21</v>
      </c>
      <c r="I368" s="279">
        <v>1359.9</v>
      </c>
      <c r="J368" s="279">
        <v>1527.93</v>
      </c>
      <c r="K368" s="279">
        <v>1555.24</v>
      </c>
      <c r="L368" s="279">
        <v>1612.52</v>
      </c>
      <c r="M368" s="279">
        <v>1597.41</v>
      </c>
      <c r="N368" s="279">
        <v>1559.28</v>
      </c>
      <c r="O368" s="279">
        <v>1555.52</v>
      </c>
      <c r="P368" s="279">
        <v>1746.08</v>
      </c>
      <c r="Q368" s="279">
        <v>1761.69</v>
      </c>
      <c r="R368" s="279">
        <v>1770.5</v>
      </c>
      <c r="S368" s="279">
        <v>1788.4</v>
      </c>
      <c r="T368" s="279">
        <v>1758.7</v>
      </c>
      <c r="U368" s="279">
        <v>1588.31</v>
      </c>
      <c r="V368" s="279">
        <v>1572.47</v>
      </c>
      <c r="W368" s="279">
        <v>1669.19</v>
      </c>
      <c r="X368" s="279">
        <v>1550.76</v>
      </c>
      <c r="Y368" s="279">
        <v>1455.14</v>
      </c>
    </row>
    <row r="369" spans="1:25">
      <c r="A369" s="254">
        <v>4</v>
      </c>
      <c r="B369" s="279">
        <v>1484.77</v>
      </c>
      <c r="C369" s="279">
        <v>1314.25</v>
      </c>
      <c r="D369" s="279">
        <v>1289.24</v>
      </c>
      <c r="E369" s="279">
        <v>1213.57</v>
      </c>
      <c r="F369" s="279">
        <v>1198.81</v>
      </c>
      <c r="G369" s="279">
        <v>1205.75</v>
      </c>
      <c r="H369" s="279">
        <v>1272.0999999999999</v>
      </c>
      <c r="I369" s="279">
        <v>1316.42</v>
      </c>
      <c r="J369" s="279">
        <v>1483.14</v>
      </c>
      <c r="K369" s="279">
        <v>1654.98</v>
      </c>
      <c r="L369" s="279">
        <v>1673.27</v>
      </c>
      <c r="M369" s="279">
        <v>1670.35</v>
      </c>
      <c r="N369" s="279">
        <v>1671.34</v>
      </c>
      <c r="O369" s="279">
        <v>1704.95</v>
      </c>
      <c r="P369" s="279">
        <v>1696.54</v>
      </c>
      <c r="Q369" s="279">
        <v>1746.29</v>
      </c>
      <c r="R369" s="279">
        <v>1729.81</v>
      </c>
      <c r="S369" s="279">
        <v>1714.21</v>
      </c>
      <c r="T369" s="279">
        <v>1709.51</v>
      </c>
      <c r="U369" s="279">
        <v>1677.03</v>
      </c>
      <c r="V369" s="279">
        <v>1645.65</v>
      </c>
      <c r="W369" s="279">
        <v>1648.75</v>
      </c>
      <c r="X369" s="279">
        <v>1608.59</v>
      </c>
      <c r="Y369" s="279">
        <v>1469.16</v>
      </c>
    </row>
    <row r="370" spans="1:25">
      <c r="A370" s="254">
        <v>5</v>
      </c>
      <c r="B370" s="279">
        <v>1366.73</v>
      </c>
      <c r="C370" s="279">
        <v>1286.75</v>
      </c>
      <c r="D370" s="279">
        <v>1230.26</v>
      </c>
      <c r="E370" s="279">
        <v>1196.57</v>
      </c>
      <c r="F370" s="279">
        <v>1147.1099999999999</v>
      </c>
      <c r="G370" s="279">
        <v>1123.83</v>
      </c>
      <c r="H370" s="279">
        <v>1214.3599999999999</v>
      </c>
      <c r="I370" s="279">
        <v>1253.76</v>
      </c>
      <c r="J370" s="279">
        <v>1329.48</v>
      </c>
      <c r="K370" s="279">
        <v>1459.97</v>
      </c>
      <c r="L370" s="279">
        <v>1557.63</v>
      </c>
      <c r="M370" s="279">
        <v>1610.14</v>
      </c>
      <c r="N370" s="279">
        <v>1598.22</v>
      </c>
      <c r="O370" s="279">
        <v>1621.47</v>
      </c>
      <c r="P370" s="279">
        <v>1636.95</v>
      </c>
      <c r="Q370" s="279">
        <v>1633.88</v>
      </c>
      <c r="R370" s="279">
        <v>1621.34</v>
      </c>
      <c r="S370" s="279">
        <v>1543.76</v>
      </c>
      <c r="T370" s="279">
        <v>1528.19</v>
      </c>
      <c r="U370" s="279">
        <v>1548.18</v>
      </c>
      <c r="V370" s="279">
        <v>1522.11</v>
      </c>
      <c r="W370" s="279">
        <v>1522.36</v>
      </c>
      <c r="X370" s="279">
        <v>1572.16</v>
      </c>
      <c r="Y370" s="279">
        <v>1456.68</v>
      </c>
    </row>
    <row r="371" spans="1:25">
      <c r="A371" s="254">
        <v>6</v>
      </c>
      <c r="B371" s="279">
        <v>1339.51</v>
      </c>
      <c r="C371" s="279">
        <v>1292.6099999999999</v>
      </c>
      <c r="D371" s="279">
        <v>1260.6600000000001</v>
      </c>
      <c r="E371" s="279">
        <v>1223.23</v>
      </c>
      <c r="F371" s="279">
        <v>1200.1500000000001</v>
      </c>
      <c r="G371" s="279">
        <v>1205.22</v>
      </c>
      <c r="H371" s="279">
        <v>1258.29</v>
      </c>
      <c r="I371" s="279">
        <v>1456.19</v>
      </c>
      <c r="J371" s="279">
        <v>1667.02</v>
      </c>
      <c r="K371" s="279">
        <v>1693.37</v>
      </c>
      <c r="L371" s="279">
        <v>1710.74</v>
      </c>
      <c r="M371" s="279">
        <v>1683.69</v>
      </c>
      <c r="N371" s="279">
        <v>1689</v>
      </c>
      <c r="O371" s="279">
        <v>1721.23</v>
      </c>
      <c r="P371" s="279">
        <v>1754.42</v>
      </c>
      <c r="Q371" s="279">
        <v>1801.68</v>
      </c>
      <c r="R371" s="279">
        <v>1741.49</v>
      </c>
      <c r="S371" s="279">
        <v>1744.78</v>
      </c>
      <c r="T371" s="279">
        <v>1700.8</v>
      </c>
      <c r="U371" s="279">
        <v>1672.86</v>
      </c>
      <c r="V371" s="279">
        <v>1636.46</v>
      </c>
      <c r="W371" s="279">
        <v>1644.02</v>
      </c>
      <c r="X371" s="279">
        <v>1613.99</v>
      </c>
      <c r="Y371" s="279">
        <v>1415.25</v>
      </c>
    </row>
    <row r="372" spans="1:25">
      <c r="A372" s="254">
        <v>7</v>
      </c>
      <c r="B372" s="279">
        <v>1339.82</v>
      </c>
      <c r="C372" s="279">
        <v>1297.74</v>
      </c>
      <c r="D372" s="279">
        <v>1239.98</v>
      </c>
      <c r="E372" s="279">
        <v>1192.48</v>
      </c>
      <c r="F372" s="279">
        <v>1167.4100000000001</v>
      </c>
      <c r="G372" s="279">
        <v>1208.8699999999999</v>
      </c>
      <c r="H372" s="279">
        <v>1321.69</v>
      </c>
      <c r="I372" s="279">
        <v>1418.48</v>
      </c>
      <c r="J372" s="279">
        <v>1531.94</v>
      </c>
      <c r="K372" s="279">
        <v>1648.97</v>
      </c>
      <c r="L372" s="279">
        <v>1716.71</v>
      </c>
      <c r="M372" s="279">
        <v>1692.85</v>
      </c>
      <c r="N372" s="279">
        <v>1677.89</v>
      </c>
      <c r="O372" s="279">
        <v>1725.57</v>
      </c>
      <c r="P372" s="279">
        <v>1708.06</v>
      </c>
      <c r="Q372" s="279">
        <v>1741.19</v>
      </c>
      <c r="R372" s="279">
        <v>1732.98</v>
      </c>
      <c r="S372" s="279">
        <v>1697.22</v>
      </c>
      <c r="T372" s="279">
        <v>1678.32</v>
      </c>
      <c r="U372" s="279">
        <v>1655.32</v>
      </c>
      <c r="V372" s="279">
        <v>1624.23</v>
      </c>
      <c r="W372" s="279">
        <v>1626.3</v>
      </c>
      <c r="X372" s="279">
        <v>1564.7</v>
      </c>
      <c r="Y372" s="279">
        <v>1422.34</v>
      </c>
    </row>
    <row r="373" spans="1:25">
      <c r="A373" s="254">
        <v>8</v>
      </c>
      <c r="B373" s="279">
        <v>1460.95</v>
      </c>
      <c r="C373" s="279">
        <v>1357.61</v>
      </c>
      <c r="D373" s="279">
        <v>1266.69</v>
      </c>
      <c r="E373" s="279">
        <v>1188.01</v>
      </c>
      <c r="F373" s="279">
        <v>1138.92</v>
      </c>
      <c r="G373" s="279">
        <v>1245.5999999999999</v>
      </c>
      <c r="H373" s="279">
        <v>1387.69</v>
      </c>
      <c r="I373" s="279">
        <v>1522.88</v>
      </c>
      <c r="J373" s="279">
        <v>1571.51</v>
      </c>
      <c r="K373" s="279">
        <v>1726.59</v>
      </c>
      <c r="L373" s="279">
        <v>1815.25</v>
      </c>
      <c r="M373" s="279">
        <v>1810.86</v>
      </c>
      <c r="N373" s="279">
        <v>1750.75</v>
      </c>
      <c r="O373" s="279">
        <v>1780.73</v>
      </c>
      <c r="P373" s="279">
        <v>1754.48</v>
      </c>
      <c r="Q373" s="279">
        <v>1851.04</v>
      </c>
      <c r="R373" s="279">
        <v>1764.8</v>
      </c>
      <c r="S373" s="279">
        <v>1732.86</v>
      </c>
      <c r="T373" s="279">
        <v>1684.16</v>
      </c>
      <c r="U373" s="279">
        <v>1684.9</v>
      </c>
      <c r="V373" s="279">
        <v>1621.3</v>
      </c>
      <c r="W373" s="279">
        <v>1663.64</v>
      </c>
      <c r="X373" s="279">
        <v>1559.34</v>
      </c>
      <c r="Y373" s="279">
        <v>1516.4</v>
      </c>
    </row>
    <row r="374" spans="1:25">
      <c r="A374" s="254">
        <v>9</v>
      </c>
      <c r="B374" s="279">
        <v>1417.78</v>
      </c>
      <c r="C374" s="279">
        <v>1265.94</v>
      </c>
      <c r="D374" s="279">
        <v>1163.22</v>
      </c>
      <c r="E374" s="279">
        <v>1129.93</v>
      </c>
      <c r="F374" s="279">
        <v>1097.48</v>
      </c>
      <c r="G374" s="279">
        <v>1175.32</v>
      </c>
      <c r="H374" s="279">
        <v>1347.59</v>
      </c>
      <c r="I374" s="279">
        <v>1427.8</v>
      </c>
      <c r="J374" s="279">
        <v>1581.34</v>
      </c>
      <c r="K374" s="279">
        <v>1644.34</v>
      </c>
      <c r="L374" s="279">
        <v>1707.43</v>
      </c>
      <c r="M374" s="279">
        <v>1691.41</v>
      </c>
      <c r="N374" s="279">
        <v>1664.67</v>
      </c>
      <c r="O374" s="279">
        <v>1681.53</v>
      </c>
      <c r="P374" s="279">
        <v>1673.61</v>
      </c>
      <c r="Q374" s="279">
        <v>1696.84</v>
      </c>
      <c r="R374" s="279">
        <v>1691.77</v>
      </c>
      <c r="S374" s="279">
        <v>1689.45</v>
      </c>
      <c r="T374" s="279">
        <v>1655.32</v>
      </c>
      <c r="U374" s="279">
        <v>1611.23</v>
      </c>
      <c r="V374" s="279">
        <v>1587.53</v>
      </c>
      <c r="W374" s="279">
        <v>1667.83</v>
      </c>
      <c r="X374" s="279">
        <v>1597.86</v>
      </c>
      <c r="Y374" s="279">
        <v>1461.84</v>
      </c>
    </row>
    <row r="375" spans="1:25">
      <c r="A375" s="254">
        <v>10</v>
      </c>
      <c r="B375" s="279">
        <v>1380.38</v>
      </c>
      <c r="C375" s="279">
        <v>1246.08</v>
      </c>
      <c r="D375" s="279">
        <v>1205.98</v>
      </c>
      <c r="E375" s="279">
        <v>1141.06</v>
      </c>
      <c r="F375" s="279">
        <v>1151.77</v>
      </c>
      <c r="G375" s="279">
        <v>1208.25</v>
      </c>
      <c r="H375" s="279">
        <v>1396.75</v>
      </c>
      <c r="I375" s="279">
        <v>1446.35</v>
      </c>
      <c r="J375" s="279">
        <v>1594.37</v>
      </c>
      <c r="K375" s="279">
        <v>1698.7</v>
      </c>
      <c r="L375" s="279">
        <v>1727.51</v>
      </c>
      <c r="M375" s="279">
        <v>1708.84</v>
      </c>
      <c r="N375" s="279">
        <v>1714.86</v>
      </c>
      <c r="O375" s="279">
        <v>1722.43</v>
      </c>
      <c r="P375" s="279">
        <v>1721.29</v>
      </c>
      <c r="Q375" s="279">
        <v>1743.6</v>
      </c>
      <c r="R375" s="279">
        <v>1755.02</v>
      </c>
      <c r="S375" s="279">
        <v>1765.08</v>
      </c>
      <c r="T375" s="279">
        <v>1735.15</v>
      </c>
      <c r="U375" s="279">
        <v>1649.23</v>
      </c>
      <c r="V375" s="279">
        <v>1619.64</v>
      </c>
      <c r="W375" s="279">
        <v>1685.38</v>
      </c>
      <c r="X375" s="279">
        <v>1574.15</v>
      </c>
      <c r="Y375" s="279">
        <v>1460.68</v>
      </c>
    </row>
    <row r="376" spans="1:25">
      <c r="A376" s="254">
        <v>11</v>
      </c>
      <c r="B376" s="279">
        <v>1591.43</v>
      </c>
      <c r="C376" s="279">
        <v>1425.74</v>
      </c>
      <c r="D376" s="279">
        <v>1398.49</v>
      </c>
      <c r="E376" s="279">
        <v>1330.05</v>
      </c>
      <c r="F376" s="279">
        <v>1312.55</v>
      </c>
      <c r="G376" s="279">
        <v>1355.63</v>
      </c>
      <c r="H376" s="279">
        <v>1392.47</v>
      </c>
      <c r="I376" s="279">
        <v>1489.79</v>
      </c>
      <c r="J376" s="279">
        <v>1561.14</v>
      </c>
      <c r="K376" s="279">
        <v>1727.33</v>
      </c>
      <c r="L376" s="279">
        <v>1758.86</v>
      </c>
      <c r="M376" s="279">
        <v>1741.53</v>
      </c>
      <c r="N376" s="279">
        <v>1765.78</v>
      </c>
      <c r="O376" s="279">
        <v>1725.54</v>
      </c>
      <c r="P376" s="279">
        <v>1732.63</v>
      </c>
      <c r="Q376" s="279">
        <v>1742.97</v>
      </c>
      <c r="R376" s="279">
        <v>1770.41</v>
      </c>
      <c r="S376" s="279">
        <v>1787.43</v>
      </c>
      <c r="T376" s="279">
        <v>1750.06</v>
      </c>
      <c r="U376" s="279">
        <v>1726.99</v>
      </c>
      <c r="V376" s="279">
        <v>1704.41</v>
      </c>
      <c r="W376" s="279">
        <v>1728.64</v>
      </c>
      <c r="X376" s="279">
        <v>1685.63</v>
      </c>
      <c r="Y376" s="279">
        <v>1523.69</v>
      </c>
    </row>
    <row r="377" spans="1:25">
      <c r="A377" s="254">
        <v>12</v>
      </c>
      <c r="B377" s="279">
        <v>1468.76</v>
      </c>
      <c r="C377" s="279">
        <v>1420.72</v>
      </c>
      <c r="D377" s="279">
        <v>1384.12</v>
      </c>
      <c r="E377" s="279">
        <v>1291.1400000000001</v>
      </c>
      <c r="F377" s="279">
        <v>1256.32</v>
      </c>
      <c r="G377" s="279">
        <v>1264.75</v>
      </c>
      <c r="H377" s="279">
        <v>1330.08</v>
      </c>
      <c r="I377" s="279">
        <v>1360.5</v>
      </c>
      <c r="J377" s="279">
        <v>1459.57</v>
      </c>
      <c r="K377" s="279">
        <v>1658.19</v>
      </c>
      <c r="L377" s="279">
        <v>1726.36</v>
      </c>
      <c r="M377" s="279">
        <v>1731.76</v>
      </c>
      <c r="N377" s="279">
        <v>1743.42</v>
      </c>
      <c r="O377" s="279">
        <v>1727.91</v>
      </c>
      <c r="P377" s="279">
        <v>1734.51</v>
      </c>
      <c r="Q377" s="279">
        <v>1753.24</v>
      </c>
      <c r="R377" s="279">
        <v>1726.69</v>
      </c>
      <c r="S377" s="279">
        <v>1699.42</v>
      </c>
      <c r="T377" s="279">
        <v>1698.6</v>
      </c>
      <c r="U377" s="279">
        <v>1696.86</v>
      </c>
      <c r="V377" s="279">
        <v>1705.56</v>
      </c>
      <c r="W377" s="279">
        <v>1714.14</v>
      </c>
      <c r="X377" s="279">
        <v>1694.34</v>
      </c>
      <c r="Y377" s="279">
        <v>1507.19</v>
      </c>
    </row>
    <row r="378" spans="1:25">
      <c r="A378" s="254">
        <v>13</v>
      </c>
      <c r="B378" s="279">
        <v>1435.37</v>
      </c>
      <c r="C378" s="279">
        <v>1346.18</v>
      </c>
      <c r="D378" s="279">
        <v>1316.18</v>
      </c>
      <c r="E378" s="279">
        <v>1242.6099999999999</v>
      </c>
      <c r="F378" s="279">
        <v>1223.93</v>
      </c>
      <c r="G378" s="279">
        <v>1285.97</v>
      </c>
      <c r="H378" s="279">
        <v>1383.79</v>
      </c>
      <c r="I378" s="279">
        <v>1602.81</v>
      </c>
      <c r="J378" s="279">
        <v>1719.27</v>
      </c>
      <c r="K378" s="279">
        <v>1754.82</v>
      </c>
      <c r="L378" s="279">
        <v>1788.33</v>
      </c>
      <c r="M378" s="279">
        <v>1798</v>
      </c>
      <c r="N378" s="279">
        <v>1780.1</v>
      </c>
      <c r="O378" s="279">
        <v>1797.79</v>
      </c>
      <c r="P378" s="279">
        <v>1846.69</v>
      </c>
      <c r="Q378" s="279">
        <v>1893.51</v>
      </c>
      <c r="R378" s="279">
        <v>1857.9</v>
      </c>
      <c r="S378" s="279">
        <v>1841.42</v>
      </c>
      <c r="T378" s="279">
        <v>1826.33</v>
      </c>
      <c r="U378" s="279">
        <v>1791.84</v>
      </c>
      <c r="V378" s="279">
        <v>1768.73</v>
      </c>
      <c r="W378" s="279">
        <v>1813.43</v>
      </c>
      <c r="X378" s="279">
        <v>1702.71</v>
      </c>
      <c r="Y378" s="279">
        <v>1551.32</v>
      </c>
    </row>
    <row r="379" spans="1:25">
      <c r="A379" s="254">
        <v>14</v>
      </c>
      <c r="B379" s="279">
        <v>1513.08</v>
      </c>
      <c r="C379" s="279">
        <v>1410.73</v>
      </c>
      <c r="D379" s="279">
        <v>1315.21</v>
      </c>
      <c r="E379" s="279">
        <v>1249.2</v>
      </c>
      <c r="F379" s="279">
        <v>1228.9100000000001</v>
      </c>
      <c r="G379" s="279">
        <v>1306.6400000000001</v>
      </c>
      <c r="H379" s="279">
        <v>1470</v>
      </c>
      <c r="I379" s="279">
        <v>1612.03</v>
      </c>
      <c r="J379" s="279">
        <v>1740.73</v>
      </c>
      <c r="K379" s="279">
        <v>1839.68</v>
      </c>
      <c r="L379" s="279">
        <v>1934.44</v>
      </c>
      <c r="M379" s="279">
        <v>1933.55</v>
      </c>
      <c r="N379" s="279">
        <v>1898.42</v>
      </c>
      <c r="O379" s="279">
        <v>1932.54</v>
      </c>
      <c r="P379" s="279">
        <v>1946.11</v>
      </c>
      <c r="Q379" s="279">
        <v>1989.42</v>
      </c>
      <c r="R379" s="279">
        <v>1983.98</v>
      </c>
      <c r="S379" s="279">
        <v>1985.02</v>
      </c>
      <c r="T379" s="279">
        <v>1925.8</v>
      </c>
      <c r="U379" s="279">
        <v>1829.86</v>
      </c>
      <c r="V379" s="279">
        <v>1809.5</v>
      </c>
      <c r="W379" s="279">
        <v>1866.18</v>
      </c>
      <c r="X379" s="279">
        <v>1754.73</v>
      </c>
      <c r="Y379" s="279">
        <v>1632.63</v>
      </c>
    </row>
    <row r="380" spans="1:25">
      <c r="A380" s="254">
        <v>15</v>
      </c>
      <c r="B380" s="279">
        <v>1492.56</v>
      </c>
      <c r="C380" s="279">
        <v>1438.54</v>
      </c>
      <c r="D380" s="279">
        <v>1415.33</v>
      </c>
      <c r="E380" s="279">
        <v>1359.48</v>
      </c>
      <c r="F380" s="279">
        <v>1341.84</v>
      </c>
      <c r="G380" s="279">
        <v>1426.26</v>
      </c>
      <c r="H380" s="279">
        <v>1479.51</v>
      </c>
      <c r="I380" s="279">
        <v>1633.97</v>
      </c>
      <c r="J380" s="279">
        <v>1802.49</v>
      </c>
      <c r="K380" s="279">
        <v>1892.02</v>
      </c>
      <c r="L380" s="279">
        <v>1928.1</v>
      </c>
      <c r="M380" s="279">
        <v>1969.11</v>
      </c>
      <c r="N380" s="279">
        <v>1858.41</v>
      </c>
      <c r="O380" s="279">
        <v>1829.43</v>
      </c>
      <c r="P380" s="279">
        <v>1834.37</v>
      </c>
      <c r="Q380" s="279">
        <v>1911.99</v>
      </c>
      <c r="R380" s="279">
        <v>1927.18</v>
      </c>
      <c r="S380" s="279">
        <v>1912.94</v>
      </c>
      <c r="T380" s="279">
        <v>1882.34</v>
      </c>
      <c r="U380" s="279">
        <v>1878.67</v>
      </c>
      <c r="V380" s="279">
        <v>1840.74</v>
      </c>
      <c r="W380" s="279">
        <v>1851.36</v>
      </c>
      <c r="X380" s="279">
        <v>1839.51</v>
      </c>
      <c r="Y380" s="279">
        <v>1673.28</v>
      </c>
    </row>
    <row r="381" spans="1:25">
      <c r="A381" s="254">
        <v>16</v>
      </c>
      <c r="B381" s="279">
        <v>1586.77</v>
      </c>
      <c r="C381" s="279">
        <v>1385.18</v>
      </c>
      <c r="D381" s="279">
        <v>1345.96</v>
      </c>
      <c r="E381" s="279">
        <v>1295.26</v>
      </c>
      <c r="F381" s="279">
        <v>1292.1199999999999</v>
      </c>
      <c r="G381" s="279">
        <v>1338.35</v>
      </c>
      <c r="H381" s="279">
        <v>1386.57</v>
      </c>
      <c r="I381" s="279">
        <v>1575.46</v>
      </c>
      <c r="J381" s="279">
        <v>1731.21</v>
      </c>
      <c r="K381" s="279">
        <v>1768.82</v>
      </c>
      <c r="L381" s="279">
        <v>1841.59</v>
      </c>
      <c r="M381" s="279">
        <v>1825.75</v>
      </c>
      <c r="N381" s="279">
        <v>1797.56</v>
      </c>
      <c r="O381" s="279">
        <v>1810.08</v>
      </c>
      <c r="P381" s="279">
        <v>1808.58</v>
      </c>
      <c r="Q381" s="279">
        <v>1832.99</v>
      </c>
      <c r="R381" s="279">
        <v>1869.75</v>
      </c>
      <c r="S381" s="279">
        <v>1813.04</v>
      </c>
      <c r="T381" s="279">
        <v>1791.56</v>
      </c>
      <c r="U381" s="279">
        <v>1792.21</v>
      </c>
      <c r="V381" s="279">
        <v>1736.37</v>
      </c>
      <c r="W381" s="279">
        <v>1755.87</v>
      </c>
      <c r="X381" s="279">
        <v>1696.09</v>
      </c>
      <c r="Y381" s="279">
        <v>1621.19</v>
      </c>
    </row>
    <row r="382" spans="1:25">
      <c r="A382" s="254">
        <v>17</v>
      </c>
      <c r="B382" s="279">
        <v>1544.98</v>
      </c>
      <c r="C382" s="279">
        <v>1378.53</v>
      </c>
      <c r="D382" s="279">
        <v>1344.31</v>
      </c>
      <c r="E382" s="279">
        <v>1289.8499999999999</v>
      </c>
      <c r="F382" s="279">
        <v>1250.9000000000001</v>
      </c>
      <c r="G382" s="279">
        <v>1339.12</v>
      </c>
      <c r="H382" s="279">
        <v>1428.87</v>
      </c>
      <c r="I382" s="279">
        <v>1570.25</v>
      </c>
      <c r="J382" s="279">
        <v>1734.19</v>
      </c>
      <c r="K382" s="279">
        <v>1780.2</v>
      </c>
      <c r="L382" s="279">
        <v>1821.48</v>
      </c>
      <c r="M382" s="279">
        <v>1820.41</v>
      </c>
      <c r="N382" s="279">
        <v>1822.31</v>
      </c>
      <c r="O382" s="279">
        <v>1793.84</v>
      </c>
      <c r="P382" s="279">
        <v>1765.96</v>
      </c>
      <c r="Q382" s="279">
        <v>1814.58</v>
      </c>
      <c r="R382" s="279">
        <v>1833.36</v>
      </c>
      <c r="S382" s="279">
        <v>1761.21</v>
      </c>
      <c r="T382" s="279">
        <v>1794.68</v>
      </c>
      <c r="U382" s="279">
        <v>1767.87</v>
      </c>
      <c r="V382" s="279">
        <v>1723.67</v>
      </c>
      <c r="W382" s="279">
        <v>1797.27</v>
      </c>
      <c r="X382" s="279">
        <v>1766.88</v>
      </c>
      <c r="Y382" s="279">
        <v>1657.95</v>
      </c>
    </row>
    <row r="383" spans="1:25">
      <c r="A383" s="254">
        <v>18</v>
      </c>
      <c r="B383" s="279">
        <v>1667.07</v>
      </c>
      <c r="C383" s="279">
        <v>1551.96</v>
      </c>
      <c r="D383" s="279">
        <v>1447.81</v>
      </c>
      <c r="E383" s="279">
        <v>1368.18</v>
      </c>
      <c r="F383" s="279">
        <v>1347.08</v>
      </c>
      <c r="G383" s="279">
        <v>1355.82</v>
      </c>
      <c r="H383" s="279">
        <v>1413.76</v>
      </c>
      <c r="I383" s="279">
        <v>1540.34</v>
      </c>
      <c r="J383" s="279">
        <v>1670.52</v>
      </c>
      <c r="K383" s="279">
        <v>1755.01</v>
      </c>
      <c r="L383" s="279">
        <v>1779.7</v>
      </c>
      <c r="M383" s="279">
        <v>1748.09</v>
      </c>
      <c r="N383" s="279">
        <v>1754.5</v>
      </c>
      <c r="O383" s="279">
        <v>1772.79</v>
      </c>
      <c r="P383" s="279">
        <v>1776.18</v>
      </c>
      <c r="Q383" s="279">
        <v>1808.71</v>
      </c>
      <c r="R383" s="279">
        <v>1824.83</v>
      </c>
      <c r="S383" s="279">
        <v>1820.5</v>
      </c>
      <c r="T383" s="279">
        <v>1778.21</v>
      </c>
      <c r="U383" s="279">
        <v>1760.25</v>
      </c>
      <c r="V383" s="279">
        <v>1734.1</v>
      </c>
      <c r="W383" s="279">
        <v>1784.97</v>
      </c>
      <c r="X383" s="279">
        <v>1753.67</v>
      </c>
      <c r="Y383" s="279">
        <v>1668.45</v>
      </c>
    </row>
    <row r="384" spans="1:25">
      <c r="A384" s="254">
        <v>19</v>
      </c>
      <c r="B384" s="279">
        <v>1614.4</v>
      </c>
      <c r="C384" s="279">
        <v>1456.76</v>
      </c>
      <c r="D384" s="279">
        <v>1426.72</v>
      </c>
      <c r="E384" s="279">
        <v>1378</v>
      </c>
      <c r="F384" s="279">
        <v>1341.41</v>
      </c>
      <c r="G384" s="279">
        <v>1348.55</v>
      </c>
      <c r="H384" s="279">
        <v>1361.58</v>
      </c>
      <c r="I384" s="279">
        <v>1409.94</v>
      </c>
      <c r="J384" s="279">
        <v>1627.4</v>
      </c>
      <c r="K384" s="279">
        <v>1835.52</v>
      </c>
      <c r="L384" s="279">
        <v>1854.92</v>
      </c>
      <c r="M384" s="279">
        <v>1839.49</v>
      </c>
      <c r="N384" s="279">
        <v>1855.46</v>
      </c>
      <c r="O384" s="279">
        <v>1859.69</v>
      </c>
      <c r="P384" s="279">
        <v>1845.62</v>
      </c>
      <c r="Q384" s="279">
        <v>1855.54</v>
      </c>
      <c r="R384" s="279">
        <v>1871.01</v>
      </c>
      <c r="S384" s="279">
        <v>1855.6</v>
      </c>
      <c r="T384" s="279">
        <v>1815.93</v>
      </c>
      <c r="U384" s="279">
        <v>1815.18</v>
      </c>
      <c r="V384" s="279">
        <v>1765.83</v>
      </c>
      <c r="W384" s="279">
        <v>1849.04</v>
      </c>
      <c r="X384" s="279">
        <v>1841.31</v>
      </c>
      <c r="Y384" s="279">
        <v>1739.08</v>
      </c>
    </row>
    <row r="385" spans="1:25">
      <c r="A385" s="254">
        <v>20</v>
      </c>
      <c r="B385" s="279">
        <v>1568.75</v>
      </c>
      <c r="C385" s="279">
        <v>1347.53</v>
      </c>
      <c r="D385" s="279">
        <v>1350.38</v>
      </c>
      <c r="E385" s="279">
        <v>1328.77</v>
      </c>
      <c r="F385" s="279">
        <v>1320.01</v>
      </c>
      <c r="G385" s="279">
        <v>1340.9</v>
      </c>
      <c r="H385" s="279">
        <v>1476.64</v>
      </c>
      <c r="I385" s="279">
        <v>1655.36</v>
      </c>
      <c r="J385" s="279">
        <v>1783.41</v>
      </c>
      <c r="K385" s="279">
        <v>1825.88</v>
      </c>
      <c r="L385" s="279">
        <v>1840.22</v>
      </c>
      <c r="M385" s="279">
        <v>1813.42</v>
      </c>
      <c r="N385" s="279">
        <v>1799.63</v>
      </c>
      <c r="O385" s="279">
        <v>1825.7</v>
      </c>
      <c r="P385" s="279">
        <v>1806.8</v>
      </c>
      <c r="Q385" s="279">
        <v>1831.02</v>
      </c>
      <c r="R385" s="279">
        <v>1820.53</v>
      </c>
      <c r="S385" s="279">
        <v>1811.59</v>
      </c>
      <c r="T385" s="279">
        <v>1793.93</v>
      </c>
      <c r="U385" s="279">
        <v>1752.81</v>
      </c>
      <c r="V385" s="279">
        <v>1764.44</v>
      </c>
      <c r="W385" s="279">
        <v>1795.69</v>
      </c>
      <c r="X385" s="279">
        <v>1692.55</v>
      </c>
      <c r="Y385" s="279">
        <v>1536.8</v>
      </c>
    </row>
    <row r="386" spans="1:25">
      <c r="A386" s="254">
        <v>21</v>
      </c>
      <c r="B386" s="279">
        <v>1394.42</v>
      </c>
      <c r="C386" s="279">
        <v>1292.71</v>
      </c>
      <c r="D386" s="279">
        <v>1263.44</v>
      </c>
      <c r="E386" s="279">
        <v>1231.8900000000001</v>
      </c>
      <c r="F386" s="279">
        <v>1210.8</v>
      </c>
      <c r="G386" s="279">
        <v>1248.76</v>
      </c>
      <c r="H386" s="279">
        <v>1346.67</v>
      </c>
      <c r="I386" s="279">
        <v>1441.5</v>
      </c>
      <c r="J386" s="279">
        <v>1666.29</v>
      </c>
      <c r="K386" s="279">
        <v>1717.66</v>
      </c>
      <c r="L386" s="279">
        <v>1766.92</v>
      </c>
      <c r="M386" s="279">
        <v>1745.08</v>
      </c>
      <c r="N386" s="279">
        <v>1723.03</v>
      </c>
      <c r="O386" s="279">
        <v>1762.39</v>
      </c>
      <c r="P386" s="279">
        <v>1767.03</v>
      </c>
      <c r="Q386" s="279">
        <v>1769.92</v>
      </c>
      <c r="R386" s="279">
        <v>1779.26</v>
      </c>
      <c r="S386" s="279">
        <v>1778.72</v>
      </c>
      <c r="T386" s="279">
        <v>1761.24</v>
      </c>
      <c r="U386" s="279">
        <v>1705.67</v>
      </c>
      <c r="V386" s="279">
        <v>1691.58</v>
      </c>
      <c r="W386" s="279">
        <v>1706.44</v>
      </c>
      <c r="X386" s="279">
        <v>1588.74</v>
      </c>
      <c r="Y386" s="279">
        <v>1439.77</v>
      </c>
    </row>
    <row r="387" spans="1:25">
      <c r="A387" s="254">
        <v>22</v>
      </c>
      <c r="B387" s="279">
        <v>1384.25</v>
      </c>
      <c r="C387" s="279">
        <v>1292.44</v>
      </c>
      <c r="D387" s="279">
        <v>1244.99</v>
      </c>
      <c r="E387" s="279">
        <v>1200.6500000000001</v>
      </c>
      <c r="F387" s="279">
        <v>1185.6099999999999</v>
      </c>
      <c r="G387" s="279">
        <v>1268.02</v>
      </c>
      <c r="H387" s="279">
        <v>1377.29</v>
      </c>
      <c r="I387" s="279">
        <v>1480.31</v>
      </c>
      <c r="J387" s="279">
        <v>1652.79</v>
      </c>
      <c r="K387" s="279">
        <v>1753.71</v>
      </c>
      <c r="L387" s="279">
        <v>1780.06</v>
      </c>
      <c r="M387" s="279">
        <v>1762.81</v>
      </c>
      <c r="N387" s="279">
        <v>1747.34</v>
      </c>
      <c r="O387" s="279">
        <v>1770.89</v>
      </c>
      <c r="P387" s="279">
        <v>1774.45</v>
      </c>
      <c r="Q387" s="279">
        <v>1773.87</v>
      </c>
      <c r="R387" s="279">
        <v>1787.12</v>
      </c>
      <c r="S387" s="279">
        <v>1776.77</v>
      </c>
      <c r="T387" s="279">
        <v>1769.08</v>
      </c>
      <c r="U387" s="279">
        <v>1686.98</v>
      </c>
      <c r="V387" s="279">
        <v>1677.92</v>
      </c>
      <c r="W387" s="279">
        <v>1720.54</v>
      </c>
      <c r="X387" s="279">
        <v>1579.16</v>
      </c>
      <c r="Y387" s="279">
        <v>1411.8</v>
      </c>
    </row>
    <row r="388" spans="1:25">
      <c r="A388" s="254">
        <v>23</v>
      </c>
      <c r="B388" s="279">
        <v>1452.46</v>
      </c>
      <c r="C388" s="279">
        <v>1346.36</v>
      </c>
      <c r="D388" s="279">
        <v>1327.56</v>
      </c>
      <c r="E388" s="279">
        <v>1306.21</v>
      </c>
      <c r="F388" s="279">
        <v>1264.76</v>
      </c>
      <c r="G388" s="279">
        <v>1335.17</v>
      </c>
      <c r="H388" s="279">
        <v>1457.81</v>
      </c>
      <c r="I388" s="279">
        <v>1555.26</v>
      </c>
      <c r="J388" s="279">
        <v>1747.63</v>
      </c>
      <c r="K388" s="279">
        <v>1790.15</v>
      </c>
      <c r="L388" s="279">
        <v>1822.72</v>
      </c>
      <c r="M388" s="279">
        <v>1786.57</v>
      </c>
      <c r="N388" s="279">
        <v>1774.97</v>
      </c>
      <c r="O388" s="279">
        <v>1806.9</v>
      </c>
      <c r="P388" s="279">
        <v>1813.42</v>
      </c>
      <c r="Q388" s="279">
        <v>1814.32</v>
      </c>
      <c r="R388" s="279">
        <v>1826.17</v>
      </c>
      <c r="S388" s="279">
        <v>1827.31</v>
      </c>
      <c r="T388" s="279">
        <v>1825.8</v>
      </c>
      <c r="U388" s="279">
        <v>1788.87</v>
      </c>
      <c r="V388" s="279">
        <v>1783.95</v>
      </c>
      <c r="W388" s="279">
        <v>1806.12</v>
      </c>
      <c r="X388" s="279">
        <v>1732.19</v>
      </c>
      <c r="Y388" s="279">
        <v>1508.86</v>
      </c>
    </row>
    <row r="389" spans="1:25">
      <c r="A389" s="254">
        <v>24</v>
      </c>
      <c r="B389" s="279">
        <v>1524.07</v>
      </c>
      <c r="C389" s="279">
        <v>1378.52</v>
      </c>
      <c r="D389" s="279">
        <v>1339.61</v>
      </c>
      <c r="E389" s="279">
        <v>1309</v>
      </c>
      <c r="F389" s="279">
        <v>1294.0899999999999</v>
      </c>
      <c r="G389" s="279">
        <v>1355.81</v>
      </c>
      <c r="H389" s="279">
        <v>1493.74</v>
      </c>
      <c r="I389" s="279">
        <v>1631.98</v>
      </c>
      <c r="J389" s="279">
        <v>1813.32</v>
      </c>
      <c r="K389" s="279">
        <v>1854.04</v>
      </c>
      <c r="L389" s="279">
        <v>1861.79</v>
      </c>
      <c r="M389" s="279">
        <v>1828.76</v>
      </c>
      <c r="N389" s="279">
        <v>1820.84</v>
      </c>
      <c r="O389" s="279">
        <v>1855.67</v>
      </c>
      <c r="P389" s="279">
        <v>1879.74</v>
      </c>
      <c r="Q389" s="279">
        <v>1884.31</v>
      </c>
      <c r="R389" s="279">
        <v>1884.5</v>
      </c>
      <c r="S389" s="279">
        <v>1853.81</v>
      </c>
      <c r="T389" s="279">
        <v>1844.89</v>
      </c>
      <c r="U389" s="279">
        <v>1825.76</v>
      </c>
      <c r="V389" s="279">
        <v>1819.04</v>
      </c>
      <c r="W389" s="279">
        <v>1831.16</v>
      </c>
      <c r="X389" s="279">
        <v>1810.09</v>
      </c>
      <c r="Y389" s="279">
        <v>1642.23</v>
      </c>
    </row>
    <row r="390" spans="1:25">
      <c r="A390" s="254">
        <v>25</v>
      </c>
      <c r="B390" s="279">
        <v>1557.53</v>
      </c>
      <c r="C390" s="279">
        <v>1473.42</v>
      </c>
      <c r="D390" s="279">
        <v>1450.2</v>
      </c>
      <c r="E390" s="279">
        <v>1385.61</v>
      </c>
      <c r="F390" s="279">
        <v>1354.12</v>
      </c>
      <c r="G390" s="279">
        <v>1384.03</v>
      </c>
      <c r="H390" s="279">
        <v>1450.65</v>
      </c>
      <c r="I390" s="279">
        <v>1524.13</v>
      </c>
      <c r="J390" s="279">
        <v>1562.79</v>
      </c>
      <c r="K390" s="279">
        <v>1677.14</v>
      </c>
      <c r="L390" s="279">
        <v>1600.74</v>
      </c>
      <c r="M390" s="279">
        <v>1535.78</v>
      </c>
      <c r="N390" s="279">
        <v>1561.16</v>
      </c>
      <c r="O390" s="279">
        <v>1595.83</v>
      </c>
      <c r="P390" s="279">
        <v>1596.08</v>
      </c>
      <c r="Q390" s="279">
        <v>1643.26</v>
      </c>
      <c r="R390" s="279">
        <v>1771.04</v>
      </c>
      <c r="S390" s="279">
        <v>1754.96</v>
      </c>
      <c r="T390" s="279">
        <v>1734.06</v>
      </c>
      <c r="U390" s="279">
        <v>1601.69</v>
      </c>
      <c r="V390" s="279">
        <v>1662.02</v>
      </c>
      <c r="W390" s="279">
        <v>1780.88</v>
      </c>
      <c r="X390" s="279">
        <v>1652.9</v>
      </c>
      <c r="Y390" s="279">
        <v>1595.89</v>
      </c>
    </row>
    <row r="391" spans="1:25">
      <c r="A391" s="254">
        <v>26</v>
      </c>
      <c r="B391" s="279">
        <v>1549.16</v>
      </c>
      <c r="C391" s="279">
        <v>1493.31</v>
      </c>
      <c r="D391" s="279">
        <v>1436.61</v>
      </c>
      <c r="E391" s="279">
        <v>1415.88</v>
      </c>
      <c r="F391" s="279">
        <v>1381.73</v>
      </c>
      <c r="G391" s="279">
        <v>1372.24</v>
      </c>
      <c r="H391" s="279">
        <v>1386.34</v>
      </c>
      <c r="I391" s="279">
        <v>1454.17</v>
      </c>
      <c r="J391" s="279">
        <v>1505.02</v>
      </c>
      <c r="K391" s="279">
        <v>1670.94</v>
      </c>
      <c r="L391" s="279">
        <v>1724.21</v>
      </c>
      <c r="M391" s="279">
        <v>1732.59</v>
      </c>
      <c r="N391" s="279">
        <v>1754.44</v>
      </c>
      <c r="O391" s="279">
        <v>1752.27</v>
      </c>
      <c r="P391" s="279">
        <v>1748.91</v>
      </c>
      <c r="Q391" s="279">
        <v>1725.14</v>
      </c>
      <c r="R391" s="279">
        <v>1737.01</v>
      </c>
      <c r="S391" s="279">
        <v>1686.84</v>
      </c>
      <c r="T391" s="279">
        <v>1667.11</v>
      </c>
      <c r="U391" s="279">
        <v>1683.77</v>
      </c>
      <c r="V391" s="279">
        <v>1670.16</v>
      </c>
      <c r="W391" s="279">
        <v>1689.61</v>
      </c>
      <c r="X391" s="279">
        <v>1740.02</v>
      </c>
      <c r="Y391" s="279">
        <v>1587.52</v>
      </c>
    </row>
    <row r="392" spans="1:25">
      <c r="A392" s="254">
        <v>27</v>
      </c>
      <c r="B392" s="279">
        <v>1535.47</v>
      </c>
      <c r="C392" s="279">
        <v>1443.52</v>
      </c>
      <c r="D392" s="279">
        <v>1418.63</v>
      </c>
      <c r="E392" s="279">
        <v>1382.63</v>
      </c>
      <c r="F392" s="279">
        <v>1341.8</v>
      </c>
      <c r="G392" s="279">
        <v>1374.49</v>
      </c>
      <c r="H392" s="279">
        <v>1445.87</v>
      </c>
      <c r="I392" s="279">
        <v>1455.91</v>
      </c>
      <c r="J392" s="279">
        <v>1647.45</v>
      </c>
      <c r="K392" s="279">
        <v>1759.18</v>
      </c>
      <c r="L392" s="279">
        <v>1809.13</v>
      </c>
      <c r="M392" s="279">
        <v>1762.92</v>
      </c>
      <c r="N392" s="279">
        <v>1736.97</v>
      </c>
      <c r="O392" s="279">
        <v>1803.01</v>
      </c>
      <c r="P392" s="279">
        <v>1772.53</v>
      </c>
      <c r="Q392" s="279">
        <v>1800.02</v>
      </c>
      <c r="R392" s="279">
        <v>1773.89</v>
      </c>
      <c r="S392" s="279">
        <v>1740.97</v>
      </c>
      <c r="T392" s="279">
        <v>1718.28</v>
      </c>
      <c r="U392" s="279">
        <v>1665.44</v>
      </c>
      <c r="V392" s="279">
        <v>1651.98</v>
      </c>
      <c r="W392" s="279">
        <v>1663.62</v>
      </c>
      <c r="X392" s="279">
        <v>1612.01</v>
      </c>
      <c r="Y392" s="279">
        <v>1523.41</v>
      </c>
    </row>
    <row r="393" spans="1:25">
      <c r="A393" s="254">
        <v>28</v>
      </c>
      <c r="B393" s="279">
        <v>1471.25</v>
      </c>
      <c r="C393" s="279">
        <v>1353.99</v>
      </c>
      <c r="D393" s="279">
        <v>1328.67</v>
      </c>
      <c r="E393" s="279">
        <v>1285.9000000000001</v>
      </c>
      <c r="F393" s="279">
        <v>1264.8399999999999</v>
      </c>
      <c r="G393" s="279">
        <v>1314.65</v>
      </c>
      <c r="H393" s="279">
        <v>1372.87</v>
      </c>
      <c r="I393" s="279">
        <v>1478.87</v>
      </c>
      <c r="J393" s="279">
        <v>1665.79</v>
      </c>
      <c r="K393" s="279">
        <v>1757.32</v>
      </c>
      <c r="L393" s="279">
        <v>1802.76</v>
      </c>
      <c r="M393" s="279">
        <v>1750.15</v>
      </c>
      <c r="N393" s="279">
        <v>1759.47</v>
      </c>
      <c r="O393" s="279">
        <v>1897.61</v>
      </c>
      <c r="P393" s="279">
        <v>1767.2</v>
      </c>
      <c r="Q393" s="279">
        <v>1853.37</v>
      </c>
      <c r="R393" s="279">
        <v>1828.98</v>
      </c>
      <c r="S393" s="279">
        <v>1792.58</v>
      </c>
      <c r="T393" s="279">
        <v>1752.91</v>
      </c>
      <c r="U393" s="279">
        <v>1692.56</v>
      </c>
      <c r="V393" s="279">
        <v>1682.97</v>
      </c>
      <c r="W393" s="279">
        <v>1700.75</v>
      </c>
      <c r="X393" s="279">
        <v>1660.8</v>
      </c>
      <c r="Y393" s="279">
        <v>1491.57</v>
      </c>
    </row>
    <row r="394" spans="1:25">
      <c r="A394" s="254">
        <v>29</v>
      </c>
      <c r="B394" s="279">
        <v>1523.26</v>
      </c>
      <c r="C394" s="279">
        <v>1463.45</v>
      </c>
      <c r="D394" s="279">
        <v>1416.05</v>
      </c>
      <c r="E394" s="279">
        <v>1414.37</v>
      </c>
      <c r="F394" s="279">
        <v>1391.33</v>
      </c>
      <c r="G394" s="279">
        <v>1404</v>
      </c>
      <c r="H394" s="279">
        <v>1512.85</v>
      </c>
      <c r="I394" s="279">
        <v>1463.84</v>
      </c>
      <c r="J394" s="279">
        <v>1619.38</v>
      </c>
      <c r="K394" s="279">
        <v>1742.86</v>
      </c>
      <c r="L394" s="279">
        <v>1764.85</v>
      </c>
      <c r="M394" s="279">
        <v>1789.76</v>
      </c>
      <c r="N394" s="279">
        <v>1737.07</v>
      </c>
      <c r="O394" s="279">
        <v>1764.04</v>
      </c>
      <c r="P394" s="279">
        <v>1763.07</v>
      </c>
      <c r="Q394" s="279">
        <v>1817.41</v>
      </c>
      <c r="R394" s="279">
        <v>1797.11</v>
      </c>
      <c r="S394" s="279">
        <v>1732.64</v>
      </c>
      <c r="T394" s="279">
        <v>1736.59</v>
      </c>
      <c r="U394" s="279">
        <v>1706.26</v>
      </c>
      <c r="V394" s="279">
        <v>1671.94</v>
      </c>
      <c r="W394" s="279">
        <v>1661.1</v>
      </c>
      <c r="X394" s="279">
        <v>1637.64</v>
      </c>
      <c r="Y394" s="279">
        <v>1463.5</v>
      </c>
    </row>
    <row r="395" spans="1:25">
      <c r="A395" s="254">
        <v>30</v>
      </c>
      <c r="B395" s="279">
        <v>1546.96</v>
      </c>
      <c r="C395" s="279">
        <v>1437.74</v>
      </c>
      <c r="D395" s="279">
        <v>1405.85</v>
      </c>
      <c r="E395" s="279">
        <v>1375.62</v>
      </c>
      <c r="F395" s="279">
        <v>1370.71</v>
      </c>
      <c r="G395" s="279">
        <v>1418.33</v>
      </c>
      <c r="H395" s="279">
        <v>1469.73</v>
      </c>
      <c r="I395" s="279">
        <v>1543.24</v>
      </c>
      <c r="J395" s="279">
        <v>624.15</v>
      </c>
      <c r="K395" s="279">
        <v>1779.48</v>
      </c>
      <c r="L395" s="279">
        <v>1814.45</v>
      </c>
      <c r="M395" s="279">
        <v>1536.23</v>
      </c>
      <c r="N395" s="279">
        <v>1815.35</v>
      </c>
      <c r="O395" s="279">
        <v>1834.67</v>
      </c>
      <c r="P395" s="279">
        <v>1829.49</v>
      </c>
      <c r="Q395" s="279">
        <v>1840.41</v>
      </c>
      <c r="R395" s="279">
        <v>1849.59</v>
      </c>
      <c r="S395" s="279">
        <v>1826.75</v>
      </c>
      <c r="T395" s="279">
        <v>1807.79</v>
      </c>
      <c r="U395" s="279">
        <v>1771.88</v>
      </c>
      <c r="V395" s="279">
        <v>913.97</v>
      </c>
      <c r="W395" s="279">
        <v>626.80999999999995</v>
      </c>
      <c r="X395" s="279">
        <v>1717.47</v>
      </c>
      <c r="Y395" s="279">
        <v>1552.26</v>
      </c>
    </row>
    <row r="396" spans="1:25">
      <c r="A396" s="254">
        <v>31</v>
      </c>
      <c r="B396" s="279">
        <v>1526.11</v>
      </c>
      <c r="C396" s="279">
        <v>1424.8</v>
      </c>
      <c r="D396" s="279">
        <v>913.04</v>
      </c>
      <c r="E396" s="279">
        <v>1339.2</v>
      </c>
      <c r="F396" s="279">
        <v>623.21</v>
      </c>
      <c r="G396" s="279">
        <v>624.72</v>
      </c>
      <c r="H396" s="279">
        <v>1455.77</v>
      </c>
      <c r="I396" s="279">
        <v>621.46</v>
      </c>
      <c r="J396" s="279">
        <v>624.64</v>
      </c>
      <c r="K396" s="279">
        <v>1738.62</v>
      </c>
      <c r="L396" s="279">
        <v>1802.75</v>
      </c>
      <c r="M396" s="279">
        <v>1826.36</v>
      </c>
      <c r="N396" s="279">
        <v>1812.58</v>
      </c>
      <c r="O396" s="279">
        <v>1803.29</v>
      </c>
      <c r="P396" s="279">
        <v>630.14</v>
      </c>
      <c r="Q396" s="279">
        <v>625.04999999999995</v>
      </c>
      <c r="R396" s="279">
        <v>628.19000000000005</v>
      </c>
      <c r="S396" s="279">
        <v>624.91</v>
      </c>
      <c r="T396" s="279">
        <v>628.51</v>
      </c>
      <c r="U396" s="279">
        <v>626.98</v>
      </c>
      <c r="V396" s="279">
        <v>627.99</v>
      </c>
      <c r="W396" s="279">
        <v>628.54</v>
      </c>
      <c r="X396" s="279">
        <v>630.72</v>
      </c>
      <c r="Y396" s="279">
        <v>630.13</v>
      </c>
    </row>
    <row r="398" spans="1:25" ht="45" customHeight="1">
      <c r="A398" s="394" t="s">
        <v>209</v>
      </c>
      <c r="B398" s="455" t="s">
        <v>323</v>
      </c>
      <c r="C398" s="455"/>
      <c r="D398" s="455"/>
      <c r="E398" s="455"/>
      <c r="F398" s="455"/>
      <c r="G398" s="455"/>
      <c r="H398" s="455"/>
      <c r="I398" s="455"/>
      <c r="J398" s="455"/>
      <c r="K398" s="455"/>
      <c r="L398" s="455"/>
      <c r="M398" s="455"/>
      <c r="N398" s="455"/>
      <c r="O398" s="455"/>
      <c r="P398" s="455"/>
      <c r="Q398" s="455"/>
      <c r="R398" s="455"/>
      <c r="S398" s="455"/>
      <c r="T398" s="455"/>
      <c r="U398" s="455"/>
      <c r="V398" s="455"/>
      <c r="W398" s="455"/>
      <c r="X398" s="455"/>
      <c r="Y398" s="455"/>
    </row>
    <row r="399" spans="1:25" ht="30">
      <c r="A399" s="39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1007.88</v>
      </c>
      <c r="C400" s="279">
        <v>941.66</v>
      </c>
      <c r="D400" s="279">
        <v>917.02</v>
      </c>
      <c r="E400" s="279">
        <v>877.59</v>
      </c>
      <c r="F400" s="279">
        <v>869.74</v>
      </c>
      <c r="G400" s="279">
        <v>877.82</v>
      </c>
      <c r="H400" s="279">
        <v>898.53</v>
      </c>
      <c r="I400" s="279">
        <v>958.72</v>
      </c>
      <c r="J400" s="279">
        <v>1041.8699999999999</v>
      </c>
      <c r="K400" s="279">
        <v>1167.9100000000001</v>
      </c>
      <c r="L400" s="279">
        <v>1234.3</v>
      </c>
      <c r="M400" s="279">
        <v>1258.02</v>
      </c>
      <c r="N400" s="279">
        <v>1237.99</v>
      </c>
      <c r="O400" s="279">
        <v>1243.1600000000001</v>
      </c>
      <c r="P400" s="279">
        <v>1284.93</v>
      </c>
      <c r="Q400" s="279">
        <v>1305.9100000000001</v>
      </c>
      <c r="R400" s="279">
        <v>1285.26</v>
      </c>
      <c r="S400" s="279">
        <v>1293.42</v>
      </c>
      <c r="T400" s="279">
        <v>1279.51</v>
      </c>
      <c r="U400" s="279">
        <v>1275.1600000000001</v>
      </c>
      <c r="V400" s="279">
        <v>1237.25</v>
      </c>
      <c r="W400" s="279">
        <v>1238.18</v>
      </c>
      <c r="X400" s="279">
        <v>1170.72</v>
      </c>
      <c r="Y400" s="279">
        <v>1016.23</v>
      </c>
    </row>
    <row r="401" spans="1:25">
      <c r="A401" s="254">
        <v>2</v>
      </c>
      <c r="B401" s="279">
        <v>1082.4000000000001</v>
      </c>
      <c r="C401" s="279">
        <v>955.12</v>
      </c>
      <c r="D401" s="279">
        <v>892.79</v>
      </c>
      <c r="E401" s="279">
        <v>866.47</v>
      </c>
      <c r="F401" s="279">
        <v>864.94</v>
      </c>
      <c r="G401" s="279">
        <v>870.48</v>
      </c>
      <c r="H401" s="279">
        <v>954.91</v>
      </c>
      <c r="I401" s="279">
        <v>1064.73</v>
      </c>
      <c r="J401" s="279">
        <v>1223.8599999999999</v>
      </c>
      <c r="K401" s="279">
        <v>1270.21</v>
      </c>
      <c r="L401" s="279">
        <v>1334.85</v>
      </c>
      <c r="M401" s="279">
        <v>1373.85</v>
      </c>
      <c r="N401" s="279">
        <v>1322.27</v>
      </c>
      <c r="O401" s="279">
        <v>1390.18</v>
      </c>
      <c r="P401" s="279">
        <v>1404.85</v>
      </c>
      <c r="Q401" s="279">
        <v>1393.69</v>
      </c>
      <c r="R401" s="279">
        <v>1384.21</v>
      </c>
      <c r="S401" s="279">
        <v>1393.48</v>
      </c>
      <c r="T401" s="279">
        <v>1358.5</v>
      </c>
      <c r="U401" s="279">
        <v>1217.5899999999999</v>
      </c>
      <c r="V401" s="279">
        <v>1185.1600000000001</v>
      </c>
      <c r="W401" s="279">
        <v>1233.06</v>
      </c>
      <c r="X401" s="279">
        <v>1168.5899999999999</v>
      </c>
      <c r="Y401" s="279">
        <v>1021.39</v>
      </c>
    </row>
    <row r="402" spans="1:25">
      <c r="A402" s="254">
        <v>3</v>
      </c>
      <c r="B402" s="279">
        <v>1016.15</v>
      </c>
      <c r="C402" s="279">
        <v>933.47</v>
      </c>
      <c r="D402" s="279">
        <v>860.03</v>
      </c>
      <c r="E402" s="279">
        <v>835.72</v>
      </c>
      <c r="F402" s="279">
        <v>831.58</v>
      </c>
      <c r="G402" s="279">
        <v>843.8</v>
      </c>
      <c r="H402" s="279">
        <v>952.28</v>
      </c>
      <c r="I402" s="279">
        <v>1040.97</v>
      </c>
      <c r="J402" s="279">
        <v>1209</v>
      </c>
      <c r="K402" s="279">
        <v>1236.31</v>
      </c>
      <c r="L402" s="279">
        <v>1293.5899999999999</v>
      </c>
      <c r="M402" s="279">
        <v>1278.48</v>
      </c>
      <c r="N402" s="279">
        <v>1240.3499999999999</v>
      </c>
      <c r="O402" s="279">
        <v>1236.5899999999999</v>
      </c>
      <c r="P402" s="279">
        <v>1427.15</v>
      </c>
      <c r="Q402" s="279">
        <v>1442.76</v>
      </c>
      <c r="R402" s="279">
        <v>1451.57</v>
      </c>
      <c r="S402" s="279">
        <v>1469.47</v>
      </c>
      <c r="T402" s="279">
        <v>1439.77</v>
      </c>
      <c r="U402" s="279">
        <v>1269.3800000000001</v>
      </c>
      <c r="V402" s="279">
        <v>1253.54</v>
      </c>
      <c r="W402" s="279">
        <v>1350.26</v>
      </c>
      <c r="X402" s="279">
        <v>1231.83</v>
      </c>
      <c r="Y402" s="279">
        <v>1136.21</v>
      </c>
    </row>
    <row r="403" spans="1:25">
      <c r="A403" s="254">
        <v>4</v>
      </c>
      <c r="B403" s="279">
        <v>1165.8399999999999</v>
      </c>
      <c r="C403" s="279">
        <v>995.32</v>
      </c>
      <c r="D403" s="279">
        <v>970.31</v>
      </c>
      <c r="E403" s="279">
        <v>894.64</v>
      </c>
      <c r="F403" s="279">
        <v>879.88</v>
      </c>
      <c r="G403" s="279">
        <v>886.82</v>
      </c>
      <c r="H403" s="279">
        <v>953.17</v>
      </c>
      <c r="I403" s="279">
        <v>997.49</v>
      </c>
      <c r="J403" s="279">
        <v>1164.21</v>
      </c>
      <c r="K403" s="279">
        <v>1336.05</v>
      </c>
      <c r="L403" s="279">
        <v>1354.34</v>
      </c>
      <c r="M403" s="279">
        <v>1351.42</v>
      </c>
      <c r="N403" s="279">
        <v>1352.41</v>
      </c>
      <c r="O403" s="279">
        <v>1386.02</v>
      </c>
      <c r="P403" s="279">
        <v>1377.61</v>
      </c>
      <c r="Q403" s="279">
        <v>1427.36</v>
      </c>
      <c r="R403" s="279">
        <v>1410.88</v>
      </c>
      <c r="S403" s="279">
        <v>1395.28</v>
      </c>
      <c r="T403" s="279">
        <v>1390.58</v>
      </c>
      <c r="U403" s="279">
        <v>1358.1</v>
      </c>
      <c r="V403" s="279">
        <v>1326.72</v>
      </c>
      <c r="W403" s="279">
        <v>1329.82</v>
      </c>
      <c r="X403" s="279">
        <v>1289.6600000000001</v>
      </c>
      <c r="Y403" s="279">
        <v>1150.23</v>
      </c>
    </row>
    <row r="404" spans="1:25">
      <c r="A404" s="254">
        <v>5</v>
      </c>
      <c r="B404" s="279">
        <v>1047.8</v>
      </c>
      <c r="C404" s="279">
        <v>967.82</v>
      </c>
      <c r="D404" s="279">
        <v>911.33</v>
      </c>
      <c r="E404" s="279">
        <v>877.64</v>
      </c>
      <c r="F404" s="279">
        <v>828.18</v>
      </c>
      <c r="G404" s="279">
        <v>804.9</v>
      </c>
      <c r="H404" s="279">
        <v>895.43</v>
      </c>
      <c r="I404" s="279">
        <v>934.83</v>
      </c>
      <c r="J404" s="279">
        <v>1010.55</v>
      </c>
      <c r="K404" s="279">
        <v>1141.04</v>
      </c>
      <c r="L404" s="279">
        <v>1238.7</v>
      </c>
      <c r="M404" s="279">
        <v>1291.21</v>
      </c>
      <c r="N404" s="279">
        <v>1279.29</v>
      </c>
      <c r="O404" s="279">
        <v>1302.54</v>
      </c>
      <c r="P404" s="279">
        <v>1318.02</v>
      </c>
      <c r="Q404" s="279">
        <v>1314.95</v>
      </c>
      <c r="R404" s="279">
        <v>1302.4100000000001</v>
      </c>
      <c r="S404" s="279">
        <v>1224.83</v>
      </c>
      <c r="T404" s="279">
        <v>1209.26</v>
      </c>
      <c r="U404" s="279">
        <v>1229.25</v>
      </c>
      <c r="V404" s="279">
        <v>1203.18</v>
      </c>
      <c r="W404" s="279">
        <v>1203.43</v>
      </c>
      <c r="X404" s="279">
        <v>1253.23</v>
      </c>
      <c r="Y404" s="279">
        <v>1137.75</v>
      </c>
    </row>
    <row r="405" spans="1:25">
      <c r="A405" s="254">
        <v>6</v>
      </c>
      <c r="B405" s="279">
        <v>1020.58</v>
      </c>
      <c r="C405" s="279">
        <v>973.68</v>
      </c>
      <c r="D405" s="279">
        <v>941.73</v>
      </c>
      <c r="E405" s="279">
        <v>904.3</v>
      </c>
      <c r="F405" s="279">
        <v>881.22</v>
      </c>
      <c r="G405" s="279">
        <v>886.29</v>
      </c>
      <c r="H405" s="279">
        <v>939.36</v>
      </c>
      <c r="I405" s="279">
        <v>1137.26</v>
      </c>
      <c r="J405" s="279">
        <v>1348.09</v>
      </c>
      <c r="K405" s="279">
        <v>1374.44</v>
      </c>
      <c r="L405" s="279">
        <v>1391.81</v>
      </c>
      <c r="M405" s="279">
        <v>1364.76</v>
      </c>
      <c r="N405" s="279">
        <v>1370.07</v>
      </c>
      <c r="O405" s="279">
        <v>1402.3</v>
      </c>
      <c r="P405" s="279">
        <v>1435.49</v>
      </c>
      <c r="Q405" s="279">
        <v>1482.75</v>
      </c>
      <c r="R405" s="279">
        <v>1422.56</v>
      </c>
      <c r="S405" s="279">
        <v>1425.85</v>
      </c>
      <c r="T405" s="279">
        <v>1381.87</v>
      </c>
      <c r="U405" s="279">
        <v>1353.93</v>
      </c>
      <c r="V405" s="279">
        <v>1317.53</v>
      </c>
      <c r="W405" s="279">
        <v>1325.09</v>
      </c>
      <c r="X405" s="279">
        <v>1295.06</v>
      </c>
      <c r="Y405" s="279">
        <v>1096.32</v>
      </c>
    </row>
    <row r="406" spans="1:25">
      <c r="A406" s="254">
        <v>7</v>
      </c>
      <c r="B406" s="279">
        <v>1020.89</v>
      </c>
      <c r="C406" s="279">
        <v>978.81</v>
      </c>
      <c r="D406" s="279">
        <v>921.05</v>
      </c>
      <c r="E406" s="279">
        <v>873.55</v>
      </c>
      <c r="F406" s="279">
        <v>848.48</v>
      </c>
      <c r="G406" s="279">
        <v>889.94</v>
      </c>
      <c r="H406" s="279">
        <v>1002.76</v>
      </c>
      <c r="I406" s="279">
        <v>1099.55</v>
      </c>
      <c r="J406" s="279">
        <v>1213.01</v>
      </c>
      <c r="K406" s="279">
        <v>1330.04</v>
      </c>
      <c r="L406" s="279">
        <v>1397.78</v>
      </c>
      <c r="M406" s="279">
        <v>1373.92</v>
      </c>
      <c r="N406" s="279">
        <v>1358.96</v>
      </c>
      <c r="O406" s="279">
        <v>1406.64</v>
      </c>
      <c r="P406" s="279">
        <v>1389.13</v>
      </c>
      <c r="Q406" s="279">
        <v>1422.26</v>
      </c>
      <c r="R406" s="279">
        <v>1414.05</v>
      </c>
      <c r="S406" s="279">
        <v>1378.29</v>
      </c>
      <c r="T406" s="279">
        <v>1359.39</v>
      </c>
      <c r="U406" s="279">
        <v>1336.39</v>
      </c>
      <c r="V406" s="279">
        <v>1305.3</v>
      </c>
      <c r="W406" s="279">
        <v>1307.3699999999999</v>
      </c>
      <c r="X406" s="279">
        <v>1245.77</v>
      </c>
      <c r="Y406" s="279">
        <v>1103.4100000000001</v>
      </c>
    </row>
    <row r="407" spans="1:25">
      <c r="A407" s="254">
        <v>8</v>
      </c>
      <c r="B407" s="279">
        <v>1142.02</v>
      </c>
      <c r="C407" s="279">
        <v>1038.68</v>
      </c>
      <c r="D407" s="279">
        <v>947.76</v>
      </c>
      <c r="E407" s="279">
        <v>869.08</v>
      </c>
      <c r="F407" s="279">
        <v>819.99</v>
      </c>
      <c r="G407" s="279">
        <v>926.67</v>
      </c>
      <c r="H407" s="279">
        <v>1068.76</v>
      </c>
      <c r="I407" s="279">
        <v>1203.95</v>
      </c>
      <c r="J407" s="279">
        <v>1252.58</v>
      </c>
      <c r="K407" s="279">
        <v>1407.66</v>
      </c>
      <c r="L407" s="279">
        <v>1496.32</v>
      </c>
      <c r="M407" s="279">
        <v>1491.93</v>
      </c>
      <c r="N407" s="279">
        <v>1431.82</v>
      </c>
      <c r="O407" s="279">
        <v>1461.8</v>
      </c>
      <c r="P407" s="279">
        <v>1435.55</v>
      </c>
      <c r="Q407" s="279">
        <v>1532.11</v>
      </c>
      <c r="R407" s="279">
        <v>1445.87</v>
      </c>
      <c r="S407" s="279">
        <v>1413.93</v>
      </c>
      <c r="T407" s="279">
        <v>1365.23</v>
      </c>
      <c r="U407" s="279">
        <v>1365.97</v>
      </c>
      <c r="V407" s="279">
        <v>1302.3699999999999</v>
      </c>
      <c r="W407" s="279">
        <v>1344.71</v>
      </c>
      <c r="X407" s="279">
        <v>1240.4100000000001</v>
      </c>
      <c r="Y407" s="279">
        <v>1197.47</v>
      </c>
    </row>
    <row r="408" spans="1:25">
      <c r="A408" s="254">
        <v>9</v>
      </c>
      <c r="B408" s="279">
        <v>1098.8499999999999</v>
      </c>
      <c r="C408" s="279">
        <v>947.01</v>
      </c>
      <c r="D408" s="279">
        <v>844.29</v>
      </c>
      <c r="E408" s="279">
        <v>811</v>
      </c>
      <c r="F408" s="279">
        <v>778.55</v>
      </c>
      <c r="G408" s="279">
        <v>856.39</v>
      </c>
      <c r="H408" s="279">
        <v>1028.6600000000001</v>
      </c>
      <c r="I408" s="279">
        <v>1108.8699999999999</v>
      </c>
      <c r="J408" s="279">
        <v>1262.4100000000001</v>
      </c>
      <c r="K408" s="279">
        <v>1325.41</v>
      </c>
      <c r="L408" s="279">
        <v>1388.5</v>
      </c>
      <c r="M408" s="279">
        <v>1372.48</v>
      </c>
      <c r="N408" s="279">
        <v>1345.74</v>
      </c>
      <c r="O408" s="279">
        <v>1362.6</v>
      </c>
      <c r="P408" s="279">
        <v>1354.68</v>
      </c>
      <c r="Q408" s="279">
        <v>1377.91</v>
      </c>
      <c r="R408" s="279">
        <v>1372.84</v>
      </c>
      <c r="S408" s="279">
        <v>1370.52</v>
      </c>
      <c r="T408" s="279">
        <v>1336.39</v>
      </c>
      <c r="U408" s="279">
        <v>1292.3</v>
      </c>
      <c r="V408" s="279">
        <v>1268.5999999999999</v>
      </c>
      <c r="W408" s="279">
        <v>1348.9</v>
      </c>
      <c r="X408" s="279">
        <v>1278.93</v>
      </c>
      <c r="Y408" s="279">
        <v>1142.9100000000001</v>
      </c>
    </row>
    <row r="409" spans="1:25">
      <c r="A409" s="254">
        <v>10</v>
      </c>
      <c r="B409" s="279">
        <v>1061.45</v>
      </c>
      <c r="C409" s="279">
        <v>927.15</v>
      </c>
      <c r="D409" s="279">
        <v>887.05</v>
      </c>
      <c r="E409" s="279">
        <v>822.13</v>
      </c>
      <c r="F409" s="279">
        <v>832.84</v>
      </c>
      <c r="G409" s="279">
        <v>889.32</v>
      </c>
      <c r="H409" s="279">
        <v>1077.82</v>
      </c>
      <c r="I409" s="279">
        <v>1127.42</v>
      </c>
      <c r="J409" s="279">
        <v>1275.44</v>
      </c>
      <c r="K409" s="279">
        <v>1379.77</v>
      </c>
      <c r="L409" s="279">
        <v>1408.58</v>
      </c>
      <c r="M409" s="279">
        <v>1389.91</v>
      </c>
      <c r="N409" s="279">
        <v>1395.93</v>
      </c>
      <c r="O409" s="279">
        <v>1403.5</v>
      </c>
      <c r="P409" s="279">
        <v>1402.36</v>
      </c>
      <c r="Q409" s="279">
        <v>1424.67</v>
      </c>
      <c r="R409" s="279">
        <v>1436.09</v>
      </c>
      <c r="S409" s="279">
        <v>1446.15</v>
      </c>
      <c r="T409" s="279">
        <v>1416.22</v>
      </c>
      <c r="U409" s="279">
        <v>1330.3</v>
      </c>
      <c r="V409" s="279">
        <v>1300.71</v>
      </c>
      <c r="W409" s="279">
        <v>1366.45</v>
      </c>
      <c r="X409" s="279">
        <v>1255.22</v>
      </c>
      <c r="Y409" s="279">
        <v>1141.75</v>
      </c>
    </row>
    <row r="410" spans="1:25">
      <c r="A410" s="254">
        <v>11</v>
      </c>
      <c r="B410" s="279">
        <v>1272.5</v>
      </c>
      <c r="C410" s="279">
        <v>1106.81</v>
      </c>
      <c r="D410" s="279">
        <v>1079.56</v>
      </c>
      <c r="E410" s="279">
        <v>1011.12</v>
      </c>
      <c r="F410" s="279">
        <v>993.62</v>
      </c>
      <c r="G410" s="279">
        <v>1036.7</v>
      </c>
      <c r="H410" s="279">
        <v>1073.54</v>
      </c>
      <c r="I410" s="279">
        <v>1170.8599999999999</v>
      </c>
      <c r="J410" s="279">
        <v>1242.21</v>
      </c>
      <c r="K410" s="279">
        <v>1408.4</v>
      </c>
      <c r="L410" s="279">
        <v>1439.93</v>
      </c>
      <c r="M410" s="279">
        <v>1422.6</v>
      </c>
      <c r="N410" s="279">
        <v>1446.85</v>
      </c>
      <c r="O410" s="279">
        <v>1406.61</v>
      </c>
      <c r="P410" s="279">
        <v>1413.7</v>
      </c>
      <c r="Q410" s="279">
        <v>1424.04</v>
      </c>
      <c r="R410" s="279">
        <v>1451.48</v>
      </c>
      <c r="S410" s="279">
        <v>1468.5</v>
      </c>
      <c r="T410" s="279">
        <v>1431.13</v>
      </c>
      <c r="U410" s="279">
        <v>1408.06</v>
      </c>
      <c r="V410" s="279">
        <v>1385.48</v>
      </c>
      <c r="W410" s="279">
        <v>1409.71</v>
      </c>
      <c r="X410" s="279">
        <v>1366.7</v>
      </c>
      <c r="Y410" s="279">
        <v>1204.76</v>
      </c>
    </row>
    <row r="411" spans="1:25">
      <c r="A411" s="254">
        <v>12</v>
      </c>
      <c r="B411" s="279">
        <v>1149.83</v>
      </c>
      <c r="C411" s="279">
        <v>1101.79</v>
      </c>
      <c r="D411" s="279">
        <v>1065.19</v>
      </c>
      <c r="E411" s="279">
        <v>972.21</v>
      </c>
      <c r="F411" s="279">
        <v>937.39</v>
      </c>
      <c r="G411" s="279">
        <v>945.82</v>
      </c>
      <c r="H411" s="279">
        <v>1011.15</v>
      </c>
      <c r="I411" s="279">
        <v>1041.57</v>
      </c>
      <c r="J411" s="279">
        <v>1140.6400000000001</v>
      </c>
      <c r="K411" s="279">
        <v>1339.26</v>
      </c>
      <c r="L411" s="279">
        <v>1407.43</v>
      </c>
      <c r="M411" s="279">
        <v>1412.83</v>
      </c>
      <c r="N411" s="279">
        <v>1424.49</v>
      </c>
      <c r="O411" s="279">
        <v>1408.98</v>
      </c>
      <c r="P411" s="279">
        <v>1415.58</v>
      </c>
      <c r="Q411" s="279">
        <v>1434.31</v>
      </c>
      <c r="R411" s="279">
        <v>1407.76</v>
      </c>
      <c r="S411" s="279">
        <v>1380.49</v>
      </c>
      <c r="T411" s="279">
        <v>1379.67</v>
      </c>
      <c r="U411" s="279">
        <v>1377.93</v>
      </c>
      <c r="V411" s="279">
        <v>1386.63</v>
      </c>
      <c r="W411" s="279">
        <v>1395.21</v>
      </c>
      <c r="X411" s="279">
        <v>1375.41</v>
      </c>
      <c r="Y411" s="279">
        <v>1188.26</v>
      </c>
    </row>
    <row r="412" spans="1:25">
      <c r="A412" s="254">
        <v>13</v>
      </c>
      <c r="B412" s="279">
        <v>1116.44</v>
      </c>
      <c r="C412" s="279">
        <v>1027.25</v>
      </c>
      <c r="D412" s="279">
        <v>997.25</v>
      </c>
      <c r="E412" s="279">
        <v>923.68</v>
      </c>
      <c r="F412" s="279">
        <v>905</v>
      </c>
      <c r="G412" s="279">
        <v>967.04</v>
      </c>
      <c r="H412" s="279">
        <v>1064.8599999999999</v>
      </c>
      <c r="I412" s="279">
        <v>1283.8800000000001</v>
      </c>
      <c r="J412" s="279">
        <v>1400.34</v>
      </c>
      <c r="K412" s="279">
        <v>1435.89</v>
      </c>
      <c r="L412" s="279">
        <v>1469.4</v>
      </c>
      <c r="M412" s="279">
        <v>1479.07</v>
      </c>
      <c r="N412" s="279">
        <v>1461.17</v>
      </c>
      <c r="O412" s="279">
        <v>1478.86</v>
      </c>
      <c r="P412" s="279">
        <v>1527.76</v>
      </c>
      <c r="Q412" s="279">
        <v>1574.58</v>
      </c>
      <c r="R412" s="279">
        <v>1538.97</v>
      </c>
      <c r="S412" s="279">
        <v>1522.49</v>
      </c>
      <c r="T412" s="279">
        <v>1507.4</v>
      </c>
      <c r="U412" s="279">
        <v>1472.91</v>
      </c>
      <c r="V412" s="279">
        <v>1449.8</v>
      </c>
      <c r="W412" s="279">
        <v>1494.5</v>
      </c>
      <c r="X412" s="279">
        <v>1383.78</v>
      </c>
      <c r="Y412" s="279">
        <v>1232.3900000000001</v>
      </c>
    </row>
    <row r="413" spans="1:25">
      <c r="A413" s="254">
        <v>14</v>
      </c>
      <c r="B413" s="279">
        <v>1194.1500000000001</v>
      </c>
      <c r="C413" s="279">
        <v>1091.8</v>
      </c>
      <c r="D413" s="279">
        <v>996.28</v>
      </c>
      <c r="E413" s="279">
        <v>930.27</v>
      </c>
      <c r="F413" s="279">
        <v>909.98</v>
      </c>
      <c r="G413" s="279">
        <v>987.71</v>
      </c>
      <c r="H413" s="279">
        <v>1151.07</v>
      </c>
      <c r="I413" s="279">
        <v>1293.0999999999999</v>
      </c>
      <c r="J413" s="279">
        <v>1421.8</v>
      </c>
      <c r="K413" s="279">
        <v>1520.75</v>
      </c>
      <c r="L413" s="279">
        <v>1615.51</v>
      </c>
      <c r="M413" s="279">
        <v>1614.62</v>
      </c>
      <c r="N413" s="279">
        <v>1579.49</v>
      </c>
      <c r="O413" s="279">
        <v>1613.61</v>
      </c>
      <c r="P413" s="279">
        <v>1627.18</v>
      </c>
      <c r="Q413" s="279">
        <v>1670.49</v>
      </c>
      <c r="R413" s="279">
        <v>1665.05</v>
      </c>
      <c r="S413" s="279">
        <v>1666.09</v>
      </c>
      <c r="T413" s="279">
        <v>1606.87</v>
      </c>
      <c r="U413" s="279">
        <v>1510.93</v>
      </c>
      <c r="V413" s="279">
        <v>1490.57</v>
      </c>
      <c r="W413" s="279">
        <v>1547.25</v>
      </c>
      <c r="X413" s="279">
        <v>1435.8</v>
      </c>
      <c r="Y413" s="279">
        <v>1313.7</v>
      </c>
    </row>
    <row r="414" spans="1:25">
      <c r="A414" s="254">
        <v>15</v>
      </c>
      <c r="B414" s="279">
        <v>1173.6300000000001</v>
      </c>
      <c r="C414" s="279">
        <v>1119.6099999999999</v>
      </c>
      <c r="D414" s="279">
        <v>1096.4000000000001</v>
      </c>
      <c r="E414" s="279">
        <v>1040.55</v>
      </c>
      <c r="F414" s="279">
        <v>1022.91</v>
      </c>
      <c r="G414" s="279">
        <v>1107.33</v>
      </c>
      <c r="H414" s="279">
        <v>1160.58</v>
      </c>
      <c r="I414" s="279">
        <v>1315.04</v>
      </c>
      <c r="J414" s="279">
        <v>1483.56</v>
      </c>
      <c r="K414" s="279">
        <v>1573.09</v>
      </c>
      <c r="L414" s="279">
        <v>1609.17</v>
      </c>
      <c r="M414" s="279">
        <v>1650.18</v>
      </c>
      <c r="N414" s="279">
        <v>1539.48</v>
      </c>
      <c r="O414" s="279">
        <v>1510.5</v>
      </c>
      <c r="P414" s="279">
        <v>1515.44</v>
      </c>
      <c r="Q414" s="279">
        <v>1593.06</v>
      </c>
      <c r="R414" s="279">
        <v>1608.25</v>
      </c>
      <c r="S414" s="279">
        <v>1594.01</v>
      </c>
      <c r="T414" s="279">
        <v>1563.41</v>
      </c>
      <c r="U414" s="279">
        <v>1559.74</v>
      </c>
      <c r="V414" s="279">
        <v>1521.81</v>
      </c>
      <c r="W414" s="279">
        <v>1532.43</v>
      </c>
      <c r="X414" s="279">
        <v>1520.58</v>
      </c>
      <c r="Y414" s="279">
        <v>1354.35</v>
      </c>
    </row>
    <row r="415" spans="1:25">
      <c r="A415" s="254">
        <v>16</v>
      </c>
      <c r="B415" s="279">
        <v>1267.8399999999999</v>
      </c>
      <c r="C415" s="279">
        <v>1066.25</v>
      </c>
      <c r="D415" s="279">
        <v>1027.03</v>
      </c>
      <c r="E415" s="279">
        <v>976.33</v>
      </c>
      <c r="F415" s="279">
        <v>973.19</v>
      </c>
      <c r="G415" s="279">
        <v>1019.42</v>
      </c>
      <c r="H415" s="279">
        <v>1067.6400000000001</v>
      </c>
      <c r="I415" s="279">
        <v>1256.53</v>
      </c>
      <c r="J415" s="279">
        <v>1412.28</v>
      </c>
      <c r="K415" s="279">
        <v>1449.89</v>
      </c>
      <c r="L415" s="279">
        <v>1522.66</v>
      </c>
      <c r="M415" s="279">
        <v>1506.82</v>
      </c>
      <c r="N415" s="279">
        <v>1478.63</v>
      </c>
      <c r="O415" s="279">
        <v>1491.15</v>
      </c>
      <c r="P415" s="279">
        <v>1489.65</v>
      </c>
      <c r="Q415" s="279">
        <v>1514.06</v>
      </c>
      <c r="R415" s="279">
        <v>1550.82</v>
      </c>
      <c r="S415" s="279">
        <v>1494.11</v>
      </c>
      <c r="T415" s="279">
        <v>1472.63</v>
      </c>
      <c r="U415" s="279">
        <v>1473.28</v>
      </c>
      <c r="V415" s="279">
        <v>1417.44</v>
      </c>
      <c r="W415" s="279">
        <v>1436.94</v>
      </c>
      <c r="X415" s="279">
        <v>1377.16</v>
      </c>
      <c r="Y415" s="279">
        <v>1302.26</v>
      </c>
    </row>
    <row r="416" spans="1:25">
      <c r="A416" s="254">
        <v>17</v>
      </c>
      <c r="B416" s="279">
        <v>1226.05</v>
      </c>
      <c r="C416" s="279">
        <v>1059.5999999999999</v>
      </c>
      <c r="D416" s="279">
        <v>1025.3800000000001</v>
      </c>
      <c r="E416" s="279">
        <v>970.92</v>
      </c>
      <c r="F416" s="279">
        <v>931.97</v>
      </c>
      <c r="G416" s="279">
        <v>1020.19</v>
      </c>
      <c r="H416" s="279">
        <v>1109.94</v>
      </c>
      <c r="I416" s="279">
        <v>1251.32</v>
      </c>
      <c r="J416" s="279">
        <v>1415.26</v>
      </c>
      <c r="K416" s="279">
        <v>1461.27</v>
      </c>
      <c r="L416" s="279">
        <v>1502.55</v>
      </c>
      <c r="M416" s="279">
        <v>1501.48</v>
      </c>
      <c r="N416" s="279">
        <v>1503.38</v>
      </c>
      <c r="O416" s="279">
        <v>1474.91</v>
      </c>
      <c r="P416" s="279">
        <v>1447.03</v>
      </c>
      <c r="Q416" s="279">
        <v>1495.65</v>
      </c>
      <c r="R416" s="279">
        <v>1514.43</v>
      </c>
      <c r="S416" s="279">
        <v>1442.28</v>
      </c>
      <c r="T416" s="279">
        <v>1475.75</v>
      </c>
      <c r="U416" s="279">
        <v>1448.94</v>
      </c>
      <c r="V416" s="279">
        <v>1404.74</v>
      </c>
      <c r="W416" s="279">
        <v>1478.34</v>
      </c>
      <c r="X416" s="279">
        <v>1447.95</v>
      </c>
      <c r="Y416" s="279">
        <v>1339.02</v>
      </c>
    </row>
    <row r="417" spans="1:25">
      <c r="A417" s="254">
        <v>18</v>
      </c>
      <c r="B417" s="279">
        <v>1348.14</v>
      </c>
      <c r="C417" s="279">
        <v>1233.03</v>
      </c>
      <c r="D417" s="279">
        <v>1128.8800000000001</v>
      </c>
      <c r="E417" s="279">
        <v>1049.25</v>
      </c>
      <c r="F417" s="279">
        <v>1028.1500000000001</v>
      </c>
      <c r="G417" s="279">
        <v>1036.8900000000001</v>
      </c>
      <c r="H417" s="279">
        <v>1094.83</v>
      </c>
      <c r="I417" s="279">
        <v>1221.4100000000001</v>
      </c>
      <c r="J417" s="279">
        <v>1351.59</v>
      </c>
      <c r="K417" s="279">
        <v>1436.08</v>
      </c>
      <c r="L417" s="279">
        <v>1460.77</v>
      </c>
      <c r="M417" s="279">
        <v>1429.16</v>
      </c>
      <c r="N417" s="279">
        <v>1435.57</v>
      </c>
      <c r="O417" s="279">
        <v>1453.86</v>
      </c>
      <c r="P417" s="279">
        <v>1457.25</v>
      </c>
      <c r="Q417" s="279">
        <v>1489.78</v>
      </c>
      <c r="R417" s="279">
        <v>1505.9</v>
      </c>
      <c r="S417" s="279">
        <v>1501.57</v>
      </c>
      <c r="T417" s="279">
        <v>1459.28</v>
      </c>
      <c r="U417" s="279">
        <v>1441.32</v>
      </c>
      <c r="V417" s="279">
        <v>1415.17</v>
      </c>
      <c r="W417" s="279">
        <v>1466.04</v>
      </c>
      <c r="X417" s="279">
        <v>1434.74</v>
      </c>
      <c r="Y417" s="279">
        <v>1349.52</v>
      </c>
    </row>
    <row r="418" spans="1:25">
      <c r="A418" s="254">
        <v>19</v>
      </c>
      <c r="B418" s="279">
        <v>1295.47</v>
      </c>
      <c r="C418" s="279">
        <v>1137.83</v>
      </c>
      <c r="D418" s="279">
        <v>1107.79</v>
      </c>
      <c r="E418" s="279">
        <v>1059.07</v>
      </c>
      <c r="F418" s="279">
        <v>1022.48</v>
      </c>
      <c r="G418" s="279">
        <v>1029.6199999999999</v>
      </c>
      <c r="H418" s="279">
        <v>1042.6500000000001</v>
      </c>
      <c r="I418" s="279">
        <v>1091.01</v>
      </c>
      <c r="J418" s="279">
        <v>1308.47</v>
      </c>
      <c r="K418" s="279">
        <v>1516.59</v>
      </c>
      <c r="L418" s="279">
        <v>1535.99</v>
      </c>
      <c r="M418" s="279">
        <v>1520.56</v>
      </c>
      <c r="N418" s="279">
        <v>1536.53</v>
      </c>
      <c r="O418" s="279">
        <v>1540.76</v>
      </c>
      <c r="P418" s="279">
        <v>1526.69</v>
      </c>
      <c r="Q418" s="279">
        <v>1536.61</v>
      </c>
      <c r="R418" s="279">
        <v>1552.08</v>
      </c>
      <c r="S418" s="279">
        <v>1536.67</v>
      </c>
      <c r="T418" s="279">
        <v>1497</v>
      </c>
      <c r="U418" s="279">
        <v>1496.25</v>
      </c>
      <c r="V418" s="279">
        <v>1446.9</v>
      </c>
      <c r="W418" s="279">
        <v>1530.11</v>
      </c>
      <c r="X418" s="279">
        <v>1522.38</v>
      </c>
      <c r="Y418" s="279">
        <v>1420.15</v>
      </c>
    </row>
    <row r="419" spans="1:25">
      <c r="A419" s="254">
        <v>20</v>
      </c>
      <c r="B419" s="279">
        <v>1249.82</v>
      </c>
      <c r="C419" s="279">
        <v>1028.5999999999999</v>
      </c>
      <c r="D419" s="279">
        <v>1031.45</v>
      </c>
      <c r="E419" s="279">
        <v>1009.84</v>
      </c>
      <c r="F419" s="279">
        <v>1001.08</v>
      </c>
      <c r="G419" s="279">
        <v>1021.97</v>
      </c>
      <c r="H419" s="279">
        <v>1157.71</v>
      </c>
      <c r="I419" s="279">
        <v>1336.43</v>
      </c>
      <c r="J419" s="279">
        <v>1464.48</v>
      </c>
      <c r="K419" s="279">
        <v>1506.95</v>
      </c>
      <c r="L419" s="279">
        <v>1521.29</v>
      </c>
      <c r="M419" s="279">
        <v>1494.49</v>
      </c>
      <c r="N419" s="279">
        <v>1480.7</v>
      </c>
      <c r="O419" s="279">
        <v>1506.77</v>
      </c>
      <c r="P419" s="279">
        <v>1487.87</v>
      </c>
      <c r="Q419" s="279">
        <v>1512.09</v>
      </c>
      <c r="R419" s="279">
        <v>1501.6</v>
      </c>
      <c r="S419" s="279">
        <v>1492.66</v>
      </c>
      <c r="T419" s="279">
        <v>1475</v>
      </c>
      <c r="U419" s="279">
        <v>1433.88</v>
      </c>
      <c r="V419" s="279">
        <v>1445.51</v>
      </c>
      <c r="W419" s="279">
        <v>1476.76</v>
      </c>
      <c r="X419" s="279">
        <v>1373.62</v>
      </c>
      <c r="Y419" s="279">
        <v>1217.8699999999999</v>
      </c>
    </row>
    <row r="420" spans="1:25">
      <c r="A420" s="254">
        <v>21</v>
      </c>
      <c r="B420" s="279">
        <v>1075.49</v>
      </c>
      <c r="C420" s="279">
        <v>973.78</v>
      </c>
      <c r="D420" s="279">
        <v>944.51</v>
      </c>
      <c r="E420" s="279">
        <v>912.96</v>
      </c>
      <c r="F420" s="279">
        <v>891.87</v>
      </c>
      <c r="G420" s="279">
        <v>929.83</v>
      </c>
      <c r="H420" s="279">
        <v>1027.74</v>
      </c>
      <c r="I420" s="279">
        <v>1122.57</v>
      </c>
      <c r="J420" s="279">
        <v>1347.36</v>
      </c>
      <c r="K420" s="279">
        <v>1398.73</v>
      </c>
      <c r="L420" s="279">
        <v>1447.99</v>
      </c>
      <c r="M420" s="279">
        <v>1426.15</v>
      </c>
      <c r="N420" s="279">
        <v>1404.1</v>
      </c>
      <c r="O420" s="279">
        <v>1443.46</v>
      </c>
      <c r="P420" s="279">
        <v>1448.1</v>
      </c>
      <c r="Q420" s="279">
        <v>1450.99</v>
      </c>
      <c r="R420" s="279">
        <v>1460.33</v>
      </c>
      <c r="S420" s="279">
        <v>1459.79</v>
      </c>
      <c r="T420" s="279">
        <v>1442.31</v>
      </c>
      <c r="U420" s="279">
        <v>1386.74</v>
      </c>
      <c r="V420" s="279">
        <v>1372.65</v>
      </c>
      <c r="W420" s="279">
        <v>1387.51</v>
      </c>
      <c r="X420" s="279">
        <v>1269.81</v>
      </c>
      <c r="Y420" s="279">
        <v>1120.8399999999999</v>
      </c>
    </row>
    <row r="421" spans="1:25">
      <c r="A421" s="254">
        <v>22</v>
      </c>
      <c r="B421" s="279">
        <v>1065.32</v>
      </c>
      <c r="C421" s="279">
        <v>973.51</v>
      </c>
      <c r="D421" s="279">
        <v>926.06</v>
      </c>
      <c r="E421" s="279">
        <v>881.72</v>
      </c>
      <c r="F421" s="279">
        <v>866.68</v>
      </c>
      <c r="G421" s="279">
        <v>949.09</v>
      </c>
      <c r="H421" s="279">
        <v>1058.3599999999999</v>
      </c>
      <c r="I421" s="279">
        <v>1161.3800000000001</v>
      </c>
      <c r="J421" s="279">
        <v>1333.86</v>
      </c>
      <c r="K421" s="279">
        <v>1434.78</v>
      </c>
      <c r="L421" s="279">
        <v>1461.13</v>
      </c>
      <c r="M421" s="279">
        <v>1443.88</v>
      </c>
      <c r="N421" s="279">
        <v>1428.41</v>
      </c>
      <c r="O421" s="279">
        <v>1451.96</v>
      </c>
      <c r="P421" s="279">
        <v>1455.52</v>
      </c>
      <c r="Q421" s="279">
        <v>1454.94</v>
      </c>
      <c r="R421" s="279">
        <v>1468.19</v>
      </c>
      <c r="S421" s="279">
        <v>1457.84</v>
      </c>
      <c r="T421" s="279">
        <v>1450.15</v>
      </c>
      <c r="U421" s="279">
        <v>1368.05</v>
      </c>
      <c r="V421" s="279">
        <v>1358.99</v>
      </c>
      <c r="W421" s="279">
        <v>1401.61</v>
      </c>
      <c r="X421" s="279">
        <v>1260.23</v>
      </c>
      <c r="Y421" s="279">
        <v>1092.8699999999999</v>
      </c>
    </row>
    <row r="422" spans="1:25">
      <c r="A422" s="254">
        <v>23</v>
      </c>
      <c r="B422" s="279">
        <v>1133.53</v>
      </c>
      <c r="C422" s="279">
        <v>1027.43</v>
      </c>
      <c r="D422" s="279">
        <v>1008.63</v>
      </c>
      <c r="E422" s="279">
        <v>987.28</v>
      </c>
      <c r="F422" s="279">
        <v>945.83</v>
      </c>
      <c r="G422" s="279">
        <v>1016.24</v>
      </c>
      <c r="H422" s="279">
        <v>1138.8800000000001</v>
      </c>
      <c r="I422" s="279">
        <v>1236.33</v>
      </c>
      <c r="J422" s="279">
        <v>1428.7</v>
      </c>
      <c r="K422" s="279">
        <v>1471.22</v>
      </c>
      <c r="L422" s="279">
        <v>1503.79</v>
      </c>
      <c r="M422" s="279">
        <v>1467.64</v>
      </c>
      <c r="N422" s="279">
        <v>1456.04</v>
      </c>
      <c r="O422" s="279">
        <v>1487.97</v>
      </c>
      <c r="P422" s="279">
        <v>1494.49</v>
      </c>
      <c r="Q422" s="279">
        <v>1495.39</v>
      </c>
      <c r="R422" s="279">
        <v>1507.24</v>
      </c>
      <c r="S422" s="279">
        <v>1508.38</v>
      </c>
      <c r="T422" s="279">
        <v>1506.87</v>
      </c>
      <c r="U422" s="279">
        <v>1469.94</v>
      </c>
      <c r="V422" s="279">
        <v>1465.02</v>
      </c>
      <c r="W422" s="279">
        <v>1487.19</v>
      </c>
      <c r="X422" s="279">
        <v>1413.26</v>
      </c>
      <c r="Y422" s="279">
        <v>1189.93</v>
      </c>
    </row>
    <row r="423" spans="1:25">
      <c r="A423" s="254">
        <v>24</v>
      </c>
      <c r="B423" s="279">
        <v>1205.1400000000001</v>
      </c>
      <c r="C423" s="279">
        <v>1059.5899999999999</v>
      </c>
      <c r="D423" s="279">
        <v>1020.68</v>
      </c>
      <c r="E423" s="279">
        <v>990.07</v>
      </c>
      <c r="F423" s="279">
        <v>975.16</v>
      </c>
      <c r="G423" s="279">
        <v>1036.8800000000001</v>
      </c>
      <c r="H423" s="279">
        <v>1174.81</v>
      </c>
      <c r="I423" s="279">
        <v>1313.05</v>
      </c>
      <c r="J423" s="279">
        <v>1494.39</v>
      </c>
      <c r="K423" s="279">
        <v>1535.11</v>
      </c>
      <c r="L423" s="279">
        <v>1542.86</v>
      </c>
      <c r="M423" s="279">
        <v>1509.83</v>
      </c>
      <c r="N423" s="279">
        <v>1501.91</v>
      </c>
      <c r="O423" s="279">
        <v>1536.74</v>
      </c>
      <c r="P423" s="279">
        <v>1560.81</v>
      </c>
      <c r="Q423" s="279">
        <v>1565.38</v>
      </c>
      <c r="R423" s="279">
        <v>1565.57</v>
      </c>
      <c r="S423" s="279">
        <v>1534.88</v>
      </c>
      <c r="T423" s="279">
        <v>1525.96</v>
      </c>
      <c r="U423" s="279">
        <v>1506.83</v>
      </c>
      <c r="V423" s="279">
        <v>1500.11</v>
      </c>
      <c r="W423" s="279">
        <v>1512.23</v>
      </c>
      <c r="X423" s="279">
        <v>1491.16</v>
      </c>
      <c r="Y423" s="279">
        <v>1323.3</v>
      </c>
    </row>
    <row r="424" spans="1:25">
      <c r="A424" s="254">
        <v>25</v>
      </c>
      <c r="B424" s="279">
        <v>1238.5999999999999</v>
      </c>
      <c r="C424" s="279">
        <v>1154.49</v>
      </c>
      <c r="D424" s="279">
        <v>1131.27</v>
      </c>
      <c r="E424" s="279">
        <v>1066.68</v>
      </c>
      <c r="F424" s="279">
        <v>1035.19</v>
      </c>
      <c r="G424" s="279">
        <v>1065.0999999999999</v>
      </c>
      <c r="H424" s="279">
        <v>1131.72</v>
      </c>
      <c r="I424" s="279">
        <v>1205.2</v>
      </c>
      <c r="J424" s="279">
        <v>1243.8599999999999</v>
      </c>
      <c r="K424" s="279">
        <v>1358.21</v>
      </c>
      <c r="L424" s="279">
        <v>1281.81</v>
      </c>
      <c r="M424" s="279">
        <v>1216.8499999999999</v>
      </c>
      <c r="N424" s="279">
        <v>1242.23</v>
      </c>
      <c r="O424" s="279">
        <v>1276.9000000000001</v>
      </c>
      <c r="P424" s="279">
        <v>1277.1500000000001</v>
      </c>
      <c r="Q424" s="279">
        <v>1324.33</v>
      </c>
      <c r="R424" s="279">
        <v>1452.11</v>
      </c>
      <c r="S424" s="279">
        <v>1436.03</v>
      </c>
      <c r="T424" s="279">
        <v>1415.13</v>
      </c>
      <c r="U424" s="279">
        <v>1282.76</v>
      </c>
      <c r="V424" s="279">
        <v>1343.09</v>
      </c>
      <c r="W424" s="279">
        <v>1461.95</v>
      </c>
      <c r="X424" s="279">
        <v>1333.97</v>
      </c>
      <c r="Y424" s="279">
        <v>1276.96</v>
      </c>
    </row>
    <row r="425" spans="1:25">
      <c r="A425" s="254">
        <v>26</v>
      </c>
      <c r="B425" s="279">
        <v>1230.23</v>
      </c>
      <c r="C425" s="279">
        <v>1174.3800000000001</v>
      </c>
      <c r="D425" s="279">
        <v>1117.68</v>
      </c>
      <c r="E425" s="279">
        <v>1096.95</v>
      </c>
      <c r="F425" s="279">
        <v>1062.8</v>
      </c>
      <c r="G425" s="279">
        <v>1053.31</v>
      </c>
      <c r="H425" s="279">
        <v>1067.4100000000001</v>
      </c>
      <c r="I425" s="279">
        <v>1135.24</v>
      </c>
      <c r="J425" s="279">
        <v>1186.0899999999999</v>
      </c>
      <c r="K425" s="279">
        <v>1352.01</v>
      </c>
      <c r="L425" s="279">
        <v>1405.28</v>
      </c>
      <c r="M425" s="279">
        <v>1413.66</v>
      </c>
      <c r="N425" s="279">
        <v>1435.51</v>
      </c>
      <c r="O425" s="279">
        <v>1433.34</v>
      </c>
      <c r="P425" s="279">
        <v>1429.98</v>
      </c>
      <c r="Q425" s="279">
        <v>1406.21</v>
      </c>
      <c r="R425" s="279">
        <v>1418.08</v>
      </c>
      <c r="S425" s="279">
        <v>1367.91</v>
      </c>
      <c r="T425" s="279">
        <v>1348.18</v>
      </c>
      <c r="U425" s="279">
        <v>1364.84</v>
      </c>
      <c r="V425" s="279">
        <v>1351.23</v>
      </c>
      <c r="W425" s="279">
        <v>1370.68</v>
      </c>
      <c r="X425" s="279">
        <v>1421.09</v>
      </c>
      <c r="Y425" s="279">
        <v>1268.5899999999999</v>
      </c>
    </row>
    <row r="426" spans="1:25">
      <c r="A426" s="254">
        <v>27</v>
      </c>
      <c r="B426" s="279">
        <v>1216.54</v>
      </c>
      <c r="C426" s="279">
        <v>1124.5899999999999</v>
      </c>
      <c r="D426" s="279">
        <v>1099.7</v>
      </c>
      <c r="E426" s="279">
        <v>1063.7</v>
      </c>
      <c r="F426" s="279">
        <v>1022.87</v>
      </c>
      <c r="G426" s="279">
        <v>1055.56</v>
      </c>
      <c r="H426" s="279">
        <v>1126.94</v>
      </c>
      <c r="I426" s="279">
        <v>1136.98</v>
      </c>
      <c r="J426" s="279">
        <v>1328.52</v>
      </c>
      <c r="K426" s="279">
        <v>1440.25</v>
      </c>
      <c r="L426" s="279">
        <v>1490.2</v>
      </c>
      <c r="M426" s="279">
        <v>1443.99</v>
      </c>
      <c r="N426" s="279">
        <v>1418.04</v>
      </c>
      <c r="O426" s="279">
        <v>1484.08</v>
      </c>
      <c r="P426" s="279">
        <v>1453.6</v>
      </c>
      <c r="Q426" s="279">
        <v>1481.09</v>
      </c>
      <c r="R426" s="279">
        <v>1454.96</v>
      </c>
      <c r="S426" s="279">
        <v>1422.04</v>
      </c>
      <c r="T426" s="279">
        <v>1399.35</v>
      </c>
      <c r="U426" s="279">
        <v>1346.51</v>
      </c>
      <c r="V426" s="279">
        <v>1333.05</v>
      </c>
      <c r="W426" s="279">
        <v>1344.69</v>
      </c>
      <c r="X426" s="279">
        <v>1293.08</v>
      </c>
      <c r="Y426" s="279">
        <v>1204.48</v>
      </c>
    </row>
    <row r="427" spans="1:25">
      <c r="A427" s="254">
        <v>28</v>
      </c>
      <c r="B427" s="279">
        <v>1152.32</v>
      </c>
      <c r="C427" s="279">
        <v>1035.06</v>
      </c>
      <c r="D427" s="279">
        <v>1009.74</v>
      </c>
      <c r="E427" s="279">
        <v>966.97</v>
      </c>
      <c r="F427" s="279">
        <v>945.91</v>
      </c>
      <c r="G427" s="279">
        <v>995.72</v>
      </c>
      <c r="H427" s="279">
        <v>1053.94</v>
      </c>
      <c r="I427" s="279">
        <v>1159.94</v>
      </c>
      <c r="J427" s="279">
        <v>1346.86</v>
      </c>
      <c r="K427" s="279">
        <v>1438.39</v>
      </c>
      <c r="L427" s="279">
        <v>1483.83</v>
      </c>
      <c r="M427" s="279">
        <v>1431.22</v>
      </c>
      <c r="N427" s="279">
        <v>1440.54</v>
      </c>
      <c r="O427" s="279">
        <v>1578.68</v>
      </c>
      <c r="P427" s="279">
        <v>1448.27</v>
      </c>
      <c r="Q427" s="279">
        <v>1534.44</v>
      </c>
      <c r="R427" s="279">
        <v>1510.05</v>
      </c>
      <c r="S427" s="279">
        <v>1473.65</v>
      </c>
      <c r="T427" s="279">
        <v>1433.98</v>
      </c>
      <c r="U427" s="279">
        <v>1373.63</v>
      </c>
      <c r="V427" s="279">
        <v>1364.04</v>
      </c>
      <c r="W427" s="279">
        <v>1381.82</v>
      </c>
      <c r="X427" s="279">
        <v>1341.87</v>
      </c>
      <c r="Y427" s="279">
        <v>1172.6400000000001</v>
      </c>
    </row>
    <row r="428" spans="1:25">
      <c r="A428" s="254">
        <v>29</v>
      </c>
      <c r="B428" s="279">
        <v>1204.33</v>
      </c>
      <c r="C428" s="279">
        <v>1144.52</v>
      </c>
      <c r="D428" s="279">
        <v>1097.1199999999999</v>
      </c>
      <c r="E428" s="279">
        <v>1095.44</v>
      </c>
      <c r="F428" s="279">
        <v>1072.4000000000001</v>
      </c>
      <c r="G428" s="279">
        <v>1085.07</v>
      </c>
      <c r="H428" s="279">
        <v>1193.92</v>
      </c>
      <c r="I428" s="279">
        <v>1144.9100000000001</v>
      </c>
      <c r="J428" s="279">
        <v>1300.45</v>
      </c>
      <c r="K428" s="279">
        <v>1423.93</v>
      </c>
      <c r="L428" s="279">
        <v>1445.92</v>
      </c>
      <c r="M428" s="279">
        <v>1470.83</v>
      </c>
      <c r="N428" s="279">
        <v>1418.14</v>
      </c>
      <c r="O428" s="279">
        <v>1445.11</v>
      </c>
      <c r="P428" s="279">
        <v>1444.14</v>
      </c>
      <c r="Q428" s="279">
        <v>1498.48</v>
      </c>
      <c r="R428" s="279">
        <v>1478.18</v>
      </c>
      <c r="S428" s="279">
        <v>1413.71</v>
      </c>
      <c r="T428" s="279">
        <v>1417.66</v>
      </c>
      <c r="U428" s="279">
        <v>1387.33</v>
      </c>
      <c r="V428" s="279">
        <v>1353.01</v>
      </c>
      <c r="W428" s="279">
        <v>1342.17</v>
      </c>
      <c r="X428" s="279">
        <v>1318.71</v>
      </c>
      <c r="Y428" s="279">
        <v>1144.57</v>
      </c>
    </row>
    <row r="429" spans="1:25">
      <c r="A429" s="254">
        <v>30</v>
      </c>
      <c r="B429" s="279">
        <v>1228.03</v>
      </c>
      <c r="C429" s="279">
        <v>1118.81</v>
      </c>
      <c r="D429" s="279">
        <v>1086.92</v>
      </c>
      <c r="E429" s="279">
        <v>1056.69</v>
      </c>
      <c r="F429" s="279">
        <v>1051.78</v>
      </c>
      <c r="G429" s="279">
        <v>1099.4000000000001</v>
      </c>
      <c r="H429" s="279">
        <v>1150.8</v>
      </c>
      <c r="I429" s="279">
        <v>1224.31</v>
      </c>
      <c r="J429" s="279">
        <v>305.22000000000003</v>
      </c>
      <c r="K429" s="279">
        <v>1460.55</v>
      </c>
      <c r="L429" s="279">
        <v>1495.52</v>
      </c>
      <c r="M429" s="279">
        <v>1217.3</v>
      </c>
      <c r="N429" s="279">
        <v>1496.42</v>
      </c>
      <c r="O429" s="279">
        <v>1515.74</v>
      </c>
      <c r="P429" s="279">
        <v>1510.56</v>
      </c>
      <c r="Q429" s="279">
        <v>1521.48</v>
      </c>
      <c r="R429" s="279">
        <v>1530.66</v>
      </c>
      <c r="S429" s="279">
        <v>1507.82</v>
      </c>
      <c r="T429" s="279">
        <v>1488.86</v>
      </c>
      <c r="U429" s="279">
        <v>1452.95</v>
      </c>
      <c r="V429" s="279">
        <v>595.04</v>
      </c>
      <c r="W429" s="279">
        <v>307.88</v>
      </c>
      <c r="X429" s="279">
        <v>1398.54</v>
      </c>
      <c r="Y429" s="279">
        <v>1233.33</v>
      </c>
    </row>
    <row r="430" spans="1:25">
      <c r="A430" s="254">
        <v>31</v>
      </c>
      <c r="B430" s="279">
        <v>1207.18</v>
      </c>
      <c r="C430" s="279">
        <v>1105.8699999999999</v>
      </c>
      <c r="D430" s="279">
        <v>594.11</v>
      </c>
      <c r="E430" s="279">
        <v>1020.27</v>
      </c>
      <c r="F430" s="279">
        <v>304.27999999999997</v>
      </c>
      <c r="G430" s="279">
        <v>305.79000000000002</v>
      </c>
      <c r="H430" s="279">
        <v>1136.8399999999999</v>
      </c>
      <c r="I430" s="279">
        <v>302.52999999999997</v>
      </c>
      <c r="J430" s="279">
        <v>305.70999999999998</v>
      </c>
      <c r="K430" s="279">
        <v>1419.69</v>
      </c>
      <c r="L430" s="279">
        <v>1483.82</v>
      </c>
      <c r="M430" s="279">
        <v>1507.43</v>
      </c>
      <c r="N430" s="279">
        <v>1493.65</v>
      </c>
      <c r="O430" s="279">
        <v>1484.36</v>
      </c>
      <c r="P430" s="279">
        <v>311.20999999999998</v>
      </c>
      <c r="Q430" s="279">
        <v>306.12</v>
      </c>
      <c r="R430" s="279">
        <v>309.26</v>
      </c>
      <c r="S430" s="279">
        <v>305.98</v>
      </c>
      <c r="T430" s="279">
        <v>309.58</v>
      </c>
      <c r="U430" s="279">
        <v>308.05</v>
      </c>
      <c r="V430" s="279">
        <v>309.06</v>
      </c>
      <c r="W430" s="279">
        <v>309.61</v>
      </c>
      <c r="X430" s="279">
        <v>311.79000000000002</v>
      </c>
      <c r="Y430" s="279">
        <v>311.2</v>
      </c>
    </row>
    <row r="432" spans="1:25" ht="45" customHeight="1">
      <c r="A432" s="394" t="s">
        <v>209</v>
      </c>
      <c r="B432" s="441" t="s">
        <v>322</v>
      </c>
      <c r="C432" s="441"/>
      <c r="D432" s="441"/>
      <c r="E432" s="441"/>
      <c r="F432" s="441"/>
      <c r="G432" s="441"/>
      <c r="H432" s="441"/>
      <c r="I432" s="441"/>
      <c r="J432" s="441"/>
      <c r="K432" s="441"/>
      <c r="L432" s="441"/>
      <c r="M432" s="441"/>
      <c r="N432" s="441"/>
      <c r="O432" s="441"/>
      <c r="P432" s="441"/>
      <c r="Q432" s="441"/>
      <c r="R432" s="441"/>
      <c r="S432" s="441"/>
      <c r="T432" s="441"/>
      <c r="U432" s="441"/>
      <c r="V432" s="441"/>
      <c r="W432" s="441"/>
      <c r="X432" s="441"/>
      <c r="Y432" s="441"/>
    </row>
    <row r="433" spans="1:25" ht="30">
      <c r="A433" s="39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1020.05</v>
      </c>
      <c r="C434" s="279">
        <v>953.83</v>
      </c>
      <c r="D434" s="279">
        <v>929.19</v>
      </c>
      <c r="E434" s="279">
        <v>889.76</v>
      </c>
      <c r="F434" s="279">
        <v>881.91</v>
      </c>
      <c r="G434" s="279">
        <v>889.99</v>
      </c>
      <c r="H434" s="279">
        <v>910.7</v>
      </c>
      <c r="I434" s="279">
        <v>970.89</v>
      </c>
      <c r="J434" s="279">
        <v>1054.04</v>
      </c>
      <c r="K434" s="279">
        <v>1180.08</v>
      </c>
      <c r="L434" s="279">
        <v>1246.47</v>
      </c>
      <c r="M434" s="279">
        <v>1270.19</v>
      </c>
      <c r="N434" s="279">
        <v>1250.1600000000001</v>
      </c>
      <c r="O434" s="279">
        <v>1255.33</v>
      </c>
      <c r="P434" s="279">
        <v>1297.0999999999999</v>
      </c>
      <c r="Q434" s="279">
        <v>1318.08</v>
      </c>
      <c r="R434" s="279">
        <v>1297.43</v>
      </c>
      <c r="S434" s="279">
        <v>1305.5899999999999</v>
      </c>
      <c r="T434" s="279">
        <v>1291.68</v>
      </c>
      <c r="U434" s="279">
        <v>1287.33</v>
      </c>
      <c r="V434" s="279">
        <v>1249.42</v>
      </c>
      <c r="W434" s="279">
        <v>1250.3499999999999</v>
      </c>
      <c r="X434" s="279">
        <v>1182.8900000000001</v>
      </c>
      <c r="Y434" s="279">
        <v>1028.4000000000001</v>
      </c>
    </row>
    <row r="435" spans="1:25">
      <c r="A435" s="254">
        <v>2</v>
      </c>
      <c r="B435" s="279">
        <v>1094.57</v>
      </c>
      <c r="C435" s="279">
        <v>967.29</v>
      </c>
      <c r="D435" s="279">
        <v>904.96</v>
      </c>
      <c r="E435" s="279">
        <v>878.64</v>
      </c>
      <c r="F435" s="279">
        <v>877.11</v>
      </c>
      <c r="G435" s="279">
        <v>882.65</v>
      </c>
      <c r="H435" s="279">
        <v>967.08</v>
      </c>
      <c r="I435" s="279">
        <v>1076.9000000000001</v>
      </c>
      <c r="J435" s="279">
        <v>1236.03</v>
      </c>
      <c r="K435" s="279">
        <v>1282.3800000000001</v>
      </c>
      <c r="L435" s="279">
        <v>1347.02</v>
      </c>
      <c r="M435" s="279">
        <v>1386.02</v>
      </c>
      <c r="N435" s="279">
        <v>1334.44</v>
      </c>
      <c r="O435" s="279">
        <v>1402.35</v>
      </c>
      <c r="P435" s="279">
        <v>1417.02</v>
      </c>
      <c r="Q435" s="279">
        <v>1405.86</v>
      </c>
      <c r="R435" s="279">
        <v>1396.38</v>
      </c>
      <c r="S435" s="279">
        <v>1405.65</v>
      </c>
      <c r="T435" s="279">
        <v>1370.67</v>
      </c>
      <c r="U435" s="279">
        <v>1229.76</v>
      </c>
      <c r="V435" s="279">
        <v>1197.33</v>
      </c>
      <c r="W435" s="279">
        <v>1245.23</v>
      </c>
      <c r="X435" s="279">
        <v>1180.76</v>
      </c>
      <c r="Y435" s="279">
        <v>1033.56</v>
      </c>
    </row>
    <row r="436" spans="1:25">
      <c r="A436" s="254">
        <v>3</v>
      </c>
      <c r="B436" s="279">
        <v>1028.32</v>
      </c>
      <c r="C436" s="279">
        <v>945.64</v>
      </c>
      <c r="D436" s="279">
        <v>872.2</v>
      </c>
      <c r="E436" s="279">
        <v>847.89</v>
      </c>
      <c r="F436" s="279">
        <v>843.75</v>
      </c>
      <c r="G436" s="279">
        <v>855.97</v>
      </c>
      <c r="H436" s="279">
        <v>964.45</v>
      </c>
      <c r="I436" s="279">
        <v>1053.1400000000001</v>
      </c>
      <c r="J436" s="279">
        <v>1221.17</v>
      </c>
      <c r="K436" s="279">
        <v>1248.48</v>
      </c>
      <c r="L436" s="279">
        <v>1305.76</v>
      </c>
      <c r="M436" s="279">
        <v>1290.6500000000001</v>
      </c>
      <c r="N436" s="279">
        <v>1252.52</v>
      </c>
      <c r="O436" s="279">
        <v>1248.76</v>
      </c>
      <c r="P436" s="279">
        <v>1439.32</v>
      </c>
      <c r="Q436" s="279">
        <v>1454.93</v>
      </c>
      <c r="R436" s="279">
        <v>1463.74</v>
      </c>
      <c r="S436" s="279">
        <v>1481.64</v>
      </c>
      <c r="T436" s="279">
        <v>1451.94</v>
      </c>
      <c r="U436" s="279">
        <v>1281.55</v>
      </c>
      <c r="V436" s="279">
        <v>1265.71</v>
      </c>
      <c r="W436" s="279">
        <v>1362.43</v>
      </c>
      <c r="X436" s="279">
        <v>1244</v>
      </c>
      <c r="Y436" s="279">
        <v>1148.3800000000001</v>
      </c>
    </row>
    <row r="437" spans="1:25">
      <c r="A437" s="254">
        <v>4</v>
      </c>
      <c r="B437" s="279">
        <v>1178.01</v>
      </c>
      <c r="C437" s="279">
        <v>1007.49</v>
      </c>
      <c r="D437" s="279">
        <v>982.48</v>
      </c>
      <c r="E437" s="279">
        <v>906.81</v>
      </c>
      <c r="F437" s="279">
        <v>892.05</v>
      </c>
      <c r="G437" s="279">
        <v>898.99</v>
      </c>
      <c r="H437" s="279">
        <v>965.34</v>
      </c>
      <c r="I437" s="279">
        <v>1009.66</v>
      </c>
      <c r="J437" s="279">
        <v>1176.3800000000001</v>
      </c>
      <c r="K437" s="279">
        <v>1348.22</v>
      </c>
      <c r="L437" s="279">
        <v>1366.51</v>
      </c>
      <c r="M437" s="279">
        <v>1363.59</v>
      </c>
      <c r="N437" s="279">
        <v>1364.58</v>
      </c>
      <c r="O437" s="279">
        <v>1398.19</v>
      </c>
      <c r="P437" s="279">
        <v>1389.78</v>
      </c>
      <c r="Q437" s="279">
        <v>1439.53</v>
      </c>
      <c r="R437" s="279">
        <v>1423.05</v>
      </c>
      <c r="S437" s="279">
        <v>1407.45</v>
      </c>
      <c r="T437" s="279">
        <v>1402.75</v>
      </c>
      <c r="U437" s="279">
        <v>1370.27</v>
      </c>
      <c r="V437" s="279">
        <v>1338.89</v>
      </c>
      <c r="W437" s="279">
        <v>1341.99</v>
      </c>
      <c r="X437" s="279">
        <v>1301.83</v>
      </c>
      <c r="Y437" s="279">
        <v>1162.4000000000001</v>
      </c>
    </row>
    <row r="438" spans="1:25">
      <c r="A438" s="254">
        <v>5</v>
      </c>
      <c r="B438" s="279">
        <v>1059.97</v>
      </c>
      <c r="C438" s="279">
        <v>979.99</v>
      </c>
      <c r="D438" s="279">
        <v>923.5</v>
      </c>
      <c r="E438" s="279">
        <v>889.81</v>
      </c>
      <c r="F438" s="279">
        <v>840.35</v>
      </c>
      <c r="G438" s="279">
        <v>817.07</v>
      </c>
      <c r="H438" s="279">
        <v>907.6</v>
      </c>
      <c r="I438" s="279">
        <v>947</v>
      </c>
      <c r="J438" s="279">
        <v>1022.72</v>
      </c>
      <c r="K438" s="279">
        <v>1153.21</v>
      </c>
      <c r="L438" s="279">
        <v>1250.8699999999999</v>
      </c>
      <c r="M438" s="279">
        <v>1303.3800000000001</v>
      </c>
      <c r="N438" s="279">
        <v>1291.46</v>
      </c>
      <c r="O438" s="279">
        <v>1314.71</v>
      </c>
      <c r="P438" s="279">
        <v>1330.19</v>
      </c>
      <c r="Q438" s="279">
        <v>1327.12</v>
      </c>
      <c r="R438" s="279">
        <v>1314.58</v>
      </c>
      <c r="S438" s="279">
        <v>1237</v>
      </c>
      <c r="T438" s="279">
        <v>1221.43</v>
      </c>
      <c r="U438" s="279">
        <v>1241.42</v>
      </c>
      <c r="V438" s="279">
        <v>1215.3499999999999</v>
      </c>
      <c r="W438" s="279">
        <v>1215.5999999999999</v>
      </c>
      <c r="X438" s="279">
        <v>1265.4000000000001</v>
      </c>
      <c r="Y438" s="279">
        <v>1149.92</v>
      </c>
    </row>
    <row r="439" spans="1:25">
      <c r="A439" s="254">
        <v>6</v>
      </c>
      <c r="B439" s="279">
        <v>1032.75</v>
      </c>
      <c r="C439" s="279">
        <v>985.85</v>
      </c>
      <c r="D439" s="279">
        <v>953.9</v>
      </c>
      <c r="E439" s="279">
        <v>916.47</v>
      </c>
      <c r="F439" s="279">
        <v>893.39</v>
      </c>
      <c r="G439" s="279">
        <v>898.46</v>
      </c>
      <c r="H439" s="279">
        <v>951.53</v>
      </c>
      <c r="I439" s="279">
        <v>1149.43</v>
      </c>
      <c r="J439" s="279">
        <v>1360.26</v>
      </c>
      <c r="K439" s="279">
        <v>1386.61</v>
      </c>
      <c r="L439" s="279">
        <v>1403.98</v>
      </c>
      <c r="M439" s="279">
        <v>1376.93</v>
      </c>
      <c r="N439" s="279">
        <v>1382.24</v>
      </c>
      <c r="O439" s="279">
        <v>1414.47</v>
      </c>
      <c r="P439" s="279">
        <v>1447.66</v>
      </c>
      <c r="Q439" s="279">
        <v>1494.92</v>
      </c>
      <c r="R439" s="279">
        <v>1434.73</v>
      </c>
      <c r="S439" s="279">
        <v>1438.02</v>
      </c>
      <c r="T439" s="279">
        <v>1394.04</v>
      </c>
      <c r="U439" s="279">
        <v>1366.1</v>
      </c>
      <c r="V439" s="279">
        <v>1329.7</v>
      </c>
      <c r="W439" s="279">
        <v>1337.26</v>
      </c>
      <c r="X439" s="279">
        <v>1307.23</v>
      </c>
      <c r="Y439" s="279">
        <v>1108.49</v>
      </c>
    </row>
    <row r="440" spans="1:25">
      <c r="A440" s="254">
        <v>7</v>
      </c>
      <c r="B440" s="279">
        <v>1033.06</v>
      </c>
      <c r="C440" s="279">
        <v>990.98</v>
      </c>
      <c r="D440" s="279">
        <v>933.22</v>
      </c>
      <c r="E440" s="279">
        <v>885.72</v>
      </c>
      <c r="F440" s="279">
        <v>860.65</v>
      </c>
      <c r="G440" s="279">
        <v>902.11</v>
      </c>
      <c r="H440" s="279">
        <v>1014.93</v>
      </c>
      <c r="I440" s="279">
        <v>1111.72</v>
      </c>
      <c r="J440" s="279">
        <v>1225.18</v>
      </c>
      <c r="K440" s="279">
        <v>1342.21</v>
      </c>
      <c r="L440" s="279">
        <v>1409.95</v>
      </c>
      <c r="M440" s="279">
        <v>1386.09</v>
      </c>
      <c r="N440" s="279">
        <v>1371.13</v>
      </c>
      <c r="O440" s="279">
        <v>1418.81</v>
      </c>
      <c r="P440" s="279">
        <v>1401.3</v>
      </c>
      <c r="Q440" s="279">
        <v>1434.43</v>
      </c>
      <c r="R440" s="279">
        <v>1426.22</v>
      </c>
      <c r="S440" s="279">
        <v>1390.46</v>
      </c>
      <c r="T440" s="279">
        <v>1371.56</v>
      </c>
      <c r="U440" s="279">
        <v>1348.56</v>
      </c>
      <c r="V440" s="279">
        <v>1317.47</v>
      </c>
      <c r="W440" s="279">
        <v>1319.54</v>
      </c>
      <c r="X440" s="279">
        <v>1257.94</v>
      </c>
      <c r="Y440" s="279">
        <v>1115.58</v>
      </c>
    </row>
    <row r="441" spans="1:25">
      <c r="A441" s="254">
        <v>8</v>
      </c>
      <c r="B441" s="279">
        <v>1154.19</v>
      </c>
      <c r="C441" s="279">
        <v>1050.8499999999999</v>
      </c>
      <c r="D441" s="279">
        <v>959.93</v>
      </c>
      <c r="E441" s="279">
        <v>881.25</v>
      </c>
      <c r="F441" s="279">
        <v>832.16</v>
      </c>
      <c r="G441" s="279">
        <v>938.84</v>
      </c>
      <c r="H441" s="279">
        <v>1080.93</v>
      </c>
      <c r="I441" s="279">
        <v>1216.1199999999999</v>
      </c>
      <c r="J441" s="279">
        <v>1264.75</v>
      </c>
      <c r="K441" s="279">
        <v>1419.83</v>
      </c>
      <c r="L441" s="279">
        <v>1508.49</v>
      </c>
      <c r="M441" s="279">
        <v>1504.1</v>
      </c>
      <c r="N441" s="279">
        <v>1443.99</v>
      </c>
      <c r="O441" s="279">
        <v>1473.97</v>
      </c>
      <c r="P441" s="279">
        <v>1447.72</v>
      </c>
      <c r="Q441" s="279">
        <v>1544.28</v>
      </c>
      <c r="R441" s="279">
        <v>1458.04</v>
      </c>
      <c r="S441" s="279">
        <v>1426.1</v>
      </c>
      <c r="T441" s="279">
        <v>1377.4</v>
      </c>
      <c r="U441" s="279">
        <v>1378.14</v>
      </c>
      <c r="V441" s="279">
        <v>1314.54</v>
      </c>
      <c r="W441" s="279">
        <v>1356.88</v>
      </c>
      <c r="X441" s="279">
        <v>1252.58</v>
      </c>
      <c r="Y441" s="279">
        <v>1209.6400000000001</v>
      </c>
    </row>
    <row r="442" spans="1:25">
      <c r="A442" s="254">
        <v>9</v>
      </c>
      <c r="B442" s="279">
        <v>1111.02</v>
      </c>
      <c r="C442" s="279">
        <v>959.18</v>
      </c>
      <c r="D442" s="279">
        <v>856.46</v>
      </c>
      <c r="E442" s="279">
        <v>823.17</v>
      </c>
      <c r="F442" s="279">
        <v>790.72</v>
      </c>
      <c r="G442" s="279">
        <v>868.56</v>
      </c>
      <c r="H442" s="279">
        <v>1040.83</v>
      </c>
      <c r="I442" s="279">
        <v>1121.04</v>
      </c>
      <c r="J442" s="279">
        <v>1274.58</v>
      </c>
      <c r="K442" s="279">
        <v>1337.58</v>
      </c>
      <c r="L442" s="279">
        <v>1400.67</v>
      </c>
      <c r="M442" s="279">
        <v>1384.65</v>
      </c>
      <c r="N442" s="279">
        <v>1357.91</v>
      </c>
      <c r="O442" s="279">
        <v>1374.77</v>
      </c>
      <c r="P442" s="279">
        <v>1366.85</v>
      </c>
      <c r="Q442" s="279">
        <v>1390.08</v>
      </c>
      <c r="R442" s="279">
        <v>1385.01</v>
      </c>
      <c r="S442" s="279">
        <v>1382.69</v>
      </c>
      <c r="T442" s="279">
        <v>1348.56</v>
      </c>
      <c r="U442" s="279">
        <v>1304.47</v>
      </c>
      <c r="V442" s="279">
        <v>1280.77</v>
      </c>
      <c r="W442" s="279">
        <v>1361.07</v>
      </c>
      <c r="X442" s="279">
        <v>1291.0999999999999</v>
      </c>
      <c r="Y442" s="279">
        <v>1155.08</v>
      </c>
    </row>
    <row r="443" spans="1:25">
      <c r="A443" s="254">
        <v>10</v>
      </c>
      <c r="B443" s="279">
        <v>1073.6199999999999</v>
      </c>
      <c r="C443" s="279">
        <v>939.32</v>
      </c>
      <c r="D443" s="279">
        <v>899.22</v>
      </c>
      <c r="E443" s="279">
        <v>834.3</v>
      </c>
      <c r="F443" s="279">
        <v>845.01</v>
      </c>
      <c r="G443" s="279">
        <v>901.49</v>
      </c>
      <c r="H443" s="279">
        <v>1089.99</v>
      </c>
      <c r="I443" s="279">
        <v>1139.5899999999999</v>
      </c>
      <c r="J443" s="279">
        <v>1287.6099999999999</v>
      </c>
      <c r="K443" s="279">
        <v>1391.94</v>
      </c>
      <c r="L443" s="279">
        <v>1420.75</v>
      </c>
      <c r="M443" s="279">
        <v>1402.08</v>
      </c>
      <c r="N443" s="279">
        <v>1408.1</v>
      </c>
      <c r="O443" s="279">
        <v>1415.67</v>
      </c>
      <c r="P443" s="279">
        <v>1414.53</v>
      </c>
      <c r="Q443" s="279">
        <v>1436.84</v>
      </c>
      <c r="R443" s="279">
        <v>1448.26</v>
      </c>
      <c r="S443" s="279">
        <v>1458.32</v>
      </c>
      <c r="T443" s="279">
        <v>1428.39</v>
      </c>
      <c r="U443" s="279">
        <v>1342.47</v>
      </c>
      <c r="V443" s="279">
        <v>1312.88</v>
      </c>
      <c r="W443" s="279">
        <v>1378.62</v>
      </c>
      <c r="X443" s="279">
        <v>1267.3900000000001</v>
      </c>
      <c r="Y443" s="279">
        <v>1153.92</v>
      </c>
    </row>
    <row r="444" spans="1:25">
      <c r="A444" s="254">
        <v>11</v>
      </c>
      <c r="B444" s="279">
        <v>1284.67</v>
      </c>
      <c r="C444" s="279">
        <v>1118.98</v>
      </c>
      <c r="D444" s="279">
        <v>1091.73</v>
      </c>
      <c r="E444" s="279">
        <v>1023.29</v>
      </c>
      <c r="F444" s="279">
        <v>1005.79</v>
      </c>
      <c r="G444" s="279">
        <v>1048.8699999999999</v>
      </c>
      <c r="H444" s="279">
        <v>1085.71</v>
      </c>
      <c r="I444" s="279">
        <v>1183.03</v>
      </c>
      <c r="J444" s="279">
        <v>1254.3800000000001</v>
      </c>
      <c r="K444" s="279">
        <v>1420.57</v>
      </c>
      <c r="L444" s="279">
        <v>1452.1</v>
      </c>
      <c r="M444" s="279">
        <v>1434.77</v>
      </c>
      <c r="N444" s="279">
        <v>1459.02</v>
      </c>
      <c r="O444" s="279">
        <v>1418.78</v>
      </c>
      <c r="P444" s="279">
        <v>1425.87</v>
      </c>
      <c r="Q444" s="279">
        <v>1436.21</v>
      </c>
      <c r="R444" s="279">
        <v>1463.65</v>
      </c>
      <c r="S444" s="279">
        <v>1480.67</v>
      </c>
      <c r="T444" s="279">
        <v>1443.3</v>
      </c>
      <c r="U444" s="279">
        <v>1420.23</v>
      </c>
      <c r="V444" s="279">
        <v>1397.65</v>
      </c>
      <c r="W444" s="279">
        <v>1421.88</v>
      </c>
      <c r="X444" s="279">
        <v>1378.87</v>
      </c>
      <c r="Y444" s="279">
        <v>1216.93</v>
      </c>
    </row>
    <row r="445" spans="1:25">
      <c r="A445" s="254">
        <v>12</v>
      </c>
      <c r="B445" s="279">
        <v>1162</v>
      </c>
      <c r="C445" s="279">
        <v>1113.96</v>
      </c>
      <c r="D445" s="279">
        <v>1077.3599999999999</v>
      </c>
      <c r="E445" s="279">
        <v>984.38</v>
      </c>
      <c r="F445" s="279">
        <v>949.56</v>
      </c>
      <c r="G445" s="279">
        <v>957.99</v>
      </c>
      <c r="H445" s="279">
        <v>1023.32</v>
      </c>
      <c r="I445" s="279">
        <v>1053.74</v>
      </c>
      <c r="J445" s="279">
        <v>1152.81</v>
      </c>
      <c r="K445" s="279">
        <v>1351.43</v>
      </c>
      <c r="L445" s="279">
        <v>1419.6</v>
      </c>
      <c r="M445" s="279">
        <v>1425</v>
      </c>
      <c r="N445" s="279">
        <v>1436.66</v>
      </c>
      <c r="O445" s="279">
        <v>1421.15</v>
      </c>
      <c r="P445" s="279">
        <v>1427.75</v>
      </c>
      <c r="Q445" s="279">
        <v>1446.48</v>
      </c>
      <c r="R445" s="279">
        <v>1419.93</v>
      </c>
      <c r="S445" s="279">
        <v>1392.66</v>
      </c>
      <c r="T445" s="279">
        <v>1391.84</v>
      </c>
      <c r="U445" s="279">
        <v>1390.1</v>
      </c>
      <c r="V445" s="279">
        <v>1398.8</v>
      </c>
      <c r="W445" s="279">
        <v>1407.38</v>
      </c>
      <c r="X445" s="279">
        <v>1387.58</v>
      </c>
      <c r="Y445" s="279">
        <v>1200.43</v>
      </c>
    </row>
    <row r="446" spans="1:25">
      <c r="A446" s="254">
        <v>13</v>
      </c>
      <c r="B446" s="279">
        <v>1128.6099999999999</v>
      </c>
      <c r="C446" s="279">
        <v>1039.42</v>
      </c>
      <c r="D446" s="279">
        <v>1009.42</v>
      </c>
      <c r="E446" s="279">
        <v>935.85</v>
      </c>
      <c r="F446" s="279">
        <v>917.17</v>
      </c>
      <c r="G446" s="279">
        <v>979.21</v>
      </c>
      <c r="H446" s="279">
        <v>1077.03</v>
      </c>
      <c r="I446" s="279">
        <v>1296.05</v>
      </c>
      <c r="J446" s="279">
        <v>1412.51</v>
      </c>
      <c r="K446" s="279">
        <v>1448.06</v>
      </c>
      <c r="L446" s="279">
        <v>1481.57</v>
      </c>
      <c r="M446" s="279">
        <v>1491.24</v>
      </c>
      <c r="N446" s="279">
        <v>1473.34</v>
      </c>
      <c r="O446" s="279">
        <v>1491.03</v>
      </c>
      <c r="P446" s="279">
        <v>1539.93</v>
      </c>
      <c r="Q446" s="279">
        <v>1586.75</v>
      </c>
      <c r="R446" s="279">
        <v>1551.14</v>
      </c>
      <c r="S446" s="279">
        <v>1534.66</v>
      </c>
      <c r="T446" s="279">
        <v>1519.57</v>
      </c>
      <c r="U446" s="279">
        <v>1485.08</v>
      </c>
      <c r="V446" s="279">
        <v>1461.97</v>
      </c>
      <c r="W446" s="279">
        <v>1506.67</v>
      </c>
      <c r="X446" s="279">
        <v>1395.95</v>
      </c>
      <c r="Y446" s="279">
        <v>1244.56</v>
      </c>
    </row>
    <row r="447" spans="1:25">
      <c r="A447" s="254">
        <v>14</v>
      </c>
      <c r="B447" s="279">
        <v>1206.32</v>
      </c>
      <c r="C447" s="279">
        <v>1103.97</v>
      </c>
      <c r="D447" s="279">
        <v>1008.45</v>
      </c>
      <c r="E447" s="279">
        <v>942.44</v>
      </c>
      <c r="F447" s="279">
        <v>922.15</v>
      </c>
      <c r="G447" s="279">
        <v>999.88</v>
      </c>
      <c r="H447" s="279">
        <v>1163.24</v>
      </c>
      <c r="I447" s="279">
        <v>1305.27</v>
      </c>
      <c r="J447" s="279">
        <v>1433.97</v>
      </c>
      <c r="K447" s="279">
        <v>1532.92</v>
      </c>
      <c r="L447" s="279">
        <v>1627.68</v>
      </c>
      <c r="M447" s="279">
        <v>1626.79</v>
      </c>
      <c r="N447" s="279">
        <v>1591.66</v>
      </c>
      <c r="O447" s="279">
        <v>1625.78</v>
      </c>
      <c r="P447" s="279">
        <v>1639.35</v>
      </c>
      <c r="Q447" s="279">
        <v>1682.66</v>
      </c>
      <c r="R447" s="279">
        <v>1677.22</v>
      </c>
      <c r="S447" s="279">
        <v>1678.26</v>
      </c>
      <c r="T447" s="279">
        <v>1619.04</v>
      </c>
      <c r="U447" s="279">
        <v>1523.1</v>
      </c>
      <c r="V447" s="279">
        <v>1502.74</v>
      </c>
      <c r="W447" s="279">
        <v>1559.42</v>
      </c>
      <c r="X447" s="279">
        <v>1447.97</v>
      </c>
      <c r="Y447" s="279">
        <v>1325.87</v>
      </c>
    </row>
    <row r="448" spans="1:25">
      <c r="A448" s="254">
        <v>15</v>
      </c>
      <c r="B448" s="279">
        <v>1185.8</v>
      </c>
      <c r="C448" s="279">
        <v>1131.78</v>
      </c>
      <c r="D448" s="279">
        <v>1108.57</v>
      </c>
      <c r="E448" s="279">
        <v>1052.72</v>
      </c>
      <c r="F448" s="279">
        <v>1035.08</v>
      </c>
      <c r="G448" s="279">
        <v>1119.5</v>
      </c>
      <c r="H448" s="279">
        <v>1172.75</v>
      </c>
      <c r="I448" s="279">
        <v>1327.21</v>
      </c>
      <c r="J448" s="279">
        <v>1495.73</v>
      </c>
      <c r="K448" s="279">
        <v>1585.26</v>
      </c>
      <c r="L448" s="279">
        <v>1621.34</v>
      </c>
      <c r="M448" s="279">
        <v>1662.35</v>
      </c>
      <c r="N448" s="279">
        <v>1551.65</v>
      </c>
      <c r="O448" s="279">
        <v>1522.67</v>
      </c>
      <c r="P448" s="279">
        <v>1527.61</v>
      </c>
      <c r="Q448" s="279">
        <v>1605.23</v>
      </c>
      <c r="R448" s="279">
        <v>1620.42</v>
      </c>
      <c r="S448" s="279">
        <v>1606.18</v>
      </c>
      <c r="T448" s="279">
        <v>1575.58</v>
      </c>
      <c r="U448" s="279">
        <v>1571.91</v>
      </c>
      <c r="V448" s="279">
        <v>1533.98</v>
      </c>
      <c r="W448" s="279">
        <v>1544.6</v>
      </c>
      <c r="X448" s="279">
        <v>1532.75</v>
      </c>
      <c r="Y448" s="279">
        <v>1366.52</v>
      </c>
    </row>
    <row r="449" spans="1:25">
      <c r="A449" s="254">
        <v>16</v>
      </c>
      <c r="B449" s="279">
        <v>1280.01</v>
      </c>
      <c r="C449" s="279">
        <v>1078.42</v>
      </c>
      <c r="D449" s="279">
        <v>1039.2</v>
      </c>
      <c r="E449" s="279">
        <v>988.5</v>
      </c>
      <c r="F449" s="279">
        <v>985.36</v>
      </c>
      <c r="G449" s="279">
        <v>1031.5899999999999</v>
      </c>
      <c r="H449" s="279">
        <v>1079.81</v>
      </c>
      <c r="I449" s="279">
        <v>1268.7</v>
      </c>
      <c r="J449" s="279">
        <v>1424.45</v>
      </c>
      <c r="K449" s="279">
        <v>1462.06</v>
      </c>
      <c r="L449" s="279">
        <v>1534.83</v>
      </c>
      <c r="M449" s="279">
        <v>1518.99</v>
      </c>
      <c r="N449" s="279">
        <v>1490.8</v>
      </c>
      <c r="O449" s="279">
        <v>1503.32</v>
      </c>
      <c r="P449" s="279">
        <v>1501.82</v>
      </c>
      <c r="Q449" s="279">
        <v>1526.23</v>
      </c>
      <c r="R449" s="279">
        <v>1562.99</v>
      </c>
      <c r="S449" s="279">
        <v>1506.28</v>
      </c>
      <c r="T449" s="279">
        <v>1484.8</v>
      </c>
      <c r="U449" s="279">
        <v>1485.45</v>
      </c>
      <c r="V449" s="279">
        <v>1429.61</v>
      </c>
      <c r="W449" s="279">
        <v>1449.11</v>
      </c>
      <c r="X449" s="279">
        <v>1389.33</v>
      </c>
      <c r="Y449" s="279">
        <v>1314.43</v>
      </c>
    </row>
    <row r="450" spans="1:25">
      <c r="A450" s="254">
        <v>17</v>
      </c>
      <c r="B450" s="279">
        <v>1238.22</v>
      </c>
      <c r="C450" s="279">
        <v>1071.77</v>
      </c>
      <c r="D450" s="279">
        <v>1037.55</v>
      </c>
      <c r="E450" s="279">
        <v>983.09</v>
      </c>
      <c r="F450" s="279">
        <v>944.14</v>
      </c>
      <c r="G450" s="279">
        <v>1032.3599999999999</v>
      </c>
      <c r="H450" s="279">
        <v>1122.1099999999999</v>
      </c>
      <c r="I450" s="279">
        <v>1263.49</v>
      </c>
      <c r="J450" s="279">
        <v>1427.43</v>
      </c>
      <c r="K450" s="279">
        <v>1473.44</v>
      </c>
      <c r="L450" s="279">
        <v>1514.72</v>
      </c>
      <c r="M450" s="279">
        <v>1513.65</v>
      </c>
      <c r="N450" s="279">
        <v>1515.55</v>
      </c>
      <c r="O450" s="279">
        <v>1487.08</v>
      </c>
      <c r="P450" s="279">
        <v>1459.2</v>
      </c>
      <c r="Q450" s="279">
        <v>1507.82</v>
      </c>
      <c r="R450" s="279">
        <v>1526.6</v>
      </c>
      <c r="S450" s="279">
        <v>1454.45</v>
      </c>
      <c r="T450" s="279">
        <v>1487.92</v>
      </c>
      <c r="U450" s="279">
        <v>1461.11</v>
      </c>
      <c r="V450" s="279">
        <v>1416.91</v>
      </c>
      <c r="W450" s="279">
        <v>1490.51</v>
      </c>
      <c r="X450" s="279">
        <v>1460.12</v>
      </c>
      <c r="Y450" s="279">
        <v>1351.19</v>
      </c>
    </row>
    <row r="451" spans="1:25">
      <c r="A451" s="254">
        <v>18</v>
      </c>
      <c r="B451" s="279">
        <v>1360.31</v>
      </c>
      <c r="C451" s="279">
        <v>1245.2</v>
      </c>
      <c r="D451" s="279">
        <v>1141.05</v>
      </c>
      <c r="E451" s="279">
        <v>1061.42</v>
      </c>
      <c r="F451" s="279">
        <v>1040.32</v>
      </c>
      <c r="G451" s="279">
        <v>1049.06</v>
      </c>
      <c r="H451" s="279">
        <v>1107</v>
      </c>
      <c r="I451" s="279">
        <v>1233.58</v>
      </c>
      <c r="J451" s="279">
        <v>1363.76</v>
      </c>
      <c r="K451" s="279">
        <v>1448.25</v>
      </c>
      <c r="L451" s="279">
        <v>1472.94</v>
      </c>
      <c r="M451" s="279">
        <v>1441.33</v>
      </c>
      <c r="N451" s="279">
        <v>1447.74</v>
      </c>
      <c r="O451" s="279">
        <v>1466.03</v>
      </c>
      <c r="P451" s="279">
        <v>1469.42</v>
      </c>
      <c r="Q451" s="279">
        <v>1501.95</v>
      </c>
      <c r="R451" s="279">
        <v>1518.07</v>
      </c>
      <c r="S451" s="279">
        <v>1513.74</v>
      </c>
      <c r="T451" s="279">
        <v>1471.45</v>
      </c>
      <c r="U451" s="279">
        <v>1453.49</v>
      </c>
      <c r="V451" s="279">
        <v>1427.34</v>
      </c>
      <c r="W451" s="279">
        <v>1478.21</v>
      </c>
      <c r="X451" s="279">
        <v>1446.91</v>
      </c>
      <c r="Y451" s="279">
        <v>1361.69</v>
      </c>
    </row>
    <row r="452" spans="1:25">
      <c r="A452" s="254">
        <v>19</v>
      </c>
      <c r="B452" s="279">
        <v>1307.6400000000001</v>
      </c>
      <c r="C452" s="279">
        <v>1150</v>
      </c>
      <c r="D452" s="279">
        <v>1119.96</v>
      </c>
      <c r="E452" s="279">
        <v>1071.24</v>
      </c>
      <c r="F452" s="279">
        <v>1034.6500000000001</v>
      </c>
      <c r="G452" s="279">
        <v>1041.79</v>
      </c>
      <c r="H452" s="279">
        <v>1054.82</v>
      </c>
      <c r="I452" s="279">
        <v>1103.18</v>
      </c>
      <c r="J452" s="279">
        <v>1320.64</v>
      </c>
      <c r="K452" s="279">
        <v>1528.76</v>
      </c>
      <c r="L452" s="279">
        <v>1548.16</v>
      </c>
      <c r="M452" s="279">
        <v>1532.73</v>
      </c>
      <c r="N452" s="279">
        <v>1548.7</v>
      </c>
      <c r="O452" s="279">
        <v>1552.93</v>
      </c>
      <c r="P452" s="279">
        <v>1538.86</v>
      </c>
      <c r="Q452" s="279">
        <v>1548.78</v>
      </c>
      <c r="R452" s="279">
        <v>1564.25</v>
      </c>
      <c r="S452" s="279">
        <v>1548.84</v>
      </c>
      <c r="T452" s="279">
        <v>1509.17</v>
      </c>
      <c r="U452" s="279">
        <v>1508.42</v>
      </c>
      <c r="V452" s="279">
        <v>1459.07</v>
      </c>
      <c r="W452" s="279">
        <v>1542.28</v>
      </c>
      <c r="X452" s="279">
        <v>1534.55</v>
      </c>
      <c r="Y452" s="279">
        <v>1432.32</v>
      </c>
    </row>
    <row r="453" spans="1:25">
      <c r="A453" s="254">
        <v>20</v>
      </c>
      <c r="B453" s="279">
        <v>1261.99</v>
      </c>
      <c r="C453" s="279">
        <v>1040.77</v>
      </c>
      <c r="D453" s="279">
        <v>1043.6199999999999</v>
      </c>
      <c r="E453" s="279">
        <v>1022.01</v>
      </c>
      <c r="F453" s="279">
        <v>1013.25</v>
      </c>
      <c r="G453" s="279">
        <v>1034.1400000000001</v>
      </c>
      <c r="H453" s="279">
        <v>1169.8800000000001</v>
      </c>
      <c r="I453" s="279">
        <v>1348.6</v>
      </c>
      <c r="J453" s="279">
        <v>1476.65</v>
      </c>
      <c r="K453" s="279">
        <v>1519.12</v>
      </c>
      <c r="L453" s="279">
        <v>1533.46</v>
      </c>
      <c r="M453" s="279">
        <v>1506.66</v>
      </c>
      <c r="N453" s="279">
        <v>1492.87</v>
      </c>
      <c r="O453" s="279">
        <v>1518.94</v>
      </c>
      <c r="P453" s="279">
        <v>1500.04</v>
      </c>
      <c r="Q453" s="279">
        <v>1524.26</v>
      </c>
      <c r="R453" s="279">
        <v>1513.77</v>
      </c>
      <c r="S453" s="279">
        <v>1504.83</v>
      </c>
      <c r="T453" s="279">
        <v>1487.17</v>
      </c>
      <c r="U453" s="279">
        <v>1446.05</v>
      </c>
      <c r="V453" s="279">
        <v>1457.68</v>
      </c>
      <c r="W453" s="279">
        <v>1488.93</v>
      </c>
      <c r="X453" s="279">
        <v>1385.79</v>
      </c>
      <c r="Y453" s="279">
        <v>1230.04</v>
      </c>
    </row>
    <row r="454" spans="1:25">
      <c r="A454" s="254">
        <v>21</v>
      </c>
      <c r="B454" s="279">
        <v>1087.6600000000001</v>
      </c>
      <c r="C454" s="279">
        <v>985.95</v>
      </c>
      <c r="D454" s="279">
        <v>956.68</v>
      </c>
      <c r="E454" s="279">
        <v>925.13</v>
      </c>
      <c r="F454" s="279">
        <v>904.04</v>
      </c>
      <c r="G454" s="279">
        <v>942</v>
      </c>
      <c r="H454" s="279">
        <v>1039.9100000000001</v>
      </c>
      <c r="I454" s="279">
        <v>1134.74</v>
      </c>
      <c r="J454" s="279">
        <v>1359.53</v>
      </c>
      <c r="K454" s="279">
        <v>1410.9</v>
      </c>
      <c r="L454" s="279">
        <v>1460.16</v>
      </c>
      <c r="M454" s="279">
        <v>1438.32</v>
      </c>
      <c r="N454" s="279">
        <v>1416.27</v>
      </c>
      <c r="O454" s="279">
        <v>1455.63</v>
      </c>
      <c r="P454" s="279">
        <v>1460.27</v>
      </c>
      <c r="Q454" s="279">
        <v>1463.16</v>
      </c>
      <c r="R454" s="279">
        <v>1472.5</v>
      </c>
      <c r="S454" s="279">
        <v>1471.96</v>
      </c>
      <c r="T454" s="279">
        <v>1454.48</v>
      </c>
      <c r="U454" s="279">
        <v>1398.91</v>
      </c>
      <c r="V454" s="279">
        <v>1384.82</v>
      </c>
      <c r="W454" s="279">
        <v>1399.68</v>
      </c>
      <c r="X454" s="279">
        <v>1281.98</v>
      </c>
      <c r="Y454" s="279">
        <v>1133.01</v>
      </c>
    </row>
    <row r="455" spans="1:25">
      <c r="A455" s="254">
        <v>22</v>
      </c>
      <c r="B455" s="279">
        <v>1077.49</v>
      </c>
      <c r="C455" s="279">
        <v>985.68</v>
      </c>
      <c r="D455" s="279">
        <v>938.23</v>
      </c>
      <c r="E455" s="279">
        <v>893.89</v>
      </c>
      <c r="F455" s="279">
        <v>878.85</v>
      </c>
      <c r="G455" s="279">
        <v>961.26</v>
      </c>
      <c r="H455" s="279">
        <v>1070.53</v>
      </c>
      <c r="I455" s="279">
        <v>1173.55</v>
      </c>
      <c r="J455" s="279">
        <v>1346.03</v>
      </c>
      <c r="K455" s="279">
        <v>1446.95</v>
      </c>
      <c r="L455" s="279">
        <v>1473.3</v>
      </c>
      <c r="M455" s="279">
        <v>1456.05</v>
      </c>
      <c r="N455" s="279">
        <v>1440.58</v>
      </c>
      <c r="O455" s="279">
        <v>1464.13</v>
      </c>
      <c r="P455" s="279">
        <v>1467.69</v>
      </c>
      <c r="Q455" s="279">
        <v>1467.11</v>
      </c>
      <c r="R455" s="279">
        <v>1480.36</v>
      </c>
      <c r="S455" s="279">
        <v>1470.01</v>
      </c>
      <c r="T455" s="279">
        <v>1462.32</v>
      </c>
      <c r="U455" s="279">
        <v>1380.22</v>
      </c>
      <c r="V455" s="279">
        <v>1371.16</v>
      </c>
      <c r="W455" s="279">
        <v>1413.78</v>
      </c>
      <c r="X455" s="279">
        <v>1272.4000000000001</v>
      </c>
      <c r="Y455" s="279">
        <v>1105.04</v>
      </c>
    </row>
    <row r="456" spans="1:25">
      <c r="A456" s="254">
        <v>23</v>
      </c>
      <c r="B456" s="279">
        <v>1145.7</v>
      </c>
      <c r="C456" s="279">
        <v>1039.5999999999999</v>
      </c>
      <c r="D456" s="279">
        <v>1020.8</v>
      </c>
      <c r="E456" s="279">
        <v>999.45</v>
      </c>
      <c r="F456" s="279">
        <v>958</v>
      </c>
      <c r="G456" s="279">
        <v>1028.4100000000001</v>
      </c>
      <c r="H456" s="279">
        <v>1151.05</v>
      </c>
      <c r="I456" s="279">
        <v>1248.5</v>
      </c>
      <c r="J456" s="279">
        <v>1440.87</v>
      </c>
      <c r="K456" s="279">
        <v>1483.39</v>
      </c>
      <c r="L456" s="279">
        <v>1515.96</v>
      </c>
      <c r="M456" s="279">
        <v>1479.81</v>
      </c>
      <c r="N456" s="279">
        <v>1468.21</v>
      </c>
      <c r="O456" s="279">
        <v>1500.14</v>
      </c>
      <c r="P456" s="279">
        <v>1506.66</v>
      </c>
      <c r="Q456" s="279">
        <v>1507.56</v>
      </c>
      <c r="R456" s="279">
        <v>1519.41</v>
      </c>
      <c r="S456" s="279">
        <v>1520.55</v>
      </c>
      <c r="T456" s="279">
        <v>1519.04</v>
      </c>
      <c r="U456" s="279">
        <v>1482.11</v>
      </c>
      <c r="V456" s="279">
        <v>1477.19</v>
      </c>
      <c r="W456" s="279">
        <v>1499.36</v>
      </c>
      <c r="X456" s="279">
        <v>1425.43</v>
      </c>
      <c r="Y456" s="279">
        <v>1202.0999999999999</v>
      </c>
    </row>
    <row r="457" spans="1:25">
      <c r="A457" s="254">
        <v>24</v>
      </c>
      <c r="B457" s="279">
        <v>1217.31</v>
      </c>
      <c r="C457" s="279">
        <v>1071.76</v>
      </c>
      <c r="D457" s="279">
        <v>1032.8499999999999</v>
      </c>
      <c r="E457" s="279">
        <v>1002.24</v>
      </c>
      <c r="F457" s="279">
        <v>987.33</v>
      </c>
      <c r="G457" s="279">
        <v>1049.05</v>
      </c>
      <c r="H457" s="279">
        <v>1186.98</v>
      </c>
      <c r="I457" s="279">
        <v>1325.22</v>
      </c>
      <c r="J457" s="279">
        <v>1506.56</v>
      </c>
      <c r="K457" s="279">
        <v>1547.28</v>
      </c>
      <c r="L457" s="279">
        <v>1555.03</v>
      </c>
      <c r="M457" s="279">
        <v>1522</v>
      </c>
      <c r="N457" s="279">
        <v>1514.08</v>
      </c>
      <c r="O457" s="279">
        <v>1548.91</v>
      </c>
      <c r="P457" s="279">
        <v>1572.98</v>
      </c>
      <c r="Q457" s="279">
        <v>1577.55</v>
      </c>
      <c r="R457" s="279">
        <v>1577.74</v>
      </c>
      <c r="S457" s="279">
        <v>1547.05</v>
      </c>
      <c r="T457" s="279">
        <v>1538.13</v>
      </c>
      <c r="U457" s="279">
        <v>1519</v>
      </c>
      <c r="V457" s="279">
        <v>1512.28</v>
      </c>
      <c r="W457" s="279">
        <v>1524.4</v>
      </c>
      <c r="X457" s="279">
        <v>1503.33</v>
      </c>
      <c r="Y457" s="279">
        <v>1335.47</v>
      </c>
    </row>
    <row r="458" spans="1:25">
      <c r="A458" s="254">
        <v>25</v>
      </c>
      <c r="B458" s="279">
        <v>1250.77</v>
      </c>
      <c r="C458" s="279">
        <v>1166.6600000000001</v>
      </c>
      <c r="D458" s="279">
        <v>1143.44</v>
      </c>
      <c r="E458" s="279">
        <v>1078.8499999999999</v>
      </c>
      <c r="F458" s="279">
        <v>1047.3599999999999</v>
      </c>
      <c r="G458" s="279">
        <v>1077.27</v>
      </c>
      <c r="H458" s="279">
        <v>1143.8900000000001</v>
      </c>
      <c r="I458" s="279">
        <v>1217.3699999999999</v>
      </c>
      <c r="J458" s="279">
        <v>1256.03</v>
      </c>
      <c r="K458" s="279">
        <v>1370.38</v>
      </c>
      <c r="L458" s="279">
        <v>1293.98</v>
      </c>
      <c r="M458" s="279">
        <v>1229.02</v>
      </c>
      <c r="N458" s="279">
        <v>1254.4000000000001</v>
      </c>
      <c r="O458" s="279">
        <v>1289.07</v>
      </c>
      <c r="P458" s="279">
        <v>1289.32</v>
      </c>
      <c r="Q458" s="279">
        <v>1336.5</v>
      </c>
      <c r="R458" s="279">
        <v>1464.28</v>
      </c>
      <c r="S458" s="279">
        <v>1448.2</v>
      </c>
      <c r="T458" s="279">
        <v>1427.3</v>
      </c>
      <c r="U458" s="279">
        <v>1294.93</v>
      </c>
      <c r="V458" s="279">
        <v>1355.26</v>
      </c>
      <c r="W458" s="279">
        <v>1474.12</v>
      </c>
      <c r="X458" s="279">
        <v>1346.14</v>
      </c>
      <c r="Y458" s="279">
        <v>1289.1300000000001</v>
      </c>
    </row>
    <row r="459" spans="1:25">
      <c r="A459" s="254">
        <v>26</v>
      </c>
      <c r="B459" s="279">
        <v>1242.4000000000001</v>
      </c>
      <c r="C459" s="279">
        <v>1186.55</v>
      </c>
      <c r="D459" s="279">
        <v>1129.8499999999999</v>
      </c>
      <c r="E459" s="279">
        <v>1109.1199999999999</v>
      </c>
      <c r="F459" s="279">
        <v>1074.97</v>
      </c>
      <c r="G459" s="279">
        <v>1065.48</v>
      </c>
      <c r="H459" s="279">
        <v>1079.58</v>
      </c>
      <c r="I459" s="279">
        <v>1147.4100000000001</v>
      </c>
      <c r="J459" s="279">
        <v>1198.26</v>
      </c>
      <c r="K459" s="279">
        <v>1364.18</v>
      </c>
      <c r="L459" s="279">
        <v>1417.45</v>
      </c>
      <c r="M459" s="279">
        <v>1425.83</v>
      </c>
      <c r="N459" s="279">
        <v>1447.68</v>
      </c>
      <c r="O459" s="279">
        <v>1445.51</v>
      </c>
      <c r="P459" s="279">
        <v>1442.15</v>
      </c>
      <c r="Q459" s="279">
        <v>1418.38</v>
      </c>
      <c r="R459" s="279">
        <v>1430.25</v>
      </c>
      <c r="S459" s="279">
        <v>1380.08</v>
      </c>
      <c r="T459" s="279">
        <v>1360.35</v>
      </c>
      <c r="U459" s="279">
        <v>1377.01</v>
      </c>
      <c r="V459" s="279">
        <v>1363.4</v>
      </c>
      <c r="W459" s="279">
        <v>1382.85</v>
      </c>
      <c r="X459" s="279">
        <v>1433.26</v>
      </c>
      <c r="Y459" s="279">
        <v>1280.76</v>
      </c>
    </row>
    <row r="460" spans="1:25">
      <c r="A460" s="254">
        <v>27</v>
      </c>
      <c r="B460" s="279">
        <v>1228.71</v>
      </c>
      <c r="C460" s="279">
        <v>1136.76</v>
      </c>
      <c r="D460" s="279">
        <v>1111.8699999999999</v>
      </c>
      <c r="E460" s="279">
        <v>1075.8699999999999</v>
      </c>
      <c r="F460" s="279">
        <v>1035.04</v>
      </c>
      <c r="G460" s="279">
        <v>1067.73</v>
      </c>
      <c r="H460" s="279">
        <v>1139.1099999999999</v>
      </c>
      <c r="I460" s="279">
        <v>1149.1500000000001</v>
      </c>
      <c r="J460" s="279">
        <v>1340.69</v>
      </c>
      <c r="K460" s="279">
        <v>1452.42</v>
      </c>
      <c r="L460" s="279">
        <v>1502.37</v>
      </c>
      <c r="M460" s="279">
        <v>1456.16</v>
      </c>
      <c r="N460" s="279">
        <v>1430.21</v>
      </c>
      <c r="O460" s="279">
        <v>1496.25</v>
      </c>
      <c r="P460" s="279">
        <v>1465.77</v>
      </c>
      <c r="Q460" s="279">
        <v>1493.26</v>
      </c>
      <c r="R460" s="279">
        <v>1467.13</v>
      </c>
      <c r="S460" s="279">
        <v>1434.21</v>
      </c>
      <c r="T460" s="279">
        <v>1411.52</v>
      </c>
      <c r="U460" s="279">
        <v>1358.68</v>
      </c>
      <c r="V460" s="279">
        <v>1345.22</v>
      </c>
      <c r="W460" s="279">
        <v>1356.86</v>
      </c>
      <c r="X460" s="279">
        <v>1305.25</v>
      </c>
      <c r="Y460" s="279">
        <v>1216.6500000000001</v>
      </c>
    </row>
    <row r="461" spans="1:25">
      <c r="A461" s="254">
        <v>28</v>
      </c>
      <c r="B461" s="279">
        <v>1164.49</v>
      </c>
      <c r="C461" s="279">
        <v>1047.23</v>
      </c>
      <c r="D461" s="279">
        <v>1021.91</v>
      </c>
      <c r="E461" s="279">
        <v>979.14</v>
      </c>
      <c r="F461" s="279">
        <v>958.08</v>
      </c>
      <c r="G461" s="279">
        <v>1007.89</v>
      </c>
      <c r="H461" s="279">
        <v>1066.1099999999999</v>
      </c>
      <c r="I461" s="279">
        <v>1172.1099999999999</v>
      </c>
      <c r="J461" s="279">
        <v>1359.03</v>
      </c>
      <c r="K461" s="279">
        <v>1450.56</v>
      </c>
      <c r="L461" s="279">
        <v>1496</v>
      </c>
      <c r="M461" s="279">
        <v>1443.39</v>
      </c>
      <c r="N461" s="279">
        <v>1452.71</v>
      </c>
      <c r="O461" s="279">
        <v>1590.85</v>
      </c>
      <c r="P461" s="279">
        <v>1460.44</v>
      </c>
      <c r="Q461" s="279">
        <v>1546.61</v>
      </c>
      <c r="R461" s="279">
        <v>1522.22</v>
      </c>
      <c r="S461" s="279">
        <v>1485.82</v>
      </c>
      <c r="T461" s="279">
        <v>1446.15</v>
      </c>
      <c r="U461" s="279">
        <v>1385.8</v>
      </c>
      <c r="V461" s="279">
        <v>1376.21</v>
      </c>
      <c r="W461" s="279">
        <v>1393.99</v>
      </c>
      <c r="X461" s="279">
        <v>1354.04</v>
      </c>
      <c r="Y461" s="279">
        <v>1184.81</v>
      </c>
    </row>
    <row r="462" spans="1:25">
      <c r="A462" s="254">
        <v>29</v>
      </c>
      <c r="B462" s="279">
        <v>1216.5</v>
      </c>
      <c r="C462" s="279">
        <v>1156.69</v>
      </c>
      <c r="D462" s="279">
        <v>1109.29</v>
      </c>
      <c r="E462" s="279">
        <v>1107.6099999999999</v>
      </c>
      <c r="F462" s="279">
        <v>1084.57</v>
      </c>
      <c r="G462" s="279">
        <v>1097.24</v>
      </c>
      <c r="H462" s="279">
        <v>1206.0899999999999</v>
      </c>
      <c r="I462" s="279">
        <v>1157.08</v>
      </c>
      <c r="J462" s="279">
        <v>1312.62</v>
      </c>
      <c r="K462" s="279">
        <v>1436.1</v>
      </c>
      <c r="L462" s="279">
        <v>1458.09</v>
      </c>
      <c r="M462" s="279">
        <v>1483</v>
      </c>
      <c r="N462" s="279">
        <v>1430.31</v>
      </c>
      <c r="O462" s="279">
        <v>1457.28</v>
      </c>
      <c r="P462" s="279">
        <v>1456.31</v>
      </c>
      <c r="Q462" s="279">
        <v>1510.65</v>
      </c>
      <c r="R462" s="279">
        <v>1490.35</v>
      </c>
      <c r="S462" s="279">
        <v>1425.88</v>
      </c>
      <c r="T462" s="279">
        <v>1429.83</v>
      </c>
      <c r="U462" s="279">
        <v>1399.5</v>
      </c>
      <c r="V462" s="279">
        <v>1365.18</v>
      </c>
      <c r="W462" s="279">
        <v>1354.34</v>
      </c>
      <c r="X462" s="279">
        <v>1330.88</v>
      </c>
      <c r="Y462" s="279">
        <v>1156.74</v>
      </c>
    </row>
    <row r="463" spans="1:25">
      <c r="A463" s="254">
        <v>30</v>
      </c>
      <c r="B463" s="279">
        <v>1240.2</v>
      </c>
      <c r="C463" s="279">
        <v>1130.98</v>
      </c>
      <c r="D463" s="279">
        <v>1099.0899999999999</v>
      </c>
      <c r="E463" s="279">
        <v>1068.8599999999999</v>
      </c>
      <c r="F463" s="279">
        <v>1063.95</v>
      </c>
      <c r="G463" s="279">
        <v>1111.57</v>
      </c>
      <c r="H463" s="279">
        <v>1162.97</v>
      </c>
      <c r="I463" s="279">
        <v>1236.48</v>
      </c>
      <c r="J463" s="279">
        <v>317.39</v>
      </c>
      <c r="K463" s="279">
        <v>1472.72</v>
      </c>
      <c r="L463" s="279">
        <v>1507.69</v>
      </c>
      <c r="M463" s="279">
        <v>1229.47</v>
      </c>
      <c r="N463" s="279">
        <v>1508.59</v>
      </c>
      <c r="O463" s="279">
        <v>1527.91</v>
      </c>
      <c r="P463" s="279">
        <v>1522.73</v>
      </c>
      <c r="Q463" s="279">
        <v>1533.65</v>
      </c>
      <c r="R463" s="279">
        <v>1542.83</v>
      </c>
      <c r="S463" s="279">
        <v>1519.99</v>
      </c>
      <c r="T463" s="279">
        <v>1501.03</v>
      </c>
      <c r="U463" s="279">
        <v>1465.12</v>
      </c>
      <c r="V463" s="279">
        <v>607.21</v>
      </c>
      <c r="W463" s="279">
        <v>320.05</v>
      </c>
      <c r="X463" s="279">
        <v>1410.71</v>
      </c>
      <c r="Y463" s="279">
        <v>1245.5</v>
      </c>
    </row>
    <row r="464" spans="1:25">
      <c r="A464" s="254">
        <v>31</v>
      </c>
      <c r="B464" s="279">
        <v>1219.3499999999999</v>
      </c>
      <c r="C464" s="279">
        <v>1118.04</v>
      </c>
      <c r="D464" s="279">
        <v>606.28</v>
      </c>
      <c r="E464" s="279">
        <v>1032.44</v>
      </c>
      <c r="F464" s="279">
        <v>316.45</v>
      </c>
      <c r="G464" s="279">
        <v>317.95999999999998</v>
      </c>
      <c r="H464" s="279">
        <v>1149.01</v>
      </c>
      <c r="I464" s="279">
        <v>314.7</v>
      </c>
      <c r="J464" s="279">
        <v>317.88</v>
      </c>
      <c r="K464" s="279">
        <v>1431.86</v>
      </c>
      <c r="L464" s="279">
        <v>1495.99</v>
      </c>
      <c r="M464" s="279">
        <v>1519.6</v>
      </c>
      <c r="N464" s="279">
        <v>1505.82</v>
      </c>
      <c r="O464" s="279">
        <v>1496.53</v>
      </c>
      <c r="P464" s="279">
        <v>323.38</v>
      </c>
      <c r="Q464" s="279">
        <v>318.29000000000002</v>
      </c>
      <c r="R464" s="279">
        <v>321.43</v>
      </c>
      <c r="S464" s="279">
        <v>318.14999999999998</v>
      </c>
      <c r="T464" s="279">
        <v>321.75</v>
      </c>
      <c r="U464" s="279">
        <v>320.22000000000003</v>
      </c>
      <c r="V464" s="279">
        <v>321.23</v>
      </c>
      <c r="W464" s="279">
        <v>321.77999999999997</v>
      </c>
      <c r="X464" s="279">
        <v>323.95999999999998</v>
      </c>
      <c r="Y464" s="279">
        <v>323.37</v>
      </c>
    </row>
    <row r="466" spans="1:25" ht="15.75" thickBot="1">
      <c r="B466" s="277" t="s">
        <v>215</v>
      </c>
      <c r="N466" s="290" t="s">
        <v>327</v>
      </c>
    </row>
    <row r="468" spans="1:25">
      <c r="B468" s="277" t="s">
        <v>74</v>
      </c>
    </row>
    <row r="470" spans="1:25">
      <c r="B470" s="409"/>
      <c r="C470" s="409"/>
      <c r="D470" s="409"/>
      <c r="E470" s="409"/>
      <c r="F470" s="409"/>
      <c r="G470" s="409"/>
      <c r="H470" s="409"/>
      <c r="I470" s="409"/>
      <c r="J470" s="409"/>
      <c r="K470" s="409"/>
      <c r="L470" s="409"/>
      <c r="M470" s="409"/>
      <c r="N470" s="409" t="s">
        <v>30</v>
      </c>
      <c r="O470" s="409"/>
      <c r="P470" s="409"/>
      <c r="Q470" s="409"/>
      <c r="R470" s="409"/>
    </row>
    <row r="471" spans="1:25">
      <c r="A471" s="285"/>
      <c r="B471" s="409"/>
      <c r="C471" s="409"/>
      <c r="D471" s="409"/>
      <c r="E471" s="409"/>
      <c r="F471" s="409"/>
      <c r="G471" s="409"/>
      <c r="H471" s="409"/>
      <c r="I471" s="409"/>
      <c r="J471" s="409"/>
      <c r="K471" s="409"/>
      <c r="L471" s="409"/>
      <c r="M471" s="409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0" t="s">
        <v>218</v>
      </c>
      <c r="C472" s="410"/>
      <c r="D472" s="410"/>
      <c r="E472" s="410"/>
      <c r="F472" s="410"/>
      <c r="G472" s="410"/>
      <c r="H472" s="410"/>
      <c r="I472" s="410"/>
      <c r="J472" s="410"/>
      <c r="K472" s="410"/>
      <c r="L472" s="410"/>
      <c r="M472" s="410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409"/>
      <c r="C476" s="409"/>
      <c r="D476" s="409"/>
      <c r="E476" s="409"/>
      <c r="F476" s="409"/>
      <c r="G476" s="409"/>
      <c r="H476" s="409"/>
      <c r="I476" s="409"/>
      <c r="J476" s="409"/>
      <c r="K476" s="409"/>
      <c r="L476" s="409"/>
      <c r="M476" s="409"/>
      <c r="N476" s="287" t="s">
        <v>326</v>
      </c>
    </row>
    <row r="477" spans="1:25" ht="29.25" customHeight="1">
      <c r="B477" s="456" t="s">
        <v>324</v>
      </c>
      <c r="C477" s="410"/>
      <c r="D477" s="410"/>
      <c r="E477" s="410"/>
      <c r="F477" s="410"/>
      <c r="G477" s="410"/>
      <c r="H477" s="410"/>
      <c r="I477" s="410"/>
      <c r="J477" s="410"/>
      <c r="K477" s="410"/>
      <c r="L477" s="410"/>
      <c r="M477" s="410"/>
      <c r="N477" s="279">
        <v>192746.05</v>
      </c>
    </row>
    <row r="479" spans="1:25" ht="57" customHeight="1">
      <c r="A479" s="383" t="s">
        <v>219</v>
      </c>
      <c r="B479" s="383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83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4" t="s">
        <v>209</v>
      </c>
      <c r="B481" s="453" t="s">
        <v>92</v>
      </c>
      <c r="C481" s="453"/>
      <c r="D481" s="453"/>
      <c r="E481" s="453"/>
      <c r="F481" s="453"/>
      <c r="G481" s="453"/>
      <c r="H481" s="453"/>
      <c r="I481" s="453"/>
      <c r="J481" s="453"/>
      <c r="K481" s="453"/>
      <c r="L481" s="453"/>
      <c r="M481" s="453"/>
      <c r="N481" s="453"/>
      <c r="O481" s="453"/>
      <c r="P481" s="453"/>
      <c r="Q481" s="453"/>
      <c r="R481" s="453"/>
      <c r="S481" s="453"/>
      <c r="T481" s="453"/>
      <c r="U481" s="453"/>
      <c r="V481" s="453"/>
      <c r="W481" s="453"/>
      <c r="X481" s="453"/>
      <c r="Y481" s="453"/>
    </row>
    <row r="482" spans="1:25" ht="30">
      <c r="A482" s="39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930.86</v>
      </c>
      <c r="C483" s="279">
        <v>864.64</v>
      </c>
      <c r="D483" s="279">
        <v>840</v>
      </c>
      <c r="E483" s="279">
        <v>800.57</v>
      </c>
      <c r="F483" s="279">
        <v>792.72</v>
      </c>
      <c r="G483" s="279">
        <v>800.8</v>
      </c>
      <c r="H483" s="279">
        <v>821.51</v>
      </c>
      <c r="I483" s="279">
        <v>881.7</v>
      </c>
      <c r="J483" s="279">
        <v>964.85</v>
      </c>
      <c r="K483" s="279">
        <v>1090.8900000000001</v>
      </c>
      <c r="L483" s="279">
        <v>1157.28</v>
      </c>
      <c r="M483" s="279">
        <v>1181</v>
      </c>
      <c r="N483" s="279">
        <v>1160.97</v>
      </c>
      <c r="O483" s="279">
        <v>1166.1400000000001</v>
      </c>
      <c r="P483" s="279">
        <v>1207.9100000000001</v>
      </c>
      <c r="Q483" s="279">
        <v>1228.8900000000001</v>
      </c>
      <c r="R483" s="279">
        <v>1208.24</v>
      </c>
      <c r="S483" s="279">
        <v>1216.4000000000001</v>
      </c>
      <c r="T483" s="279">
        <v>1202.49</v>
      </c>
      <c r="U483" s="279">
        <v>1198.1400000000001</v>
      </c>
      <c r="V483" s="279">
        <v>1160.23</v>
      </c>
      <c r="W483" s="279">
        <v>1161.1600000000001</v>
      </c>
      <c r="X483" s="279">
        <v>1093.7</v>
      </c>
      <c r="Y483" s="279">
        <v>939.21</v>
      </c>
    </row>
    <row r="484" spans="1:25">
      <c r="A484" s="254">
        <v>2</v>
      </c>
      <c r="B484" s="279">
        <v>1005.38</v>
      </c>
      <c r="C484" s="279">
        <v>878.1</v>
      </c>
      <c r="D484" s="279">
        <v>815.77</v>
      </c>
      <c r="E484" s="279">
        <v>789.45</v>
      </c>
      <c r="F484" s="279">
        <v>787.92</v>
      </c>
      <c r="G484" s="279">
        <v>793.46</v>
      </c>
      <c r="H484" s="279">
        <v>877.89</v>
      </c>
      <c r="I484" s="279">
        <v>987.71</v>
      </c>
      <c r="J484" s="279">
        <v>1146.8399999999999</v>
      </c>
      <c r="K484" s="279">
        <v>1193.19</v>
      </c>
      <c r="L484" s="279">
        <v>1257.83</v>
      </c>
      <c r="M484" s="279">
        <v>1296.83</v>
      </c>
      <c r="N484" s="279">
        <v>1245.25</v>
      </c>
      <c r="O484" s="279">
        <v>1313.16</v>
      </c>
      <c r="P484" s="279">
        <v>1327.83</v>
      </c>
      <c r="Q484" s="279">
        <v>1316.67</v>
      </c>
      <c r="R484" s="279">
        <v>1307.19</v>
      </c>
      <c r="S484" s="279">
        <v>1316.46</v>
      </c>
      <c r="T484" s="279">
        <v>1281.48</v>
      </c>
      <c r="U484" s="279">
        <v>1140.57</v>
      </c>
      <c r="V484" s="279">
        <v>1108.1400000000001</v>
      </c>
      <c r="W484" s="279">
        <v>1156.04</v>
      </c>
      <c r="X484" s="279">
        <v>1091.57</v>
      </c>
      <c r="Y484" s="279">
        <v>944.37</v>
      </c>
    </row>
    <row r="485" spans="1:25">
      <c r="A485" s="254">
        <v>3</v>
      </c>
      <c r="B485" s="279">
        <v>939.13</v>
      </c>
      <c r="C485" s="279">
        <v>856.45</v>
      </c>
      <c r="D485" s="279">
        <v>783.01</v>
      </c>
      <c r="E485" s="279">
        <v>758.7</v>
      </c>
      <c r="F485" s="279">
        <v>754.56</v>
      </c>
      <c r="G485" s="279">
        <v>766.78</v>
      </c>
      <c r="H485" s="279">
        <v>875.26</v>
      </c>
      <c r="I485" s="279">
        <v>963.95</v>
      </c>
      <c r="J485" s="279">
        <v>1131.98</v>
      </c>
      <c r="K485" s="279">
        <v>1159.29</v>
      </c>
      <c r="L485" s="279">
        <v>1216.57</v>
      </c>
      <c r="M485" s="279">
        <v>1201.46</v>
      </c>
      <c r="N485" s="279">
        <v>1163.33</v>
      </c>
      <c r="O485" s="279">
        <v>1159.57</v>
      </c>
      <c r="P485" s="279">
        <v>1350.13</v>
      </c>
      <c r="Q485" s="279">
        <v>1365.74</v>
      </c>
      <c r="R485" s="279">
        <v>1374.55</v>
      </c>
      <c r="S485" s="279">
        <v>1392.45</v>
      </c>
      <c r="T485" s="279">
        <v>1362.75</v>
      </c>
      <c r="U485" s="279">
        <v>1192.3599999999999</v>
      </c>
      <c r="V485" s="279">
        <v>1176.52</v>
      </c>
      <c r="W485" s="279">
        <v>1273.24</v>
      </c>
      <c r="X485" s="279">
        <v>1154.81</v>
      </c>
      <c r="Y485" s="279">
        <v>1059.19</v>
      </c>
    </row>
    <row r="486" spans="1:25">
      <c r="A486" s="254">
        <v>4</v>
      </c>
      <c r="B486" s="279">
        <v>1088.82</v>
      </c>
      <c r="C486" s="279">
        <v>918.3</v>
      </c>
      <c r="D486" s="279">
        <v>893.29</v>
      </c>
      <c r="E486" s="279">
        <v>817.62</v>
      </c>
      <c r="F486" s="279">
        <v>802.86</v>
      </c>
      <c r="G486" s="279">
        <v>809.8</v>
      </c>
      <c r="H486" s="279">
        <v>876.15</v>
      </c>
      <c r="I486" s="279">
        <v>920.47</v>
      </c>
      <c r="J486" s="279">
        <v>1087.19</v>
      </c>
      <c r="K486" s="279">
        <v>1259.03</v>
      </c>
      <c r="L486" s="279">
        <v>1277.32</v>
      </c>
      <c r="M486" s="279">
        <v>1274.4000000000001</v>
      </c>
      <c r="N486" s="279">
        <v>1275.3900000000001</v>
      </c>
      <c r="O486" s="279">
        <v>1309</v>
      </c>
      <c r="P486" s="279">
        <v>1300.5899999999999</v>
      </c>
      <c r="Q486" s="279">
        <v>1350.34</v>
      </c>
      <c r="R486" s="279">
        <v>1333.86</v>
      </c>
      <c r="S486" s="279">
        <v>1318.26</v>
      </c>
      <c r="T486" s="279">
        <v>1313.56</v>
      </c>
      <c r="U486" s="279">
        <v>1281.08</v>
      </c>
      <c r="V486" s="279">
        <v>1249.7</v>
      </c>
      <c r="W486" s="279">
        <v>1252.8</v>
      </c>
      <c r="X486" s="279">
        <v>1212.6400000000001</v>
      </c>
      <c r="Y486" s="279">
        <v>1073.21</v>
      </c>
    </row>
    <row r="487" spans="1:25">
      <c r="A487" s="254">
        <v>5</v>
      </c>
      <c r="B487" s="279">
        <v>970.78</v>
      </c>
      <c r="C487" s="279">
        <v>890.8</v>
      </c>
      <c r="D487" s="279">
        <v>834.31</v>
      </c>
      <c r="E487" s="279">
        <v>800.62</v>
      </c>
      <c r="F487" s="279">
        <v>751.16</v>
      </c>
      <c r="G487" s="279">
        <v>727.88</v>
      </c>
      <c r="H487" s="279">
        <v>818.41</v>
      </c>
      <c r="I487" s="279">
        <v>857.81</v>
      </c>
      <c r="J487" s="279">
        <v>933.53</v>
      </c>
      <c r="K487" s="279">
        <v>1064.02</v>
      </c>
      <c r="L487" s="279">
        <v>1161.68</v>
      </c>
      <c r="M487" s="279">
        <v>1214.19</v>
      </c>
      <c r="N487" s="279">
        <v>1202.27</v>
      </c>
      <c r="O487" s="279">
        <v>1225.52</v>
      </c>
      <c r="P487" s="279">
        <v>1241</v>
      </c>
      <c r="Q487" s="279">
        <v>1237.93</v>
      </c>
      <c r="R487" s="279">
        <v>1225.3900000000001</v>
      </c>
      <c r="S487" s="279">
        <v>1147.81</v>
      </c>
      <c r="T487" s="279">
        <v>1132.24</v>
      </c>
      <c r="U487" s="279">
        <v>1152.23</v>
      </c>
      <c r="V487" s="279">
        <v>1126.1600000000001</v>
      </c>
      <c r="W487" s="279">
        <v>1126.4100000000001</v>
      </c>
      <c r="X487" s="279">
        <v>1176.21</v>
      </c>
      <c r="Y487" s="279">
        <v>1060.73</v>
      </c>
    </row>
    <row r="488" spans="1:25">
      <c r="A488" s="254">
        <v>6</v>
      </c>
      <c r="B488" s="279">
        <v>943.56</v>
      </c>
      <c r="C488" s="279">
        <v>896.66</v>
      </c>
      <c r="D488" s="279">
        <v>864.71</v>
      </c>
      <c r="E488" s="279">
        <v>827.28</v>
      </c>
      <c r="F488" s="279">
        <v>804.2</v>
      </c>
      <c r="G488" s="279">
        <v>809.27</v>
      </c>
      <c r="H488" s="279">
        <v>862.34</v>
      </c>
      <c r="I488" s="279">
        <v>1060.24</v>
      </c>
      <c r="J488" s="279">
        <v>1271.07</v>
      </c>
      <c r="K488" s="279">
        <v>1297.42</v>
      </c>
      <c r="L488" s="279">
        <v>1314.79</v>
      </c>
      <c r="M488" s="279">
        <v>1287.74</v>
      </c>
      <c r="N488" s="279">
        <v>1293.05</v>
      </c>
      <c r="O488" s="279">
        <v>1325.28</v>
      </c>
      <c r="P488" s="279">
        <v>1358.47</v>
      </c>
      <c r="Q488" s="279">
        <v>1405.73</v>
      </c>
      <c r="R488" s="279">
        <v>1345.54</v>
      </c>
      <c r="S488" s="279">
        <v>1348.83</v>
      </c>
      <c r="T488" s="279">
        <v>1304.8499999999999</v>
      </c>
      <c r="U488" s="279">
        <v>1276.9100000000001</v>
      </c>
      <c r="V488" s="279">
        <v>1240.51</v>
      </c>
      <c r="W488" s="279">
        <v>1248.07</v>
      </c>
      <c r="X488" s="279">
        <v>1218.04</v>
      </c>
      <c r="Y488" s="279">
        <v>1019.3</v>
      </c>
    </row>
    <row r="489" spans="1:25">
      <c r="A489" s="254">
        <v>7</v>
      </c>
      <c r="B489" s="279">
        <v>943.87</v>
      </c>
      <c r="C489" s="279">
        <v>901.79</v>
      </c>
      <c r="D489" s="279">
        <v>844.03</v>
      </c>
      <c r="E489" s="279">
        <v>796.53</v>
      </c>
      <c r="F489" s="279">
        <v>771.46</v>
      </c>
      <c r="G489" s="279">
        <v>812.92</v>
      </c>
      <c r="H489" s="279">
        <v>925.74</v>
      </c>
      <c r="I489" s="279">
        <v>1022.53</v>
      </c>
      <c r="J489" s="279">
        <v>1135.99</v>
      </c>
      <c r="K489" s="279">
        <v>1253.02</v>
      </c>
      <c r="L489" s="279">
        <v>1320.76</v>
      </c>
      <c r="M489" s="279">
        <v>1296.9000000000001</v>
      </c>
      <c r="N489" s="279">
        <v>1281.94</v>
      </c>
      <c r="O489" s="279">
        <v>1329.62</v>
      </c>
      <c r="P489" s="279">
        <v>1312.11</v>
      </c>
      <c r="Q489" s="279">
        <v>1345.24</v>
      </c>
      <c r="R489" s="279">
        <v>1337.03</v>
      </c>
      <c r="S489" s="279">
        <v>1301.27</v>
      </c>
      <c r="T489" s="279">
        <v>1282.3699999999999</v>
      </c>
      <c r="U489" s="279">
        <v>1259.3699999999999</v>
      </c>
      <c r="V489" s="279">
        <v>1228.28</v>
      </c>
      <c r="W489" s="279">
        <v>1230.3499999999999</v>
      </c>
      <c r="X489" s="279">
        <v>1168.75</v>
      </c>
      <c r="Y489" s="279">
        <v>1026.3900000000001</v>
      </c>
    </row>
    <row r="490" spans="1:25">
      <c r="A490" s="254">
        <v>8</v>
      </c>
      <c r="B490" s="279">
        <v>1065</v>
      </c>
      <c r="C490" s="279">
        <v>961.66</v>
      </c>
      <c r="D490" s="279">
        <v>870.74</v>
      </c>
      <c r="E490" s="279">
        <v>792.06</v>
      </c>
      <c r="F490" s="279">
        <v>742.97</v>
      </c>
      <c r="G490" s="279">
        <v>849.65</v>
      </c>
      <c r="H490" s="279">
        <v>991.74</v>
      </c>
      <c r="I490" s="279">
        <v>1126.93</v>
      </c>
      <c r="J490" s="279">
        <v>1175.56</v>
      </c>
      <c r="K490" s="279">
        <v>1330.64</v>
      </c>
      <c r="L490" s="279">
        <v>1419.3</v>
      </c>
      <c r="M490" s="279">
        <v>1414.91</v>
      </c>
      <c r="N490" s="279">
        <v>1354.8</v>
      </c>
      <c r="O490" s="279">
        <v>1384.78</v>
      </c>
      <c r="P490" s="279">
        <v>1358.53</v>
      </c>
      <c r="Q490" s="279">
        <v>1455.09</v>
      </c>
      <c r="R490" s="279">
        <v>1368.85</v>
      </c>
      <c r="S490" s="279">
        <v>1336.91</v>
      </c>
      <c r="T490" s="279">
        <v>1288.21</v>
      </c>
      <c r="U490" s="279">
        <v>1288.95</v>
      </c>
      <c r="V490" s="279">
        <v>1225.3499999999999</v>
      </c>
      <c r="W490" s="279">
        <v>1267.69</v>
      </c>
      <c r="X490" s="279">
        <v>1163.3900000000001</v>
      </c>
      <c r="Y490" s="279">
        <v>1120.45</v>
      </c>
    </row>
    <row r="491" spans="1:25">
      <c r="A491" s="254">
        <v>9</v>
      </c>
      <c r="B491" s="279">
        <v>1021.83</v>
      </c>
      <c r="C491" s="279">
        <v>869.99</v>
      </c>
      <c r="D491" s="279">
        <v>767.27</v>
      </c>
      <c r="E491" s="279">
        <v>733.98</v>
      </c>
      <c r="F491" s="279">
        <v>701.53</v>
      </c>
      <c r="G491" s="279">
        <v>779.37</v>
      </c>
      <c r="H491" s="279">
        <v>951.64</v>
      </c>
      <c r="I491" s="279">
        <v>1031.8499999999999</v>
      </c>
      <c r="J491" s="279">
        <v>1185.3900000000001</v>
      </c>
      <c r="K491" s="279">
        <v>1248.3900000000001</v>
      </c>
      <c r="L491" s="279">
        <v>1311.48</v>
      </c>
      <c r="M491" s="279">
        <v>1295.46</v>
      </c>
      <c r="N491" s="279">
        <v>1268.72</v>
      </c>
      <c r="O491" s="279">
        <v>1285.58</v>
      </c>
      <c r="P491" s="279">
        <v>1277.6600000000001</v>
      </c>
      <c r="Q491" s="279">
        <v>1300.8900000000001</v>
      </c>
      <c r="R491" s="279">
        <v>1295.82</v>
      </c>
      <c r="S491" s="279">
        <v>1293.5</v>
      </c>
      <c r="T491" s="279">
        <v>1259.3699999999999</v>
      </c>
      <c r="U491" s="279">
        <v>1215.28</v>
      </c>
      <c r="V491" s="279">
        <v>1191.58</v>
      </c>
      <c r="W491" s="279">
        <v>1271.8800000000001</v>
      </c>
      <c r="X491" s="279">
        <v>1201.9100000000001</v>
      </c>
      <c r="Y491" s="279">
        <v>1065.8900000000001</v>
      </c>
    </row>
    <row r="492" spans="1:25">
      <c r="A492" s="254">
        <v>10</v>
      </c>
      <c r="B492" s="279">
        <v>984.43</v>
      </c>
      <c r="C492" s="279">
        <v>850.13</v>
      </c>
      <c r="D492" s="279">
        <v>810.03</v>
      </c>
      <c r="E492" s="279">
        <v>745.11</v>
      </c>
      <c r="F492" s="279">
        <v>755.82</v>
      </c>
      <c r="G492" s="279">
        <v>812.3</v>
      </c>
      <c r="H492" s="279">
        <v>1000.8</v>
      </c>
      <c r="I492" s="279">
        <v>1050.4000000000001</v>
      </c>
      <c r="J492" s="279">
        <v>1198.42</v>
      </c>
      <c r="K492" s="279">
        <v>1302.75</v>
      </c>
      <c r="L492" s="279">
        <v>1331.56</v>
      </c>
      <c r="M492" s="279">
        <v>1312.89</v>
      </c>
      <c r="N492" s="279">
        <v>1318.91</v>
      </c>
      <c r="O492" s="279">
        <v>1326.48</v>
      </c>
      <c r="P492" s="279">
        <v>1325.34</v>
      </c>
      <c r="Q492" s="279">
        <v>1347.65</v>
      </c>
      <c r="R492" s="279">
        <v>1359.07</v>
      </c>
      <c r="S492" s="279">
        <v>1369.13</v>
      </c>
      <c r="T492" s="279">
        <v>1339.2</v>
      </c>
      <c r="U492" s="279">
        <v>1253.28</v>
      </c>
      <c r="V492" s="279">
        <v>1223.69</v>
      </c>
      <c r="W492" s="279">
        <v>1289.43</v>
      </c>
      <c r="X492" s="279">
        <v>1178.2</v>
      </c>
      <c r="Y492" s="279">
        <v>1064.73</v>
      </c>
    </row>
    <row r="493" spans="1:25">
      <c r="A493" s="254">
        <v>11</v>
      </c>
      <c r="B493" s="279">
        <v>1195.48</v>
      </c>
      <c r="C493" s="279">
        <v>1029.79</v>
      </c>
      <c r="D493" s="279">
        <v>1002.54</v>
      </c>
      <c r="E493" s="279">
        <v>934.1</v>
      </c>
      <c r="F493" s="279">
        <v>916.6</v>
      </c>
      <c r="G493" s="279">
        <v>959.68</v>
      </c>
      <c r="H493" s="279">
        <v>996.52</v>
      </c>
      <c r="I493" s="279">
        <v>1093.8399999999999</v>
      </c>
      <c r="J493" s="279">
        <v>1165.19</v>
      </c>
      <c r="K493" s="279">
        <v>1331.38</v>
      </c>
      <c r="L493" s="279">
        <v>1362.91</v>
      </c>
      <c r="M493" s="279">
        <v>1345.58</v>
      </c>
      <c r="N493" s="279">
        <v>1369.83</v>
      </c>
      <c r="O493" s="279">
        <v>1329.59</v>
      </c>
      <c r="P493" s="279">
        <v>1336.68</v>
      </c>
      <c r="Q493" s="279">
        <v>1347.02</v>
      </c>
      <c r="R493" s="279">
        <v>1374.46</v>
      </c>
      <c r="S493" s="279">
        <v>1391.48</v>
      </c>
      <c r="T493" s="279">
        <v>1354.11</v>
      </c>
      <c r="U493" s="279">
        <v>1331.04</v>
      </c>
      <c r="V493" s="279">
        <v>1308.46</v>
      </c>
      <c r="W493" s="279">
        <v>1332.69</v>
      </c>
      <c r="X493" s="279">
        <v>1289.68</v>
      </c>
      <c r="Y493" s="279">
        <v>1127.74</v>
      </c>
    </row>
    <row r="494" spans="1:25">
      <c r="A494" s="254">
        <v>12</v>
      </c>
      <c r="B494" s="279">
        <v>1072.81</v>
      </c>
      <c r="C494" s="279">
        <v>1024.77</v>
      </c>
      <c r="D494" s="279">
        <v>988.17</v>
      </c>
      <c r="E494" s="279">
        <v>895.19</v>
      </c>
      <c r="F494" s="279">
        <v>860.37</v>
      </c>
      <c r="G494" s="279">
        <v>868.8</v>
      </c>
      <c r="H494" s="279">
        <v>934.13</v>
      </c>
      <c r="I494" s="279">
        <v>964.55</v>
      </c>
      <c r="J494" s="279">
        <v>1063.6199999999999</v>
      </c>
      <c r="K494" s="279">
        <v>1262.24</v>
      </c>
      <c r="L494" s="279">
        <v>1330.41</v>
      </c>
      <c r="M494" s="279">
        <v>1335.81</v>
      </c>
      <c r="N494" s="279">
        <v>1347.47</v>
      </c>
      <c r="O494" s="279">
        <v>1331.96</v>
      </c>
      <c r="P494" s="279">
        <v>1338.56</v>
      </c>
      <c r="Q494" s="279">
        <v>1357.29</v>
      </c>
      <c r="R494" s="279">
        <v>1330.74</v>
      </c>
      <c r="S494" s="279">
        <v>1303.47</v>
      </c>
      <c r="T494" s="279">
        <v>1302.6500000000001</v>
      </c>
      <c r="U494" s="279">
        <v>1300.9100000000001</v>
      </c>
      <c r="V494" s="279">
        <v>1309.6099999999999</v>
      </c>
      <c r="W494" s="279">
        <v>1318.19</v>
      </c>
      <c r="X494" s="279">
        <v>1298.3900000000001</v>
      </c>
      <c r="Y494" s="279">
        <v>1111.24</v>
      </c>
    </row>
    <row r="495" spans="1:25">
      <c r="A495" s="254">
        <v>13</v>
      </c>
      <c r="B495" s="279">
        <v>1039.42</v>
      </c>
      <c r="C495" s="279">
        <v>950.23</v>
      </c>
      <c r="D495" s="279">
        <v>920.23</v>
      </c>
      <c r="E495" s="279">
        <v>846.66</v>
      </c>
      <c r="F495" s="279">
        <v>827.98</v>
      </c>
      <c r="G495" s="279">
        <v>890.02</v>
      </c>
      <c r="H495" s="279">
        <v>987.84</v>
      </c>
      <c r="I495" s="279">
        <v>1206.8599999999999</v>
      </c>
      <c r="J495" s="279">
        <v>1323.32</v>
      </c>
      <c r="K495" s="279">
        <v>1358.87</v>
      </c>
      <c r="L495" s="279">
        <v>1392.38</v>
      </c>
      <c r="M495" s="279">
        <v>1402.05</v>
      </c>
      <c r="N495" s="279">
        <v>1384.15</v>
      </c>
      <c r="O495" s="279">
        <v>1401.84</v>
      </c>
      <c r="P495" s="279">
        <v>1450.74</v>
      </c>
      <c r="Q495" s="279">
        <v>1497.56</v>
      </c>
      <c r="R495" s="279">
        <v>1461.95</v>
      </c>
      <c r="S495" s="279">
        <v>1445.47</v>
      </c>
      <c r="T495" s="279">
        <v>1430.38</v>
      </c>
      <c r="U495" s="279">
        <v>1395.89</v>
      </c>
      <c r="V495" s="279">
        <v>1372.78</v>
      </c>
      <c r="W495" s="279">
        <v>1417.48</v>
      </c>
      <c r="X495" s="279">
        <v>1306.76</v>
      </c>
      <c r="Y495" s="279">
        <v>1155.3699999999999</v>
      </c>
    </row>
    <row r="496" spans="1:25">
      <c r="A496" s="254">
        <v>14</v>
      </c>
      <c r="B496" s="279">
        <v>1117.1300000000001</v>
      </c>
      <c r="C496" s="279">
        <v>1014.78</v>
      </c>
      <c r="D496" s="279">
        <v>919.26</v>
      </c>
      <c r="E496" s="279">
        <v>853.25</v>
      </c>
      <c r="F496" s="279">
        <v>832.96</v>
      </c>
      <c r="G496" s="279">
        <v>910.69</v>
      </c>
      <c r="H496" s="279">
        <v>1074.05</v>
      </c>
      <c r="I496" s="279">
        <v>1216.08</v>
      </c>
      <c r="J496" s="279">
        <v>1344.78</v>
      </c>
      <c r="K496" s="279">
        <v>1443.73</v>
      </c>
      <c r="L496" s="279">
        <v>1538.49</v>
      </c>
      <c r="M496" s="279">
        <v>1537.6</v>
      </c>
      <c r="N496" s="279">
        <v>1502.47</v>
      </c>
      <c r="O496" s="279">
        <v>1536.59</v>
      </c>
      <c r="P496" s="279">
        <v>1550.16</v>
      </c>
      <c r="Q496" s="279">
        <v>1593.47</v>
      </c>
      <c r="R496" s="279">
        <v>1588.03</v>
      </c>
      <c r="S496" s="279">
        <v>1589.07</v>
      </c>
      <c r="T496" s="279">
        <v>1529.85</v>
      </c>
      <c r="U496" s="279">
        <v>1433.91</v>
      </c>
      <c r="V496" s="279">
        <v>1413.55</v>
      </c>
      <c r="W496" s="279">
        <v>1470.23</v>
      </c>
      <c r="X496" s="279">
        <v>1358.78</v>
      </c>
      <c r="Y496" s="279">
        <v>1236.68</v>
      </c>
    </row>
    <row r="497" spans="1:25">
      <c r="A497" s="254">
        <v>15</v>
      </c>
      <c r="B497" s="279">
        <v>1096.6099999999999</v>
      </c>
      <c r="C497" s="279">
        <v>1042.5899999999999</v>
      </c>
      <c r="D497" s="279">
        <v>1019.38</v>
      </c>
      <c r="E497" s="279">
        <v>963.53</v>
      </c>
      <c r="F497" s="279">
        <v>945.89</v>
      </c>
      <c r="G497" s="279">
        <v>1030.31</v>
      </c>
      <c r="H497" s="279">
        <v>1083.56</v>
      </c>
      <c r="I497" s="279">
        <v>1238.02</v>
      </c>
      <c r="J497" s="279">
        <v>1406.54</v>
      </c>
      <c r="K497" s="279">
        <v>1496.07</v>
      </c>
      <c r="L497" s="279">
        <v>1532.15</v>
      </c>
      <c r="M497" s="279">
        <v>1573.16</v>
      </c>
      <c r="N497" s="279">
        <v>1462.46</v>
      </c>
      <c r="O497" s="279">
        <v>1433.48</v>
      </c>
      <c r="P497" s="279">
        <v>1438.42</v>
      </c>
      <c r="Q497" s="279">
        <v>1516.04</v>
      </c>
      <c r="R497" s="279">
        <v>1531.23</v>
      </c>
      <c r="S497" s="279">
        <v>1516.99</v>
      </c>
      <c r="T497" s="279">
        <v>1486.39</v>
      </c>
      <c r="U497" s="279">
        <v>1482.72</v>
      </c>
      <c r="V497" s="279">
        <v>1444.79</v>
      </c>
      <c r="W497" s="279">
        <v>1455.41</v>
      </c>
      <c r="X497" s="279">
        <v>1443.56</v>
      </c>
      <c r="Y497" s="279">
        <v>1277.33</v>
      </c>
    </row>
    <row r="498" spans="1:25">
      <c r="A498" s="254">
        <v>16</v>
      </c>
      <c r="B498" s="279">
        <v>1190.82</v>
      </c>
      <c r="C498" s="279">
        <v>989.23</v>
      </c>
      <c r="D498" s="279">
        <v>950.01</v>
      </c>
      <c r="E498" s="279">
        <v>899.31</v>
      </c>
      <c r="F498" s="279">
        <v>896.17</v>
      </c>
      <c r="G498" s="279">
        <v>942.4</v>
      </c>
      <c r="H498" s="279">
        <v>990.62</v>
      </c>
      <c r="I498" s="279">
        <v>1179.51</v>
      </c>
      <c r="J498" s="279">
        <v>1335.26</v>
      </c>
      <c r="K498" s="279">
        <v>1372.87</v>
      </c>
      <c r="L498" s="279">
        <v>1445.64</v>
      </c>
      <c r="M498" s="279">
        <v>1429.8</v>
      </c>
      <c r="N498" s="279">
        <v>1401.61</v>
      </c>
      <c r="O498" s="279">
        <v>1414.13</v>
      </c>
      <c r="P498" s="279">
        <v>1412.63</v>
      </c>
      <c r="Q498" s="279">
        <v>1437.04</v>
      </c>
      <c r="R498" s="279">
        <v>1473.8</v>
      </c>
      <c r="S498" s="279">
        <v>1417.09</v>
      </c>
      <c r="T498" s="279">
        <v>1395.61</v>
      </c>
      <c r="U498" s="279">
        <v>1396.26</v>
      </c>
      <c r="V498" s="279">
        <v>1340.42</v>
      </c>
      <c r="W498" s="279">
        <v>1359.92</v>
      </c>
      <c r="X498" s="279">
        <v>1300.1400000000001</v>
      </c>
      <c r="Y498" s="279">
        <v>1225.24</v>
      </c>
    </row>
    <row r="499" spans="1:25">
      <c r="A499" s="254">
        <v>17</v>
      </c>
      <c r="B499" s="279">
        <v>1149.03</v>
      </c>
      <c r="C499" s="279">
        <v>982.58</v>
      </c>
      <c r="D499" s="279">
        <v>948.36</v>
      </c>
      <c r="E499" s="279">
        <v>893.9</v>
      </c>
      <c r="F499" s="279">
        <v>854.95</v>
      </c>
      <c r="G499" s="279">
        <v>943.17</v>
      </c>
      <c r="H499" s="279">
        <v>1032.92</v>
      </c>
      <c r="I499" s="279">
        <v>1174.3</v>
      </c>
      <c r="J499" s="279">
        <v>1338.24</v>
      </c>
      <c r="K499" s="279">
        <v>1384.25</v>
      </c>
      <c r="L499" s="279">
        <v>1425.53</v>
      </c>
      <c r="M499" s="279">
        <v>1424.46</v>
      </c>
      <c r="N499" s="279">
        <v>1426.36</v>
      </c>
      <c r="O499" s="279">
        <v>1397.89</v>
      </c>
      <c r="P499" s="279">
        <v>1370.01</v>
      </c>
      <c r="Q499" s="279">
        <v>1418.63</v>
      </c>
      <c r="R499" s="279">
        <v>1437.41</v>
      </c>
      <c r="S499" s="279">
        <v>1365.26</v>
      </c>
      <c r="T499" s="279">
        <v>1398.73</v>
      </c>
      <c r="U499" s="279">
        <v>1371.92</v>
      </c>
      <c r="V499" s="279">
        <v>1327.72</v>
      </c>
      <c r="W499" s="279">
        <v>1401.32</v>
      </c>
      <c r="X499" s="279">
        <v>1370.93</v>
      </c>
      <c r="Y499" s="279">
        <v>1262</v>
      </c>
    </row>
    <row r="500" spans="1:25">
      <c r="A500" s="254">
        <v>18</v>
      </c>
      <c r="B500" s="279">
        <v>1271.1199999999999</v>
      </c>
      <c r="C500" s="279">
        <v>1156.01</v>
      </c>
      <c r="D500" s="279">
        <v>1051.8599999999999</v>
      </c>
      <c r="E500" s="279">
        <v>972.23</v>
      </c>
      <c r="F500" s="279">
        <v>951.13</v>
      </c>
      <c r="G500" s="279">
        <v>959.87</v>
      </c>
      <c r="H500" s="279">
        <v>1017.81</v>
      </c>
      <c r="I500" s="279">
        <v>1144.3900000000001</v>
      </c>
      <c r="J500" s="279">
        <v>1274.57</v>
      </c>
      <c r="K500" s="279">
        <v>1359.06</v>
      </c>
      <c r="L500" s="279">
        <v>1383.75</v>
      </c>
      <c r="M500" s="279">
        <v>1352.14</v>
      </c>
      <c r="N500" s="279">
        <v>1358.55</v>
      </c>
      <c r="O500" s="279">
        <v>1376.84</v>
      </c>
      <c r="P500" s="279">
        <v>1380.23</v>
      </c>
      <c r="Q500" s="279">
        <v>1412.76</v>
      </c>
      <c r="R500" s="279">
        <v>1428.88</v>
      </c>
      <c r="S500" s="279">
        <v>1424.55</v>
      </c>
      <c r="T500" s="279">
        <v>1382.26</v>
      </c>
      <c r="U500" s="279">
        <v>1364.3</v>
      </c>
      <c r="V500" s="279">
        <v>1338.15</v>
      </c>
      <c r="W500" s="279">
        <v>1389.02</v>
      </c>
      <c r="X500" s="279">
        <v>1357.72</v>
      </c>
      <c r="Y500" s="279">
        <v>1272.5</v>
      </c>
    </row>
    <row r="501" spans="1:25">
      <c r="A501" s="254">
        <v>19</v>
      </c>
      <c r="B501" s="279">
        <v>1218.45</v>
      </c>
      <c r="C501" s="279">
        <v>1060.81</v>
      </c>
      <c r="D501" s="279">
        <v>1030.77</v>
      </c>
      <c r="E501" s="279">
        <v>982.05</v>
      </c>
      <c r="F501" s="279">
        <v>945.46</v>
      </c>
      <c r="G501" s="279">
        <v>952.6</v>
      </c>
      <c r="H501" s="279">
        <v>965.63</v>
      </c>
      <c r="I501" s="279">
        <v>1013.99</v>
      </c>
      <c r="J501" s="279">
        <v>1231.45</v>
      </c>
      <c r="K501" s="279">
        <v>1439.57</v>
      </c>
      <c r="L501" s="279">
        <v>1458.97</v>
      </c>
      <c r="M501" s="279">
        <v>1443.54</v>
      </c>
      <c r="N501" s="279">
        <v>1459.51</v>
      </c>
      <c r="O501" s="279">
        <v>1463.74</v>
      </c>
      <c r="P501" s="279">
        <v>1449.67</v>
      </c>
      <c r="Q501" s="279">
        <v>1459.59</v>
      </c>
      <c r="R501" s="279">
        <v>1475.06</v>
      </c>
      <c r="S501" s="279">
        <v>1459.65</v>
      </c>
      <c r="T501" s="279">
        <v>1419.98</v>
      </c>
      <c r="U501" s="279">
        <v>1419.23</v>
      </c>
      <c r="V501" s="279">
        <v>1369.88</v>
      </c>
      <c r="W501" s="279">
        <v>1453.09</v>
      </c>
      <c r="X501" s="279">
        <v>1445.36</v>
      </c>
      <c r="Y501" s="279">
        <v>1343.13</v>
      </c>
    </row>
    <row r="502" spans="1:25">
      <c r="A502" s="254">
        <v>20</v>
      </c>
      <c r="B502" s="279">
        <v>1172.8</v>
      </c>
      <c r="C502" s="279">
        <v>951.58</v>
      </c>
      <c r="D502" s="279">
        <v>954.43</v>
      </c>
      <c r="E502" s="279">
        <v>932.82</v>
      </c>
      <c r="F502" s="279">
        <v>924.06</v>
      </c>
      <c r="G502" s="279">
        <v>944.95</v>
      </c>
      <c r="H502" s="279">
        <v>1080.69</v>
      </c>
      <c r="I502" s="279">
        <v>1259.4100000000001</v>
      </c>
      <c r="J502" s="279">
        <v>1387.46</v>
      </c>
      <c r="K502" s="279">
        <v>1429.93</v>
      </c>
      <c r="L502" s="279">
        <v>1444.27</v>
      </c>
      <c r="M502" s="279">
        <v>1417.47</v>
      </c>
      <c r="N502" s="279">
        <v>1403.68</v>
      </c>
      <c r="O502" s="279">
        <v>1429.75</v>
      </c>
      <c r="P502" s="279">
        <v>1410.85</v>
      </c>
      <c r="Q502" s="279">
        <v>1435.07</v>
      </c>
      <c r="R502" s="279">
        <v>1424.58</v>
      </c>
      <c r="S502" s="279">
        <v>1415.64</v>
      </c>
      <c r="T502" s="279">
        <v>1397.98</v>
      </c>
      <c r="U502" s="279">
        <v>1356.86</v>
      </c>
      <c r="V502" s="279">
        <v>1368.49</v>
      </c>
      <c r="W502" s="279">
        <v>1399.74</v>
      </c>
      <c r="X502" s="279">
        <v>1296.5999999999999</v>
      </c>
      <c r="Y502" s="279">
        <v>1140.8499999999999</v>
      </c>
    </row>
    <row r="503" spans="1:25">
      <c r="A503" s="254">
        <v>21</v>
      </c>
      <c r="B503" s="279">
        <v>998.47</v>
      </c>
      <c r="C503" s="279">
        <v>896.76</v>
      </c>
      <c r="D503" s="279">
        <v>867.49</v>
      </c>
      <c r="E503" s="279">
        <v>835.94</v>
      </c>
      <c r="F503" s="279">
        <v>814.85</v>
      </c>
      <c r="G503" s="279">
        <v>852.81</v>
      </c>
      <c r="H503" s="279">
        <v>950.72</v>
      </c>
      <c r="I503" s="279">
        <v>1045.55</v>
      </c>
      <c r="J503" s="279">
        <v>1270.3399999999999</v>
      </c>
      <c r="K503" s="279">
        <v>1321.71</v>
      </c>
      <c r="L503" s="279">
        <v>1370.97</v>
      </c>
      <c r="M503" s="279">
        <v>1349.13</v>
      </c>
      <c r="N503" s="279">
        <v>1327.08</v>
      </c>
      <c r="O503" s="279">
        <v>1366.44</v>
      </c>
      <c r="P503" s="279">
        <v>1371.08</v>
      </c>
      <c r="Q503" s="279">
        <v>1373.97</v>
      </c>
      <c r="R503" s="279">
        <v>1383.31</v>
      </c>
      <c r="S503" s="279">
        <v>1382.77</v>
      </c>
      <c r="T503" s="279">
        <v>1365.29</v>
      </c>
      <c r="U503" s="279">
        <v>1309.72</v>
      </c>
      <c r="V503" s="279">
        <v>1295.6300000000001</v>
      </c>
      <c r="W503" s="279">
        <v>1310.49</v>
      </c>
      <c r="X503" s="279">
        <v>1192.79</v>
      </c>
      <c r="Y503" s="279">
        <v>1043.82</v>
      </c>
    </row>
    <row r="504" spans="1:25">
      <c r="A504" s="254">
        <v>22</v>
      </c>
      <c r="B504" s="279">
        <v>988.3</v>
      </c>
      <c r="C504" s="279">
        <v>896.49</v>
      </c>
      <c r="D504" s="279">
        <v>849.04</v>
      </c>
      <c r="E504" s="279">
        <v>804.7</v>
      </c>
      <c r="F504" s="279">
        <v>789.66</v>
      </c>
      <c r="G504" s="279">
        <v>872.07</v>
      </c>
      <c r="H504" s="279">
        <v>981.34</v>
      </c>
      <c r="I504" s="279">
        <v>1084.3599999999999</v>
      </c>
      <c r="J504" s="279">
        <v>1256.8399999999999</v>
      </c>
      <c r="K504" s="279">
        <v>1357.76</v>
      </c>
      <c r="L504" s="279">
        <v>1384.11</v>
      </c>
      <c r="M504" s="279">
        <v>1366.86</v>
      </c>
      <c r="N504" s="279">
        <v>1351.39</v>
      </c>
      <c r="O504" s="279">
        <v>1374.94</v>
      </c>
      <c r="P504" s="279">
        <v>1378.5</v>
      </c>
      <c r="Q504" s="279">
        <v>1377.92</v>
      </c>
      <c r="R504" s="279">
        <v>1391.17</v>
      </c>
      <c r="S504" s="279">
        <v>1380.82</v>
      </c>
      <c r="T504" s="279">
        <v>1373.13</v>
      </c>
      <c r="U504" s="279">
        <v>1291.03</v>
      </c>
      <c r="V504" s="279">
        <v>1281.97</v>
      </c>
      <c r="W504" s="279">
        <v>1324.59</v>
      </c>
      <c r="X504" s="279">
        <v>1183.21</v>
      </c>
      <c r="Y504" s="279">
        <v>1015.85</v>
      </c>
    </row>
    <row r="505" spans="1:25">
      <c r="A505" s="254">
        <v>23</v>
      </c>
      <c r="B505" s="279">
        <v>1056.51</v>
      </c>
      <c r="C505" s="279">
        <v>950.41</v>
      </c>
      <c r="D505" s="279">
        <v>931.61</v>
      </c>
      <c r="E505" s="279">
        <v>910.26</v>
      </c>
      <c r="F505" s="279">
        <v>868.81</v>
      </c>
      <c r="G505" s="279">
        <v>939.22</v>
      </c>
      <c r="H505" s="279">
        <v>1061.8599999999999</v>
      </c>
      <c r="I505" s="279">
        <v>1159.31</v>
      </c>
      <c r="J505" s="279">
        <v>1351.68</v>
      </c>
      <c r="K505" s="279">
        <v>1394.2</v>
      </c>
      <c r="L505" s="279">
        <v>1426.77</v>
      </c>
      <c r="M505" s="279">
        <v>1390.62</v>
      </c>
      <c r="N505" s="279">
        <v>1379.02</v>
      </c>
      <c r="O505" s="279">
        <v>1410.95</v>
      </c>
      <c r="P505" s="279">
        <v>1417.47</v>
      </c>
      <c r="Q505" s="279">
        <v>1418.37</v>
      </c>
      <c r="R505" s="279">
        <v>1430.22</v>
      </c>
      <c r="S505" s="279">
        <v>1431.36</v>
      </c>
      <c r="T505" s="279">
        <v>1429.85</v>
      </c>
      <c r="U505" s="279">
        <v>1392.92</v>
      </c>
      <c r="V505" s="279">
        <v>1388</v>
      </c>
      <c r="W505" s="279">
        <v>1410.17</v>
      </c>
      <c r="X505" s="279">
        <v>1336.24</v>
      </c>
      <c r="Y505" s="279">
        <v>1112.9100000000001</v>
      </c>
    </row>
    <row r="506" spans="1:25">
      <c r="A506" s="254">
        <v>24</v>
      </c>
      <c r="B506" s="279">
        <v>1128.1199999999999</v>
      </c>
      <c r="C506" s="279">
        <v>982.57</v>
      </c>
      <c r="D506" s="279">
        <v>943.66</v>
      </c>
      <c r="E506" s="279">
        <v>913.05</v>
      </c>
      <c r="F506" s="279">
        <v>898.14</v>
      </c>
      <c r="G506" s="279">
        <v>959.86</v>
      </c>
      <c r="H506" s="279">
        <v>1097.79</v>
      </c>
      <c r="I506" s="279">
        <v>1236.03</v>
      </c>
      <c r="J506" s="279">
        <v>1417.37</v>
      </c>
      <c r="K506" s="279">
        <v>1458.09</v>
      </c>
      <c r="L506" s="279">
        <v>1465.84</v>
      </c>
      <c r="M506" s="279">
        <v>1432.81</v>
      </c>
      <c r="N506" s="279">
        <v>1424.89</v>
      </c>
      <c r="O506" s="279">
        <v>1459.72</v>
      </c>
      <c r="P506" s="279">
        <v>1483.79</v>
      </c>
      <c r="Q506" s="279">
        <v>1488.36</v>
      </c>
      <c r="R506" s="279">
        <v>1488.55</v>
      </c>
      <c r="S506" s="279">
        <v>1457.86</v>
      </c>
      <c r="T506" s="279">
        <v>1448.94</v>
      </c>
      <c r="U506" s="279">
        <v>1429.81</v>
      </c>
      <c r="V506" s="279">
        <v>1423.09</v>
      </c>
      <c r="W506" s="279">
        <v>1435.21</v>
      </c>
      <c r="X506" s="279">
        <v>1414.14</v>
      </c>
      <c r="Y506" s="279">
        <v>1246.28</v>
      </c>
    </row>
    <row r="507" spans="1:25">
      <c r="A507" s="254">
        <v>25</v>
      </c>
      <c r="B507" s="279">
        <v>1161.58</v>
      </c>
      <c r="C507" s="279">
        <v>1077.47</v>
      </c>
      <c r="D507" s="279">
        <v>1054.25</v>
      </c>
      <c r="E507" s="279">
        <v>989.66</v>
      </c>
      <c r="F507" s="279">
        <v>958.17</v>
      </c>
      <c r="G507" s="279">
        <v>988.08</v>
      </c>
      <c r="H507" s="279">
        <v>1054.7</v>
      </c>
      <c r="I507" s="279">
        <v>1128.18</v>
      </c>
      <c r="J507" s="279">
        <v>1166.8399999999999</v>
      </c>
      <c r="K507" s="279">
        <v>1281.19</v>
      </c>
      <c r="L507" s="279">
        <v>1204.79</v>
      </c>
      <c r="M507" s="279">
        <v>1139.83</v>
      </c>
      <c r="N507" s="279">
        <v>1165.21</v>
      </c>
      <c r="O507" s="279">
        <v>1199.8800000000001</v>
      </c>
      <c r="P507" s="279">
        <v>1200.1300000000001</v>
      </c>
      <c r="Q507" s="279">
        <v>1247.31</v>
      </c>
      <c r="R507" s="279">
        <v>1375.09</v>
      </c>
      <c r="S507" s="279">
        <v>1359.01</v>
      </c>
      <c r="T507" s="279">
        <v>1338.11</v>
      </c>
      <c r="U507" s="279">
        <v>1205.74</v>
      </c>
      <c r="V507" s="279">
        <v>1266.07</v>
      </c>
      <c r="W507" s="279">
        <v>1384.93</v>
      </c>
      <c r="X507" s="279">
        <v>1256.95</v>
      </c>
      <c r="Y507" s="279">
        <v>1199.94</v>
      </c>
    </row>
    <row r="508" spans="1:25">
      <c r="A508" s="254">
        <v>26</v>
      </c>
      <c r="B508" s="279">
        <v>1153.21</v>
      </c>
      <c r="C508" s="279">
        <v>1097.3599999999999</v>
      </c>
      <c r="D508" s="279">
        <v>1040.6600000000001</v>
      </c>
      <c r="E508" s="279">
        <v>1019.93</v>
      </c>
      <c r="F508" s="279">
        <v>985.78</v>
      </c>
      <c r="G508" s="279">
        <v>976.29</v>
      </c>
      <c r="H508" s="279">
        <v>990.39</v>
      </c>
      <c r="I508" s="279">
        <v>1058.22</v>
      </c>
      <c r="J508" s="279">
        <v>1109.07</v>
      </c>
      <c r="K508" s="279">
        <v>1274.99</v>
      </c>
      <c r="L508" s="279">
        <v>1328.26</v>
      </c>
      <c r="M508" s="279">
        <v>1336.64</v>
      </c>
      <c r="N508" s="279">
        <v>1358.49</v>
      </c>
      <c r="O508" s="279">
        <v>1356.32</v>
      </c>
      <c r="P508" s="279">
        <v>1352.96</v>
      </c>
      <c r="Q508" s="279">
        <v>1329.19</v>
      </c>
      <c r="R508" s="279">
        <v>1341.06</v>
      </c>
      <c r="S508" s="279">
        <v>1290.8900000000001</v>
      </c>
      <c r="T508" s="279">
        <v>1271.1600000000001</v>
      </c>
      <c r="U508" s="279">
        <v>1287.82</v>
      </c>
      <c r="V508" s="279">
        <v>1274.21</v>
      </c>
      <c r="W508" s="279">
        <v>1293.6600000000001</v>
      </c>
      <c r="X508" s="279">
        <v>1344.07</v>
      </c>
      <c r="Y508" s="279">
        <v>1191.57</v>
      </c>
    </row>
    <row r="509" spans="1:25">
      <c r="A509" s="254">
        <v>27</v>
      </c>
      <c r="B509" s="279">
        <v>1139.52</v>
      </c>
      <c r="C509" s="279">
        <v>1047.57</v>
      </c>
      <c r="D509" s="279">
        <v>1022.68</v>
      </c>
      <c r="E509" s="279">
        <v>986.68</v>
      </c>
      <c r="F509" s="279">
        <v>945.85</v>
      </c>
      <c r="G509" s="279">
        <v>978.54</v>
      </c>
      <c r="H509" s="279">
        <v>1049.92</v>
      </c>
      <c r="I509" s="279">
        <v>1059.96</v>
      </c>
      <c r="J509" s="279">
        <v>1251.5</v>
      </c>
      <c r="K509" s="279">
        <v>1363.23</v>
      </c>
      <c r="L509" s="279">
        <v>1413.18</v>
      </c>
      <c r="M509" s="279">
        <v>1366.97</v>
      </c>
      <c r="N509" s="279">
        <v>1341.02</v>
      </c>
      <c r="O509" s="279">
        <v>1407.06</v>
      </c>
      <c r="P509" s="279">
        <v>1376.58</v>
      </c>
      <c r="Q509" s="279">
        <v>1404.07</v>
      </c>
      <c r="R509" s="279">
        <v>1377.94</v>
      </c>
      <c r="S509" s="279">
        <v>1345.02</v>
      </c>
      <c r="T509" s="279">
        <v>1322.33</v>
      </c>
      <c r="U509" s="279">
        <v>1269.49</v>
      </c>
      <c r="V509" s="279">
        <v>1256.03</v>
      </c>
      <c r="W509" s="279">
        <v>1267.67</v>
      </c>
      <c r="X509" s="279">
        <v>1216.06</v>
      </c>
      <c r="Y509" s="279">
        <v>1127.46</v>
      </c>
    </row>
    <row r="510" spans="1:25">
      <c r="A510" s="254">
        <v>28</v>
      </c>
      <c r="B510" s="279">
        <v>1075.3</v>
      </c>
      <c r="C510" s="279">
        <v>958.04</v>
      </c>
      <c r="D510" s="279">
        <v>932.72</v>
      </c>
      <c r="E510" s="279">
        <v>889.95</v>
      </c>
      <c r="F510" s="279">
        <v>868.89</v>
      </c>
      <c r="G510" s="279">
        <v>918.7</v>
      </c>
      <c r="H510" s="279">
        <v>976.92</v>
      </c>
      <c r="I510" s="279">
        <v>1082.92</v>
      </c>
      <c r="J510" s="279">
        <v>1269.8399999999999</v>
      </c>
      <c r="K510" s="279">
        <v>1361.37</v>
      </c>
      <c r="L510" s="279">
        <v>1406.81</v>
      </c>
      <c r="M510" s="279">
        <v>1354.2</v>
      </c>
      <c r="N510" s="279">
        <v>1363.52</v>
      </c>
      <c r="O510" s="279">
        <v>1501.66</v>
      </c>
      <c r="P510" s="279">
        <v>1371.25</v>
      </c>
      <c r="Q510" s="279">
        <v>1457.42</v>
      </c>
      <c r="R510" s="279">
        <v>1433.03</v>
      </c>
      <c r="S510" s="279">
        <v>1396.63</v>
      </c>
      <c r="T510" s="279">
        <v>1356.96</v>
      </c>
      <c r="U510" s="279">
        <v>1296.6099999999999</v>
      </c>
      <c r="V510" s="279">
        <v>1287.02</v>
      </c>
      <c r="W510" s="279">
        <v>1304.8</v>
      </c>
      <c r="X510" s="279">
        <v>1264.8499999999999</v>
      </c>
      <c r="Y510" s="279">
        <v>1095.6199999999999</v>
      </c>
    </row>
    <row r="511" spans="1:25">
      <c r="A511" s="254">
        <v>29</v>
      </c>
      <c r="B511" s="279">
        <v>1127.31</v>
      </c>
      <c r="C511" s="279">
        <v>1067.5</v>
      </c>
      <c r="D511" s="279">
        <v>1020.1</v>
      </c>
      <c r="E511" s="279">
        <v>1018.42</v>
      </c>
      <c r="F511" s="279">
        <v>995.38</v>
      </c>
      <c r="G511" s="279">
        <v>1008.05</v>
      </c>
      <c r="H511" s="279">
        <v>1116.9000000000001</v>
      </c>
      <c r="I511" s="279">
        <v>1067.8900000000001</v>
      </c>
      <c r="J511" s="279">
        <v>1223.43</v>
      </c>
      <c r="K511" s="279">
        <v>1346.91</v>
      </c>
      <c r="L511" s="279">
        <v>1368.9</v>
      </c>
      <c r="M511" s="279">
        <v>1393.81</v>
      </c>
      <c r="N511" s="279">
        <v>1341.12</v>
      </c>
      <c r="O511" s="279">
        <v>1368.09</v>
      </c>
      <c r="P511" s="279">
        <v>1367.12</v>
      </c>
      <c r="Q511" s="279">
        <v>1421.46</v>
      </c>
      <c r="R511" s="279">
        <v>1401.16</v>
      </c>
      <c r="S511" s="279">
        <v>1336.69</v>
      </c>
      <c r="T511" s="279">
        <v>1340.64</v>
      </c>
      <c r="U511" s="279">
        <v>1310.31</v>
      </c>
      <c r="V511" s="279">
        <v>1275.99</v>
      </c>
      <c r="W511" s="279">
        <v>1265.1500000000001</v>
      </c>
      <c r="X511" s="279">
        <v>1241.69</v>
      </c>
      <c r="Y511" s="279">
        <v>1067.55</v>
      </c>
    </row>
    <row r="512" spans="1:25">
      <c r="A512" s="254">
        <v>30</v>
      </c>
      <c r="B512" s="279">
        <v>1151.01</v>
      </c>
      <c r="C512" s="279">
        <v>1041.79</v>
      </c>
      <c r="D512" s="279">
        <v>1009.9</v>
      </c>
      <c r="E512" s="279">
        <v>979.67</v>
      </c>
      <c r="F512" s="279">
        <v>974.76</v>
      </c>
      <c r="G512" s="279">
        <v>1022.38</v>
      </c>
      <c r="H512" s="279">
        <v>1073.78</v>
      </c>
      <c r="I512" s="279">
        <v>1147.29</v>
      </c>
      <c r="J512" s="279">
        <v>228.2</v>
      </c>
      <c r="K512" s="279">
        <v>1383.53</v>
      </c>
      <c r="L512" s="279">
        <v>1418.5</v>
      </c>
      <c r="M512" s="279">
        <v>1140.28</v>
      </c>
      <c r="N512" s="279">
        <v>1419.4</v>
      </c>
      <c r="O512" s="279">
        <v>1438.72</v>
      </c>
      <c r="P512" s="279">
        <v>1433.54</v>
      </c>
      <c r="Q512" s="279">
        <v>1444.46</v>
      </c>
      <c r="R512" s="279">
        <v>1453.64</v>
      </c>
      <c r="S512" s="279">
        <v>1430.8</v>
      </c>
      <c r="T512" s="279">
        <v>1411.84</v>
      </c>
      <c r="U512" s="279">
        <v>1375.93</v>
      </c>
      <c r="V512" s="279">
        <v>518.02</v>
      </c>
      <c r="W512" s="279">
        <v>230.86</v>
      </c>
      <c r="X512" s="279">
        <v>1321.52</v>
      </c>
      <c r="Y512" s="279">
        <v>1156.31</v>
      </c>
    </row>
    <row r="513" spans="1:25">
      <c r="A513" s="254">
        <v>31</v>
      </c>
      <c r="B513" s="279">
        <v>1130.1600000000001</v>
      </c>
      <c r="C513" s="279">
        <v>1028.8499999999999</v>
      </c>
      <c r="D513" s="279">
        <v>517.09</v>
      </c>
      <c r="E513" s="279">
        <v>943.25</v>
      </c>
      <c r="F513" s="279">
        <v>227.26</v>
      </c>
      <c r="G513" s="279">
        <v>228.77</v>
      </c>
      <c r="H513" s="279">
        <v>1059.82</v>
      </c>
      <c r="I513" s="279">
        <v>225.51</v>
      </c>
      <c r="J513" s="279">
        <v>228.69</v>
      </c>
      <c r="K513" s="279">
        <v>1342.67</v>
      </c>
      <c r="L513" s="279">
        <v>1406.8</v>
      </c>
      <c r="M513" s="279">
        <v>1430.41</v>
      </c>
      <c r="N513" s="279">
        <v>1416.63</v>
      </c>
      <c r="O513" s="279">
        <v>1407.34</v>
      </c>
      <c r="P513" s="279">
        <v>234.19</v>
      </c>
      <c r="Q513" s="279">
        <v>229.1</v>
      </c>
      <c r="R513" s="279">
        <v>232.24</v>
      </c>
      <c r="S513" s="279">
        <v>228.96</v>
      </c>
      <c r="T513" s="279">
        <v>232.56</v>
      </c>
      <c r="U513" s="279">
        <v>231.03</v>
      </c>
      <c r="V513" s="279">
        <v>232.04</v>
      </c>
      <c r="W513" s="279">
        <v>232.59</v>
      </c>
      <c r="X513" s="279">
        <v>234.77</v>
      </c>
      <c r="Y513" s="279">
        <v>234.18</v>
      </c>
    </row>
    <row r="515" spans="1:25">
      <c r="A515" s="394" t="s">
        <v>209</v>
      </c>
      <c r="B515" s="454" t="s">
        <v>211</v>
      </c>
      <c r="C515" s="454"/>
      <c r="D515" s="454"/>
      <c r="E515" s="454"/>
      <c r="F515" s="454"/>
      <c r="G515" s="454"/>
      <c r="H515" s="454"/>
      <c r="I515" s="454"/>
      <c r="J515" s="454"/>
      <c r="K515" s="454"/>
      <c r="L515" s="454"/>
      <c r="M515" s="454"/>
      <c r="N515" s="454"/>
      <c r="O515" s="454"/>
      <c r="P515" s="454"/>
      <c r="Q515" s="454"/>
      <c r="R515" s="454"/>
      <c r="S515" s="454"/>
      <c r="T515" s="454"/>
      <c r="U515" s="454"/>
      <c r="V515" s="454"/>
      <c r="W515" s="454"/>
      <c r="X515" s="454"/>
      <c r="Y515" s="454"/>
    </row>
    <row r="516" spans="1:25" ht="30">
      <c r="A516" s="394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1427.73</v>
      </c>
      <c r="C517" s="279">
        <v>1361.51</v>
      </c>
      <c r="D517" s="279">
        <v>1336.87</v>
      </c>
      <c r="E517" s="279">
        <v>1297.44</v>
      </c>
      <c r="F517" s="279">
        <v>1289.5899999999999</v>
      </c>
      <c r="G517" s="279">
        <v>1297.67</v>
      </c>
      <c r="H517" s="279">
        <v>1318.38</v>
      </c>
      <c r="I517" s="279">
        <v>1378.57</v>
      </c>
      <c r="J517" s="279">
        <v>1461.72</v>
      </c>
      <c r="K517" s="279">
        <v>1587.76</v>
      </c>
      <c r="L517" s="279">
        <v>1654.15</v>
      </c>
      <c r="M517" s="279">
        <v>1677.87</v>
      </c>
      <c r="N517" s="279">
        <v>1657.84</v>
      </c>
      <c r="O517" s="279">
        <v>1663.01</v>
      </c>
      <c r="P517" s="279">
        <v>1704.78</v>
      </c>
      <c r="Q517" s="279">
        <v>1725.76</v>
      </c>
      <c r="R517" s="279">
        <v>1705.11</v>
      </c>
      <c r="S517" s="279">
        <v>1713.27</v>
      </c>
      <c r="T517" s="279">
        <v>1699.36</v>
      </c>
      <c r="U517" s="279">
        <v>1695.01</v>
      </c>
      <c r="V517" s="279">
        <v>1657.1</v>
      </c>
      <c r="W517" s="279">
        <v>1658.03</v>
      </c>
      <c r="X517" s="279">
        <v>1590.57</v>
      </c>
      <c r="Y517" s="279">
        <v>1436.08</v>
      </c>
    </row>
    <row r="518" spans="1:25">
      <c r="A518" s="254">
        <v>2</v>
      </c>
      <c r="B518" s="279">
        <v>1502.25</v>
      </c>
      <c r="C518" s="279">
        <v>1374.97</v>
      </c>
      <c r="D518" s="279">
        <v>1312.64</v>
      </c>
      <c r="E518" s="279">
        <v>1286.32</v>
      </c>
      <c r="F518" s="279">
        <v>1284.79</v>
      </c>
      <c r="G518" s="279">
        <v>1290.33</v>
      </c>
      <c r="H518" s="279">
        <v>1374.76</v>
      </c>
      <c r="I518" s="279">
        <v>1484.58</v>
      </c>
      <c r="J518" s="279">
        <v>1643.71</v>
      </c>
      <c r="K518" s="279">
        <v>1690.06</v>
      </c>
      <c r="L518" s="279">
        <v>1754.7</v>
      </c>
      <c r="M518" s="279">
        <v>1793.7</v>
      </c>
      <c r="N518" s="279">
        <v>1742.12</v>
      </c>
      <c r="O518" s="279">
        <v>1810.03</v>
      </c>
      <c r="P518" s="279">
        <v>1824.7</v>
      </c>
      <c r="Q518" s="279">
        <v>1813.54</v>
      </c>
      <c r="R518" s="279">
        <v>1804.06</v>
      </c>
      <c r="S518" s="279">
        <v>1813.33</v>
      </c>
      <c r="T518" s="279">
        <v>1778.35</v>
      </c>
      <c r="U518" s="279">
        <v>1637.44</v>
      </c>
      <c r="V518" s="279">
        <v>1605.01</v>
      </c>
      <c r="W518" s="279">
        <v>1652.91</v>
      </c>
      <c r="X518" s="279">
        <v>1588.44</v>
      </c>
      <c r="Y518" s="279">
        <v>1441.24</v>
      </c>
    </row>
    <row r="519" spans="1:25">
      <c r="A519" s="254">
        <v>3</v>
      </c>
      <c r="B519" s="279">
        <v>1436</v>
      </c>
      <c r="C519" s="279">
        <v>1353.32</v>
      </c>
      <c r="D519" s="279">
        <v>1279.8800000000001</v>
      </c>
      <c r="E519" s="279">
        <v>1255.57</v>
      </c>
      <c r="F519" s="279">
        <v>1251.43</v>
      </c>
      <c r="G519" s="279">
        <v>1263.6500000000001</v>
      </c>
      <c r="H519" s="279">
        <v>1372.13</v>
      </c>
      <c r="I519" s="279">
        <v>1460.82</v>
      </c>
      <c r="J519" s="279">
        <v>1628.85</v>
      </c>
      <c r="K519" s="279">
        <v>1656.16</v>
      </c>
      <c r="L519" s="279">
        <v>1713.44</v>
      </c>
      <c r="M519" s="279">
        <v>1698.33</v>
      </c>
      <c r="N519" s="279">
        <v>1660.2</v>
      </c>
      <c r="O519" s="279">
        <v>1656.44</v>
      </c>
      <c r="P519" s="279">
        <v>1847</v>
      </c>
      <c r="Q519" s="279">
        <v>1862.61</v>
      </c>
      <c r="R519" s="279">
        <v>1871.42</v>
      </c>
      <c r="S519" s="279">
        <v>1889.32</v>
      </c>
      <c r="T519" s="279">
        <v>1859.62</v>
      </c>
      <c r="U519" s="279">
        <v>1689.23</v>
      </c>
      <c r="V519" s="279">
        <v>1673.39</v>
      </c>
      <c r="W519" s="279">
        <v>1770.11</v>
      </c>
      <c r="X519" s="279">
        <v>1651.68</v>
      </c>
      <c r="Y519" s="279">
        <v>1556.06</v>
      </c>
    </row>
    <row r="520" spans="1:25">
      <c r="A520" s="254">
        <v>4</v>
      </c>
      <c r="B520" s="279">
        <v>1585.69</v>
      </c>
      <c r="C520" s="279">
        <v>1415.17</v>
      </c>
      <c r="D520" s="279">
        <v>1390.16</v>
      </c>
      <c r="E520" s="279">
        <v>1314.49</v>
      </c>
      <c r="F520" s="279">
        <v>1299.73</v>
      </c>
      <c r="G520" s="279">
        <v>1306.67</v>
      </c>
      <c r="H520" s="279">
        <v>1373.02</v>
      </c>
      <c r="I520" s="279">
        <v>1417.34</v>
      </c>
      <c r="J520" s="279">
        <v>1584.06</v>
      </c>
      <c r="K520" s="279">
        <v>1755.9</v>
      </c>
      <c r="L520" s="279">
        <v>1774.19</v>
      </c>
      <c r="M520" s="279">
        <v>1771.27</v>
      </c>
      <c r="N520" s="279">
        <v>1772.26</v>
      </c>
      <c r="O520" s="279">
        <v>1805.87</v>
      </c>
      <c r="P520" s="279">
        <v>1797.46</v>
      </c>
      <c r="Q520" s="279">
        <v>1847.21</v>
      </c>
      <c r="R520" s="279">
        <v>1830.73</v>
      </c>
      <c r="S520" s="279">
        <v>1815.13</v>
      </c>
      <c r="T520" s="279">
        <v>1810.43</v>
      </c>
      <c r="U520" s="279">
        <v>1777.95</v>
      </c>
      <c r="V520" s="279">
        <v>1746.57</v>
      </c>
      <c r="W520" s="279">
        <v>1749.67</v>
      </c>
      <c r="X520" s="279">
        <v>1709.51</v>
      </c>
      <c r="Y520" s="279">
        <v>1570.08</v>
      </c>
    </row>
    <row r="521" spans="1:25">
      <c r="A521" s="254">
        <v>5</v>
      </c>
      <c r="B521" s="279">
        <v>1467.65</v>
      </c>
      <c r="C521" s="279">
        <v>1387.67</v>
      </c>
      <c r="D521" s="279">
        <v>1331.18</v>
      </c>
      <c r="E521" s="279">
        <v>1297.49</v>
      </c>
      <c r="F521" s="279">
        <v>1248.03</v>
      </c>
      <c r="G521" s="279">
        <v>1224.75</v>
      </c>
      <c r="H521" s="279">
        <v>1315.28</v>
      </c>
      <c r="I521" s="279">
        <v>1354.68</v>
      </c>
      <c r="J521" s="279">
        <v>1430.4</v>
      </c>
      <c r="K521" s="279">
        <v>1560.89</v>
      </c>
      <c r="L521" s="279">
        <v>1658.55</v>
      </c>
      <c r="M521" s="279">
        <v>1711.06</v>
      </c>
      <c r="N521" s="279">
        <v>1699.14</v>
      </c>
      <c r="O521" s="279">
        <v>1722.39</v>
      </c>
      <c r="P521" s="279">
        <v>1737.87</v>
      </c>
      <c r="Q521" s="279">
        <v>1734.8</v>
      </c>
      <c r="R521" s="279">
        <v>1722.26</v>
      </c>
      <c r="S521" s="279">
        <v>1644.68</v>
      </c>
      <c r="T521" s="279">
        <v>1629.11</v>
      </c>
      <c r="U521" s="279">
        <v>1649.1</v>
      </c>
      <c r="V521" s="279">
        <v>1623.03</v>
      </c>
      <c r="W521" s="279">
        <v>1623.28</v>
      </c>
      <c r="X521" s="279">
        <v>1673.08</v>
      </c>
      <c r="Y521" s="279">
        <v>1557.6</v>
      </c>
    </row>
    <row r="522" spans="1:25">
      <c r="A522" s="254">
        <v>6</v>
      </c>
      <c r="B522" s="279">
        <v>1440.43</v>
      </c>
      <c r="C522" s="279">
        <v>1393.53</v>
      </c>
      <c r="D522" s="279">
        <v>1361.58</v>
      </c>
      <c r="E522" s="279">
        <v>1324.15</v>
      </c>
      <c r="F522" s="279">
        <v>1301.07</v>
      </c>
      <c r="G522" s="279">
        <v>1306.1400000000001</v>
      </c>
      <c r="H522" s="279">
        <v>1359.21</v>
      </c>
      <c r="I522" s="279">
        <v>1557.11</v>
      </c>
      <c r="J522" s="279">
        <v>1767.94</v>
      </c>
      <c r="K522" s="279">
        <v>1794.29</v>
      </c>
      <c r="L522" s="279">
        <v>1811.66</v>
      </c>
      <c r="M522" s="279">
        <v>1784.61</v>
      </c>
      <c r="N522" s="279">
        <v>1789.92</v>
      </c>
      <c r="O522" s="279">
        <v>1822.15</v>
      </c>
      <c r="P522" s="279">
        <v>1855.34</v>
      </c>
      <c r="Q522" s="279">
        <v>1902.6</v>
      </c>
      <c r="R522" s="279">
        <v>1842.41</v>
      </c>
      <c r="S522" s="279">
        <v>1845.7</v>
      </c>
      <c r="T522" s="279">
        <v>1801.72</v>
      </c>
      <c r="U522" s="279">
        <v>1773.78</v>
      </c>
      <c r="V522" s="279">
        <v>1737.38</v>
      </c>
      <c r="W522" s="279">
        <v>1744.94</v>
      </c>
      <c r="X522" s="279">
        <v>1714.91</v>
      </c>
      <c r="Y522" s="279">
        <v>1516.17</v>
      </c>
    </row>
    <row r="523" spans="1:25">
      <c r="A523" s="254">
        <v>7</v>
      </c>
      <c r="B523" s="279">
        <v>1440.74</v>
      </c>
      <c r="C523" s="279">
        <v>1398.66</v>
      </c>
      <c r="D523" s="279">
        <v>1340.9</v>
      </c>
      <c r="E523" s="279">
        <v>1293.4000000000001</v>
      </c>
      <c r="F523" s="279">
        <v>1268.33</v>
      </c>
      <c r="G523" s="279">
        <v>1309.79</v>
      </c>
      <c r="H523" s="279">
        <v>1422.61</v>
      </c>
      <c r="I523" s="279">
        <v>1519.4</v>
      </c>
      <c r="J523" s="279">
        <v>1632.86</v>
      </c>
      <c r="K523" s="279">
        <v>1749.89</v>
      </c>
      <c r="L523" s="279">
        <v>1817.63</v>
      </c>
      <c r="M523" s="279">
        <v>1793.77</v>
      </c>
      <c r="N523" s="279">
        <v>1778.81</v>
      </c>
      <c r="O523" s="279">
        <v>1826.49</v>
      </c>
      <c r="P523" s="279">
        <v>1808.98</v>
      </c>
      <c r="Q523" s="279">
        <v>1842.11</v>
      </c>
      <c r="R523" s="279">
        <v>1833.9</v>
      </c>
      <c r="S523" s="279">
        <v>1798.14</v>
      </c>
      <c r="T523" s="279">
        <v>1779.24</v>
      </c>
      <c r="U523" s="279">
        <v>1756.24</v>
      </c>
      <c r="V523" s="279">
        <v>1725.15</v>
      </c>
      <c r="W523" s="279">
        <v>1727.22</v>
      </c>
      <c r="X523" s="279">
        <v>1665.62</v>
      </c>
      <c r="Y523" s="279">
        <v>1523.26</v>
      </c>
    </row>
    <row r="524" spans="1:25">
      <c r="A524" s="254">
        <v>8</v>
      </c>
      <c r="B524" s="279">
        <v>1561.87</v>
      </c>
      <c r="C524" s="279">
        <v>1458.53</v>
      </c>
      <c r="D524" s="279">
        <v>1367.61</v>
      </c>
      <c r="E524" s="279">
        <v>1288.93</v>
      </c>
      <c r="F524" s="279">
        <v>1239.8399999999999</v>
      </c>
      <c r="G524" s="279">
        <v>1346.52</v>
      </c>
      <c r="H524" s="279">
        <v>1488.61</v>
      </c>
      <c r="I524" s="279">
        <v>1623.8</v>
      </c>
      <c r="J524" s="279">
        <v>1672.43</v>
      </c>
      <c r="K524" s="279">
        <v>1827.51</v>
      </c>
      <c r="L524" s="279">
        <v>1916.17</v>
      </c>
      <c r="M524" s="279">
        <v>1911.78</v>
      </c>
      <c r="N524" s="279">
        <v>1851.67</v>
      </c>
      <c r="O524" s="279">
        <v>1881.65</v>
      </c>
      <c r="P524" s="279">
        <v>1855.4</v>
      </c>
      <c r="Q524" s="279">
        <v>1951.96</v>
      </c>
      <c r="R524" s="279">
        <v>1865.72</v>
      </c>
      <c r="S524" s="279">
        <v>1833.78</v>
      </c>
      <c r="T524" s="279">
        <v>1785.08</v>
      </c>
      <c r="U524" s="279">
        <v>1785.82</v>
      </c>
      <c r="V524" s="279">
        <v>1722.22</v>
      </c>
      <c r="W524" s="279">
        <v>1764.56</v>
      </c>
      <c r="X524" s="279">
        <v>1660.26</v>
      </c>
      <c r="Y524" s="279">
        <v>1617.32</v>
      </c>
    </row>
    <row r="525" spans="1:25">
      <c r="A525" s="254">
        <v>9</v>
      </c>
      <c r="B525" s="279">
        <v>1518.7</v>
      </c>
      <c r="C525" s="279">
        <v>1366.86</v>
      </c>
      <c r="D525" s="279">
        <v>1264.1400000000001</v>
      </c>
      <c r="E525" s="279">
        <v>1230.8499999999999</v>
      </c>
      <c r="F525" s="279">
        <v>1198.4000000000001</v>
      </c>
      <c r="G525" s="279">
        <v>1276.24</v>
      </c>
      <c r="H525" s="279">
        <v>1448.51</v>
      </c>
      <c r="I525" s="279">
        <v>1528.72</v>
      </c>
      <c r="J525" s="279">
        <v>1682.26</v>
      </c>
      <c r="K525" s="279">
        <v>1745.26</v>
      </c>
      <c r="L525" s="279">
        <v>1808.35</v>
      </c>
      <c r="M525" s="279">
        <v>1792.33</v>
      </c>
      <c r="N525" s="279">
        <v>1765.59</v>
      </c>
      <c r="O525" s="279">
        <v>1782.45</v>
      </c>
      <c r="P525" s="279">
        <v>1774.53</v>
      </c>
      <c r="Q525" s="279">
        <v>1797.76</v>
      </c>
      <c r="R525" s="279">
        <v>1792.69</v>
      </c>
      <c r="S525" s="279">
        <v>1790.37</v>
      </c>
      <c r="T525" s="279">
        <v>1756.24</v>
      </c>
      <c r="U525" s="279">
        <v>1712.15</v>
      </c>
      <c r="V525" s="279">
        <v>1688.45</v>
      </c>
      <c r="W525" s="279">
        <v>1768.75</v>
      </c>
      <c r="X525" s="279">
        <v>1698.78</v>
      </c>
      <c r="Y525" s="279">
        <v>1562.76</v>
      </c>
    </row>
    <row r="526" spans="1:25">
      <c r="A526" s="254">
        <v>10</v>
      </c>
      <c r="B526" s="279">
        <v>1481.3</v>
      </c>
      <c r="C526" s="279">
        <v>1347</v>
      </c>
      <c r="D526" s="279">
        <v>1306.9000000000001</v>
      </c>
      <c r="E526" s="279">
        <v>1241.98</v>
      </c>
      <c r="F526" s="279">
        <v>1252.69</v>
      </c>
      <c r="G526" s="279">
        <v>1309.17</v>
      </c>
      <c r="H526" s="279">
        <v>1497.67</v>
      </c>
      <c r="I526" s="279">
        <v>1547.27</v>
      </c>
      <c r="J526" s="279">
        <v>1695.29</v>
      </c>
      <c r="K526" s="279">
        <v>1799.62</v>
      </c>
      <c r="L526" s="279">
        <v>1828.43</v>
      </c>
      <c r="M526" s="279">
        <v>1809.76</v>
      </c>
      <c r="N526" s="279">
        <v>1815.78</v>
      </c>
      <c r="O526" s="279">
        <v>1823.35</v>
      </c>
      <c r="P526" s="279">
        <v>1822.21</v>
      </c>
      <c r="Q526" s="279">
        <v>1844.52</v>
      </c>
      <c r="R526" s="279">
        <v>1855.94</v>
      </c>
      <c r="S526" s="279">
        <v>1866</v>
      </c>
      <c r="T526" s="279">
        <v>1836.07</v>
      </c>
      <c r="U526" s="279">
        <v>1750.15</v>
      </c>
      <c r="V526" s="279">
        <v>1720.56</v>
      </c>
      <c r="W526" s="279">
        <v>1786.3</v>
      </c>
      <c r="X526" s="279">
        <v>1675.07</v>
      </c>
      <c r="Y526" s="279">
        <v>1561.6</v>
      </c>
    </row>
    <row r="527" spans="1:25">
      <c r="A527" s="254">
        <v>11</v>
      </c>
      <c r="B527" s="279">
        <v>1692.35</v>
      </c>
      <c r="C527" s="279">
        <v>1526.66</v>
      </c>
      <c r="D527" s="279">
        <v>1499.41</v>
      </c>
      <c r="E527" s="279">
        <v>1430.97</v>
      </c>
      <c r="F527" s="279">
        <v>1413.47</v>
      </c>
      <c r="G527" s="279">
        <v>1456.55</v>
      </c>
      <c r="H527" s="279">
        <v>1493.39</v>
      </c>
      <c r="I527" s="279">
        <v>1590.71</v>
      </c>
      <c r="J527" s="279">
        <v>1662.06</v>
      </c>
      <c r="K527" s="279">
        <v>1828.25</v>
      </c>
      <c r="L527" s="279">
        <v>1859.78</v>
      </c>
      <c r="M527" s="279">
        <v>1842.45</v>
      </c>
      <c r="N527" s="279">
        <v>1866.7</v>
      </c>
      <c r="O527" s="279">
        <v>1826.46</v>
      </c>
      <c r="P527" s="279">
        <v>1833.55</v>
      </c>
      <c r="Q527" s="279">
        <v>1843.89</v>
      </c>
      <c r="R527" s="279">
        <v>1871.33</v>
      </c>
      <c r="S527" s="279">
        <v>1888.35</v>
      </c>
      <c r="T527" s="279">
        <v>1850.98</v>
      </c>
      <c r="U527" s="279">
        <v>1827.91</v>
      </c>
      <c r="V527" s="279">
        <v>1805.33</v>
      </c>
      <c r="W527" s="279">
        <v>1829.56</v>
      </c>
      <c r="X527" s="279">
        <v>1786.55</v>
      </c>
      <c r="Y527" s="279">
        <v>1624.61</v>
      </c>
    </row>
    <row r="528" spans="1:25">
      <c r="A528" s="254">
        <v>12</v>
      </c>
      <c r="B528" s="279">
        <v>1569.68</v>
      </c>
      <c r="C528" s="279">
        <v>1521.64</v>
      </c>
      <c r="D528" s="279">
        <v>1485.04</v>
      </c>
      <c r="E528" s="279">
        <v>1392.06</v>
      </c>
      <c r="F528" s="279">
        <v>1357.24</v>
      </c>
      <c r="G528" s="279">
        <v>1365.67</v>
      </c>
      <c r="H528" s="279">
        <v>1431</v>
      </c>
      <c r="I528" s="279">
        <v>1461.42</v>
      </c>
      <c r="J528" s="279">
        <v>1560.49</v>
      </c>
      <c r="K528" s="279">
        <v>1759.11</v>
      </c>
      <c r="L528" s="279">
        <v>1827.28</v>
      </c>
      <c r="M528" s="279">
        <v>1832.68</v>
      </c>
      <c r="N528" s="279">
        <v>1844.34</v>
      </c>
      <c r="O528" s="279">
        <v>1828.83</v>
      </c>
      <c r="P528" s="279">
        <v>1835.43</v>
      </c>
      <c r="Q528" s="279">
        <v>1854.16</v>
      </c>
      <c r="R528" s="279">
        <v>1827.61</v>
      </c>
      <c r="S528" s="279">
        <v>1800.34</v>
      </c>
      <c r="T528" s="279">
        <v>1799.52</v>
      </c>
      <c r="U528" s="279">
        <v>1797.78</v>
      </c>
      <c r="V528" s="279">
        <v>1806.48</v>
      </c>
      <c r="W528" s="279">
        <v>1815.06</v>
      </c>
      <c r="X528" s="279">
        <v>1795.26</v>
      </c>
      <c r="Y528" s="279">
        <v>1608.11</v>
      </c>
    </row>
    <row r="529" spans="1:25">
      <c r="A529" s="254">
        <v>13</v>
      </c>
      <c r="B529" s="279">
        <v>1536.29</v>
      </c>
      <c r="C529" s="279">
        <v>1447.1</v>
      </c>
      <c r="D529" s="279">
        <v>1417.1</v>
      </c>
      <c r="E529" s="279">
        <v>1343.53</v>
      </c>
      <c r="F529" s="279">
        <v>1324.85</v>
      </c>
      <c r="G529" s="279">
        <v>1386.89</v>
      </c>
      <c r="H529" s="279">
        <v>1484.71</v>
      </c>
      <c r="I529" s="279">
        <v>1703.73</v>
      </c>
      <c r="J529" s="279">
        <v>1820.19</v>
      </c>
      <c r="K529" s="279">
        <v>1855.74</v>
      </c>
      <c r="L529" s="279">
        <v>1889.25</v>
      </c>
      <c r="M529" s="279">
        <v>1898.92</v>
      </c>
      <c r="N529" s="279">
        <v>1881.02</v>
      </c>
      <c r="O529" s="279">
        <v>1898.71</v>
      </c>
      <c r="P529" s="279">
        <v>1947.61</v>
      </c>
      <c r="Q529" s="279">
        <v>1994.43</v>
      </c>
      <c r="R529" s="279">
        <v>1958.82</v>
      </c>
      <c r="S529" s="279">
        <v>1942.34</v>
      </c>
      <c r="T529" s="279">
        <v>1927.25</v>
      </c>
      <c r="U529" s="279">
        <v>1892.76</v>
      </c>
      <c r="V529" s="279">
        <v>1869.65</v>
      </c>
      <c r="W529" s="279">
        <v>1914.35</v>
      </c>
      <c r="X529" s="279">
        <v>1803.63</v>
      </c>
      <c r="Y529" s="279">
        <v>1652.24</v>
      </c>
    </row>
    <row r="530" spans="1:25">
      <c r="A530" s="254">
        <v>14</v>
      </c>
      <c r="B530" s="279">
        <v>1614</v>
      </c>
      <c r="C530" s="279">
        <v>1511.65</v>
      </c>
      <c r="D530" s="279">
        <v>1416.13</v>
      </c>
      <c r="E530" s="279">
        <v>1350.12</v>
      </c>
      <c r="F530" s="279">
        <v>1329.83</v>
      </c>
      <c r="G530" s="279">
        <v>1407.56</v>
      </c>
      <c r="H530" s="279">
        <v>1570.92</v>
      </c>
      <c r="I530" s="279">
        <v>1712.95</v>
      </c>
      <c r="J530" s="279">
        <v>1841.65</v>
      </c>
      <c r="K530" s="279">
        <v>1940.6</v>
      </c>
      <c r="L530" s="279">
        <v>2035.36</v>
      </c>
      <c r="M530" s="279">
        <v>2034.47</v>
      </c>
      <c r="N530" s="279">
        <v>1999.34</v>
      </c>
      <c r="O530" s="279">
        <v>2033.46</v>
      </c>
      <c r="P530" s="279">
        <v>2047.03</v>
      </c>
      <c r="Q530" s="279">
        <v>2090.34</v>
      </c>
      <c r="R530" s="279">
        <v>2084.9</v>
      </c>
      <c r="S530" s="279">
        <v>2085.94</v>
      </c>
      <c r="T530" s="279">
        <v>2026.72</v>
      </c>
      <c r="U530" s="279">
        <v>1930.78</v>
      </c>
      <c r="V530" s="279">
        <v>1910.42</v>
      </c>
      <c r="W530" s="279">
        <v>1967.1</v>
      </c>
      <c r="X530" s="279">
        <v>1855.65</v>
      </c>
      <c r="Y530" s="279">
        <v>1733.55</v>
      </c>
    </row>
    <row r="531" spans="1:25">
      <c r="A531" s="254">
        <v>15</v>
      </c>
      <c r="B531" s="279">
        <v>1593.48</v>
      </c>
      <c r="C531" s="279">
        <v>1539.46</v>
      </c>
      <c r="D531" s="279">
        <v>1516.25</v>
      </c>
      <c r="E531" s="279">
        <v>1460.4</v>
      </c>
      <c r="F531" s="279">
        <v>1442.76</v>
      </c>
      <c r="G531" s="279">
        <v>1527.18</v>
      </c>
      <c r="H531" s="279">
        <v>1580.43</v>
      </c>
      <c r="I531" s="279">
        <v>1734.89</v>
      </c>
      <c r="J531" s="279">
        <v>1903.41</v>
      </c>
      <c r="K531" s="279">
        <v>1992.94</v>
      </c>
      <c r="L531" s="279">
        <v>2029.02</v>
      </c>
      <c r="M531" s="279">
        <v>2070.0300000000002</v>
      </c>
      <c r="N531" s="279">
        <v>1959.33</v>
      </c>
      <c r="O531" s="279">
        <v>1930.35</v>
      </c>
      <c r="P531" s="279">
        <v>1935.29</v>
      </c>
      <c r="Q531" s="279">
        <v>2012.91</v>
      </c>
      <c r="R531" s="279">
        <v>2028.1</v>
      </c>
      <c r="S531" s="279">
        <v>2013.86</v>
      </c>
      <c r="T531" s="279">
        <v>1983.26</v>
      </c>
      <c r="U531" s="279">
        <v>1979.59</v>
      </c>
      <c r="V531" s="279">
        <v>1941.66</v>
      </c>
      <c r="W531" s="279">
        <v>1952.28</v>
      </c>
      <c r="X531" s="279">
        <v>1940.43</v>
      </c>
      <c r="Y531" s="279">
        <v>1774.2</v>
      </c>
    </row>
    <row r="532" spans="1:25">
      <c r="A532" s="254">
        <v>16</v>
      </c>
      <c r="B532" s="279">
        <v>1687.69</v>
      </c>
      <c r="C532" s="279">
        <v>1486.1</v>
      </c>
      <c r="D532" s="279">
        <v>1446.88</v>
      </c>
      <c r="E532" s="279">
        <v>1396.18</v>
      </c>
      <c r="F532" s="279">
        <v>1393.04</v>
      </c>
      <c r="G532" s="279">
        <v>1439.27</v>
      </c>
      <c r="H532" s="279">
        <v>1487.49</v>
      </c>
      <c r="I532" s="279">
        <v>1676.38</v>
      </c>
      <c r="J532" s="279">
        <v>1832.13</v>
      </c>
      <c r="K532" s="279">
        <v>1869.74</v>
      </c>
      <c r="L532" s="279">
        <v>1942.51</v>
      </c>
      <c r="M532" s="279">
        <v>1926.67</v>
      </c>
      <c r="N532" s="279">
        <v>1898.48</v>
      </c>
      <c r="O532" s="279">
        <v>1911</v>
      </c>
      <c r="P532" s="279">
        <v>1909.5</v>
      </c>
      <c r="Q532" s="279">
        <v>1933.91</v>
      </c>
      <c r="R532" s="279">
        <v>1970.67</v>
      </c>
      <c r="S532" s="279">
        <v>1913.96</v>
      </c>
      <c r="T532" s="279">
        <v>1892.48</v>
      </c>
      <c r="U532" s="279">
        <v>1893.13</v>
      </c>
      <c r="V532" s="279">
        <v>1837.29</v>
      </c>
      <c r="W532" s="279">
        <v>1856.79</v>
      </c>
      <c r="X532" s="279">
        <v>1797.01</v>
      </c>
      <c r="Y532" s="279">
        <v>1722.11</v>
      </c>
    </row>
    <row r="533" spans="1:25">
      <c r="A533" s="254">
        <v>17</v>
      </c>
      <c r="B533" s="279">
        <v>1645.9</v>
      </c>
      <c r="C533" s="279">
        <v>1479.45</v>
      </c>
      <c r="D533" s="279">
        <v>1445.23</v>
      </c>
      <c r="E533" s="279">
        <v>1390.77</v>
      </c>
      <c r="F533" s="279">
        <v>1351.82</v>
      </c>
      <c r="G533" s="279">
        <v>1440.04</v>
      </c>
      <c r="H533" s="279">
        <v>1529.79</v>
      </c>
      <c r="I533" s="279">
        <v>1671.17</v>
      </c>
      <c r="J533" s="279">
        <v>1835.11</v>
      </c>
      <c r="K533" s="279">
        <v>1881.12</v>
      </c>
      <c r="L533" s="279">
        <v>1922.4</v>
      </c>
      <c r="M533" s="279">
        <v>1921.33</v>
      </c>
      <c r="N533" s="279">
        <v>1923.23</v>
      </c>
      <c r="O533" s="279">
        <v>1894.76</v>
      </c>
      <c r="P533" s="279">
        <v>1866.88</v>
      </c>
      <c r="Q533" s="279">
        <v>1915.5</v>
      </c>
      <c r="R533" s="279">
        <v>1934.28</v>
      </c>
      <c r="S533" s="279">
        <v>1862.13</v>
      </c>
      <c r="T533" s="279">
        <v>1895.6</v>
      </c>
      <c r="U533" s="279">
        <v>1868.79</v>
      </c>
      <c r="V533" s="279">
        <v>1824.59</v>
      </c>
      <c r="W533" s="279">
        <v>1898.19</v>
      </c>
      <c r="X533" s="279">
        <v>1867.8</v>
      </c>
      <c r="Y533" s="279">
        <v>1758.87</v>
      </c>
    </row>
    <row r="534" spans="1:25">
      <c r="A534" s="254">
        <v>18</v>
      </c>
      <c r="B534" s="279">
        <v>1767.99</v>
      </c>
      <c r="C534" s="279">
        <v>1652.88</v>
      </c>
      <c r="D534" s="279">
        <v>1548.73</v>
      </c>
      <c r="E534" s="279">
        <v>1469.1</v>
      </c>
      <c r="F534" s="279">
        <v>1448</v>
      </c>
      <c r="G534" s="279">
        <v>1456.74</v>
      </c>
      <c r="H534" s="279">
        <v>1514.68</v>
      </c>
      <c r="I534" s="279">
        <v>1641.26</v>
      </c>
      <c r="J534" s="279">
        <v>1771.44</v>
      </c>
      <c r="K534" s="279">
        <v>1855.93</v>
      </c>
      <c r="L534" s="279">
        <v>1880.62</v>
      </c>
      <c r="M534" s="279">
        <v>1849.01</v>
      </c>
      <c r="N534" s="279">
        <v>1855.42</v>
      </c>
      <c r="O534" s="279">
        <v>1873.71</v>
      </c>
      <c r="P534" s="279">
        <v>1877.1</v>
      </c>
      <c r="Q534" s="279">
        <v>1909.63</v>
      </c>
      <c r="R534" s="279">
        <v>1925.75</v>
      </c>
      <c r="S534" s="279">
        <v>1921.42</v>
      </c>
      <c r="T534" s="279">
        <v>1879.13</v>
      </c>
      <c r="U534" s="279">
        <v>1861.17</v>
      </c>
      <c r="V534" s="279">
        <v>1835.02</v>
      </c>
      <c r="W534" s="279">
        <v>1885.89</v>
      </c>
      <c r="X534" s="279">
        <v>1854.59</v>
      </c>
      <c r="Y534" s="279">
        <v>1769.37</v>
      </c>
    </row>
    <row r="535" spans="1:25">
      <c r="A535" s="254">
        <v>19</v>
      </c>
      <c r="B535" s="279">
        <v>1715.32</v>
      </c>
      <c r="C535" s="279">
        <v>1557.68</v>
      </c>
      <c r="D535" s="279">
        <v>1527.64</v>
      </c>
      <c r="E535" s="279">
        <v>1478.92</v>
      </c>
      <c r="F535" s="279">
        <v>1442.33</v>
      </c>
      <c r="G535" s="279">
        <v>1449.47</v>
      </c>
      <c r="H535" s="279">
        <v>1462.5</v>
      </c>
      <c r="I535" s="279">
        <v>1510.86</v>
      </c>
      <c r="J535" s="279">
        <v>1728.32</v>
      </c>
      <c r="K535" s="279">
        <v>1936.44</v>
      </c>
      <c r="L535" s="279">
        <v>1955.84</v>
      </c>
      <c r="M535" s="279">
        <v>1940.41</v>
      </c>
      <c r="N535" s="279">
        <v>1956.38</v>
      </c>
      <c r="O535" s="279">
        <v>1960.61</v>
      </c>
      <c r="P535" s="279">
        <v>1946.54</v>
      </c>
      <c r="Q535" s="279">
        <v>1956.46</v>
      </c>
      <c r="R535" s="279">
        <v>1971.93</v>
      </c>
      <c r="S535" s="279">
        <v>1956.52</v>
      </c>
      <c r="T535" s="279">
        <v>1916.85</v>
      </c>
      <c r="U535" s="279">
        <v>1916.1</v>
      </c>
      <c r="V535" s="279">
        <v>1866.75</v>
      </c>
      <c r="W535" s="279">
        <v>1949.96</v>
      </c>
      <c r="X535" s="279">
        <v>1942.23</v>
      </c>
      <c r="Y535" s="279">
        <v>1840</v>
      </c>
    </row>
    <row r="536" spans="1:25">
      <c r="A536" s="254">
        <v>20</v>
      </c>
      <c r="B536" s="279">
        <v>1669.67</v>
      </c>
      <c r="C536" s="279">
        <v>1448.45</v>
      </c>
      <c r="D536" s="279">
        <v>1451.3</v>
      </c>
      <c r="E536" s="279">
        <v>1429.69</v>
      </c>
      <c r="F536" s="279">
        <v>1420.93</v>
      </c>
      <c r="G536" s="279">
        <v>1441.82</v>
      </c>
      <c r="H536" s="279">
        <v>1577.56</v>
      </c>
      <c r="I536" s="279">
        <v>1756.28</v>
      </c>
      <c r="J536" s="279">
        <v>1884.33</v>
      </c>
      <c r="K536" s="279">
        <v>1926.8</v>
      </c>
      <c r="L536" s="279">
        <v>1941.14</v>
      </c>
      <c r="M536" s="279">
        <v>1914.34</v>
      </c>
      <c r="N536" s="279">
        <v>1900.55</v>
      </c>
      <c r="O536" s="279">
        <v>1926.62</v>
      </c>
      <c r="P536" s="279">
        <v>1907.72</v>
      </c>
      <c r="Q536" s="279">
        <v>1931.94</v>
      </c>
      <c r="R536" s="279">
        <v>1921.45</v>
      </c>
      <c r="S536" s="279">
        <v>1912.51</v>
      </c>
      <c r="T536" s="279">
        <v>1894.85</v>
      </c>
      <c r="U536" s="279">
        <v>1853.73</v>
      </c>
      <c r="V536" s="279">
        <v>1865.36</v>
      </c>
      <c r="W536" s="279">
        <v>1896.61</v>
      </c>
      <c r="X536" s="279">
        <v>1793.47</v>
      </c>
      <c r="Y536" s="279">
        <v>1637.72</v>
      </c>
    </row>
    <row r="537" spans="1:25">
      <c r="A537" s="254">
        <v>21</v>
      </c>
      <c r="B537" s="279">
        <v>1495.34</v>
      </c>
      <c r="C537" s="279">
        <v>1393.63</v>
      </c>
      <c r="D537" s="279">
        <v>1364.36</v>
      </c>
      <c r="E537" s="279">
        <v>1332.81</v>
      </c>
      <c r="F537" s="279">
        <v>1311.72</v>
      </c>
      <c r="G537" s="279">
        <v>1349.68</v>
      </c>
      <c r="H537" s="279">
        <v>1447.59</v>
      </c>
      <c r="I537" s="279">
        <v>1542.42</v>
      </c>
      <c r="J537" s="279">
        <v>1767.21</v>
      </c>
      <c r="K537" s="279">
        <v>1818.58</v>
      </c>
      <c r="L537" s="279">
        <v>1867.84</v>
      </c>
      <c r="M537" s="279">
        <v>1846</v>
      </c>
      <c r="N537" s="279">
        <v>1823.95</v>
      </c>
      <c r="O537" s="279">
        <v>1863.31</v>
      </c>
      <c r="P537" s="279">
        <v>1867.95</v>
      </c>
      <c r="Q537" s="279">
        <v>1870.84</v>
      </c>
      <c r="R537" s="279">
        <v>1880.18</v>
      </c>
      <c r="S537" s="279">
        <v>1879.64</v>
      </c>
      <c r="T537" s="279">
        <v>1862.16</v>
      </c>
      <c r="U537" s="279">
        <v>1806.59</v>
      </c>
      <c r="V537" s="279">
        <v>1792.5</v>
      </c>
      <c r="W537" s="279">
        <v>1807.36</v>
      </c>
      <c r="X537" s="279">
        <v>1689.66</v>
      </c>
      <c r="Y537" s="279">
        <v>1540.69</v>
      </c>
    </row>
    <row r="538" spans="1:25">
      <c r="A538" s="254">
        <v>22</v>
      </c>
      <c r="B538" s="279">
        <v>1485.17</v>
      </c>
      <c r="C538" s="279">
        <v>1393.36</v>
      </c>
      <c r="D538" s="279">
        <v>1345.91</v>
      </c>
      <c r="E538" s="279">
        <v>1301.57</v>
      </c>
      <c r="F538" s="279">
        <v>1286.53</v>
      </c>
      <c r="G538" s="279">
        <v>1368.94</v>
      </c>
      <c r="H538" s="279">
        <v>1478.21</v>
      </c>
      <c r="I538" s="279">
        <v>1581.23</v>
      </c>
      <c r="J538" s="279">
        <v>1753.71</v>
      </c>
      <c r="K538" s="279">
        <v>1854.63</v>
      </c>
      <c r="L538" s="279">
        <v>1880.98</v>
      </c>
      <c r="M538" s="279">
        <v>1863.73</v>
      </c>
      <c r="N538" s="279">
        <v>1848.26</v>
      </c>
      <c r="O538" s="279">
        <v>1871.81</v>
      </c>
      <c r="P538" s="279">
        <v>1875.37</v>
      </c>
      <c r="Q538" s="279">
        <v>1874.79</v>
      </c>
      <c r="R538" s="279">
        <v>1888.04</v>
      </c>
      <c r="S538" s="279">
        <v>1877.69</v>
      </c>
      <c r="T538" s="279">
        <v>1870</v>
      </c>
      <c r="U538" s="279">
        <v>1787.9</v>
      </c>
      <c r="V538" s="279">
        <v>1778.84</v>
      </c>
      <c r="W538" s="279">
        <v>1821.46</v>
      </c>
      <c r="X538" s="279">
        <v>1680.08</v>
      </c>
      <c r="Y538" s="279">
        <v>1512.72</v>
      </c>
    </row>
    <row r="539" spans="1:25">
      <c r="A539" s="254">
        <v>23</v>
      </c>
      <c r="B539" s="279">
        <v>1553.38</v>
      </c>
      <c r="C539" s="279">
        <v>1447.28</v>
      </c>
      <c r="D539" s="279">
        <v>1428.48</v>
      </c>
      <c r="E539" s="279">
        <v>1407.13</v>
      </c>
      <c r="F539" s="279">
        <v>1365.68</v>
      </c>
      <c r="G539" s="279">
        <v>1436.09</v>
      </c>
      <c r="H539" s="279">
        <v>1558.73</v>
      </c>
      <c r="I539" s="279">
        <v>1656.18</v>
      </c>
      <c r="J539" s="279">
        <v>1848.55</v>
      </c>
      <c r="K539" s="279">
        <v>1891.07</v>
      </c>
      <c r="L539" s="279">
        <v>1923.64</v>
      </c>
      <c r="M539" s="279">
        <v>1887.49</v>
      </c>
      <c r="N539" s="279">
        <v>1875.89</v>
      </c>
      <c r="O539" s="279">
        <v>1907.82</v>
      </c>
      <c r="P539" s="279">
        <v>1914.34</v>
      </c>
      <c r="Q539" s="279">
        <v>1915.24</v>
      </c>
      <c r="R539" s="279">
        <v>1927.09</v>
      </c>
      <c r="S539" s="279">
        <v>1928.23</v>
      </c>
      <c r="T539" s="279">
        <v>1926.72</v>
      </c>
      <c r="U539" s="279">
        <v>1889.79</v>
      </c>
      <c r="V539" s="279">
        <v>1884.87</v>
      </c>
      <c r="W539" s="279">
        <v>1907.04</v>
      </c>
      <c r="X539" s="279">
        <v>1833.11</v>
      </c>
      <c r="Y539" s="279">
        <v>1609.78</v>
      </c>
    </row>
    <row r="540" spans="1:25">
      <c r="A540" s="254">
        <v>24</v>
      </c>
      <c r="B540" s="279">
        <v>1624.99</v>
      </c>
      <c r="C540" s="279">
        <v>1479.44</v>
      </c>
      <c r="D540" s="279">
        <v>1440.53</v>
      </c>
      <c r="E540" s="279">
        <v>1409.92</v>
      </c>
      <c r="F540" s="279">
        <v>1395.01</v>
      </c>
      <c r="G540" s="279">
        <v>1456.73</v>
      </c>
      <c r="H540" s="279">
        <v>1594.66</v>
      </c>
      <c r="I540" s="279">
        <v>1732.9</v>
      </c>
      <c r="J540" s="279">
        <v>1914.24</v>
      </c>
      <c r="K540" s="279">
        <v>1954.96</v>
      </c>
      <c r="L540" s="279">
        <v>1962.71</v>
      </c>
      <c r="M540" s="279">
        <v>1929.68</v>
      </c>
      <c r="N540" s="279">
        <v>1921.76</v>
      </c>
      <c r="O540" s="279">
        <v>1956.59</v>
      </c>
      <c r="P540" s="279">
        <v>1980.66</v>
      </c>
      <c r="Q540" s="279">
        <v>1985.23</v>
      </c>
      <c r="R540" s="279">
        <v>1985.42</v>
      </c>
      <c r="S540" s="279">
        <v>1954.73</v>
      </c>
      <c r="T540" s="279">
        <v>1945.81</v>
      </c>
      <c r="U540" s="279">
        <v>1926.68</v>
      </c>
      <c r="V540" s="279">
        <v>1919.96</v>
      </c>
      <c r="W540" s="279">
        <v>1932.08</v>
      </c>
      <c r="X540" s="279">
        <v>1911.01</v>
      </c>
      <c r="Y540" s="279">
        <v>1743.15</v>
      </c>
    </row>
    <row r="541" spans="1:25">
      <c r="A541" s="254">
        <v>25</v>
      </c>
      <c r="B541" s="279">
        <v>1658.45</v>
      </c>
      <c r="C541" s="279">
        <v>1574.34</v>
      </c>
      <c r="D541" s="279">
        <v>1551.12</v>
      </c>
      <c r="E541" s="279">
        <v>1486.53</v>
      </c>
      <c r="F541" s="279">
        <v>1455.04</v>
      </c>
      <c r="G541" s="279">
        <v>1484.95</v>
      </c>
      <c r="H541" s="279">
        <v>1551.57</v>
      </c>
      <c r="I541" s="279">
        <v>1625.05</v>
      </c>
      <c r="J541" s="279">
        <v>1663.71</v>
      </c>
      <c r="K541" s="279">
        <v>1778.06</v>
      </c>
      <c r="L541" s="279">
        <v>1701.66</v>
      </c>
      <c r="M541" s="279">
        <v>1636.7</v>
      </c>
      <c r="N541" s="279">
        <v>1662.08</v>
      </c>
      <c r="O541" s="279">
        <v>1696.75</v>
      </c>
      <c r="P541" s="279">
        <v>1697</v>
      </c>
      <c r="Q541" s="279">
        <v>1744.18</v>
      </c>
      <c r="R541" s="279">
        <v>1871.96</v>
      </c>
      <c r="S541" s="279">
        <v>1855.88</v>
      </c>
      <c r="T541" s="279">
        <v>1834.98</v>
      </c>
      <c r="U541" s="279">
        <v>1702.61</v>
      </c>
      <c r="V541" s="279">
        <v>1762.94</v>
      </c>
      <c r="W541" s="279">
        <v>1881.8</v>
      </c>
      <c r="X541" s="279">
        <v>1753.82</v>
      </c>
      <c r="Y541" s="279">
        <v>1696.81</v>
      </c>
    </row>
    <row r="542" spans="1:25">
      <c r="A542" s="254">
        <v>26</v>
      </c>
      <c r="B542" s="279">
        <v>1650.08</v>
      </c>
      <c r="C542" s="279">
        <v>1594.23</v>
      </c>
      <c r="D542" s="279">
        <v>1537.53</v>
      </c>
      <c r="E542" s="279">
        <v>1516.8</v>
      </c>
      <c r="F542" s="279">
        <v>1482.65</v>
      </c>
      <c r="G542" s="279">
        <v>1473.16</v>
      </c>
      <c r="H542" s="279">
        <v>1487.26</v>
      </c>
      <c r="I542" s="279">
        <v>1555.09</v>
      </c>
      <c r="J542" s="279">
        <v>1605.94</v>
      </c>
      <c r="K542" s="279">
        <v>1771.86</v>
      </c>
      <c r="L542" s="279">
        <v>1825.13</v>
      </c>
      <c r="M542" s="279">
        <v>1833.51</v>
      </c>
      <c r="N542" s="279">
        <v>1855.36</v>
      </c>
      <c r="O542" s="279">
        <v>1853.19</v>
      </c>
      <c r="P542" s="279">
        <v>1849.83</v>
      </c>
      <c r="Q542" s="279">
        <v>1826.06</v>
      </c>
      <c r="R542" s="279">
        <v>1837.93</v>
      </c>
      <c r="S542" s="279">
        <v>1787.76</v>
      </c>
      <c r="T542" s="279">
        <v>1768.03</v>
      </c>
      <c r="U542" s="279">
        <v>1784.69</v>
      </c>
      <c r="V542" s="279">
        <v>1771.08</v>
      </c>
      <c r="W542" s="279">
        <v>1790.53</v>
      </c>
      <c r="X542" s="279">
        <v>1840.94</v>
      </c>
      <c r="Y542" s="279">
        <v>1688.44</v>
      </c>
    </row>
    <row r="543" spans="1:25">
      <c r="A543" s="254">
        <v>27</v>
      </c>
      <c r="B543" s="279">
        <v>1636.39</v>
      </c>
      <c r="C543" s="279">
        <v>1544.44</v>
      </c>
      <c r="D543" s="279">
        <v>1519.55</v>
      </c>
      <c r="E543" s="279">
        <v>1483.55</v>
      </c>
      <c r="F543" s="279">
        <v>1442.72</v>
      </c>
      <c r="G543" s="279">
        <v>1475.41</v>
      </c>
      <c r="H543" s="279">
        <v>1546.79</v>
      </c>
      <c r="I543" s="279">
        <v>1556.83</v>
      </c>
      <c r="J543" s="279">
        <v>1748.37</v>
      </c>
      <c r="K543" s="279">
        <v>1860.1</v>
      </c>
      <c r="L543" s="279">
        <v>1910.05</v>
      </c>
      <c r="M543" s="279">
        <v>1863.84</v>
      </c>
      <c r="N543" s="279">
        <v>1837.89</v>
      </c>
      <c r="O543" s="279">
        <v>1903.93</v>
      </c>
      <c r="P543" s="279">
        <v>1873.45</v>
      </c>
      <c r="Q543" s="279">
        <v>1900.94</v>
      </c>
      <c r="R543" s="279">
        <v>1874.81</v>
      </c>
      <c r="S543" s="279">
        <v>1841.89</v>
      </c>
      <c r="T543" s="279">
        <v>1819.2</v>
      </c>
      <c r="U543" s="279">
        <v>1766.36</v>
      </c>
      <c r="V543" s="279">
        <v>1752.9</v>
      </c>
      <c r="W543" s="279">
        <v>1764.54</v>
      </c>
      <c r="X543" s="279">
        <v>1712.93</v>
      </c>
      <c r="Y543" s="279">
        <v>1624.33</v>
      </c>
    </row>
    <row r="544" spans="1:25">
      <c r="A544" s="254">
        <v>28</v>
      </c>
      <c r="B544" s="279">
        <v>1572.17</v>
      </c>
      <c r="C544" s="279">
        <v>1454.91</v>
      </c>
      <c r="D544" s="279">
        <v>1429.59</v>
      </c>
      <c r="E544" s="279">
        <v>1386.82</v>
      </c>
      <c r="F544" s="279">
        <v>1365.76</v>
      </c>
      <c r="G544" s="279">
        <v>1415.57</v>
      </c>
      <c r="H544" s="279">
        <v>1473.79</v>
      </c>
      <c r="I544" s="279">
        <v>1579.79</v>
      </c>
      <c r="J544" s="279">
        <v>1766.71</v>
      </c>
      <c r="K544" s="279">
        <v>1858.24</v>
      </c>
      <c r="L544" s="279">
        <v>1903.68</v>
      </c>
      <c r="M544" s="279">
        <v>1851.07</v>
      </c>
      <c r="N544" s="279">
        <v>1860.39</v>
      </c>
      <c r="O544" s="279">
        <v>1998.53</v>
      </c>
      <c r="P544" s="279">
        <v>1868.12</v>
      </c>
      <c r="Q544" s="279">
        <v>1954.29</v>
      </c>
      <c r="R544" s="279">
        <v>1929.9</v>
      </c>
      <c r="S544" s="279">
        <v>1893.5</v>
      </c>
      <c r="T544" s="279">
        <v>1853.83</v>
      </c>
      <c r="U544" s="279">
        <v>1793.48</v>
      </c>
      <c r="V544" s="279">
        <v>1783.89</v>
      </c>
      <c r="W544" s="279">
        <v>1801.67</v>
      </c>
      <c r="X544" s="279">
        <v>1761.72</v>
      </c>
      <c r="Y544" s="279">
        <v>1592.49</v>
      </c>
    </row>
    <row r="545" spans="1:25">
      <c r="A545" s="254">
        <v>29</v>
      </c>
      <c r="B545" s="279">
        <v>1624.18</v>
      </c>
      <c r="C545" s="279">
        <v>1564.37</v>
      </c>
      <c r="D545" s="279">
        <v>1516.97</v>
      </c>
      <c r="E545" s="279">
        <v>1515.29</v>
      </c>
      <c r="F545" s="279">
        <v>1492.25</v>
      </c>
      <c r="G545" s="279">
        <v>1504.92</v>
      </c>
      <c r="H545" s="279">
        <v>1613.77</v>
      </c>
      <c r="I545" s="279">
        <v>1564.76</v>
      </c>
      <c r="J545" s="279">
        <v>1720.3</v>
      </c>
      <c r="K545" s="279">
        <v>1843.78</v>
      </c>
      <c r="L545" s="279">
        <v>1865.77</v>
      </c>
      <c r="M545" s="279">
        <v>1890.68</v>
      </c>
      <c r="N545" s="279">
        <v>1837.99</v>
      </c>
      <c r="O545" s="279">
        <v>1864.96</v>
      </c>
      <c r="P545" s="279">
        <v>1863.99</v>
      </c>
      <c r="Q545" s="279">
        <v>1918.33</v>
      </c>
      <c r="R545" s="279">
        <v>1898.03</v>
      </c>
      <c r="S545" s="279">
        <v>1833.56</v>
      </c>
      <c r="T545" s="279">
        <v>1837.51</v>
      </c>
      <c r="U545" s="279">
        <v>1807.18</v>
      </c>
      <c r="V545" s="279">
        <v>1772.86</v>
      </c>
      <c r="W545" s="279">
        <v>1762.02</v>
      </c>
      <c r="X545" s="279">
        <v>1738.56</v>
      </c>
      <c r="Y545" s="279">
        <v>1564.42</v>
      </c>
    </row>
    <row r="546" spans="1:25">
      <c r="A546" s="254">
        <v>30</v>
      </c>
      <c r="B546" s="279">
        <v>1647.88</v>
      </c>
      <c r="C546" s="279">
        <v>1538.66</v>
      </c>
      <c r="D546" s="279">
        <v>1506.77</v>
      </c>
      <c r="E546" s="279">
        <v>1476.54</v>
      </c>
      <c r="F546" s="279">
        <v>1471.63</v>
      </c>
      <c r="G546" s="279">
        <v>1519.25</v>
      </c>
      <c r="H546" s="279">
        <v>1570.65</v>
      </c>
      <c r="I546" s="279">
        <v>1644.16</v>
      </c>
      <c r="J546" s="279">
        <v>725.07</v>
      </c>
      <c r="K546" s="279">
        <v>1880.4</v>
      </c>
      <c r="L546" s="279">
        <v>1915.37</v>
      </c>
      <c r="M546" s="279">
        <v>1637.15</v>
      </c>
      <c r="N546" s="279">
        <v>1916.27</v>
      </c>
      <c r="O546" s="279">
        <v>1935.59</v>
      </c>
      <c r="P546" s="279">
        <v>1930.41</v>
      </c>
      <c r="Q546" s="279">
        <v>1941.33</v>
      </c>
      <c r="R546" s="279">
        <v>1950.51</v>
      </c>
      <c r="S546" s="279">
        <v>1927.67</v>
      </c>
      <c r="T546" s="279">
        <v>1908.71</v>
      </c>
      <c r="U546" s="279">
        <v>1872.8</v>
      </c>
      <c r="V546" s="279">
        <v>1014.89</v>
      </c>
      <c r="W546" s="279">
        <v>727.73</v>
      </c>
      <c r="X546" s="279">
        <v>1818.39</v>
      </c>
      <c r="Y546" s="279">
        <v>1653.18</v>
      </c>
    </row>
    <row r="547" spans="1:25">
      <c r="A547" s="254">
        <v>31</v>
      </c>
      <c r="B547" s="279">
        <v>1627.03</v>
      </c>
      <c r="C547" s="279">
        <v>1525.72</v>
      </c>
      <c r="D547" s="279">
        <v>1013.96</v>
      </c>
      <c r="E547" s="279">
        <v>1440.12</v>
      </c>
      <c r="F547" s="279">
        <v>724.13</v>
      </c>
      <c r="G547" s="279">
        <v>725.64</v>
      </c>
      <c r="H547" s="279">
        <v>1556.69</v>
      </c>
      <c r="I547" s="279">
        <v>722.38</v>
      </c>
      <c r="J547" s="279">
        <v>725.56</v>
      </c>
      <c r="K547" s="279">
        <v>1839.54</v>
      </c>
      <c r="L547" s="279">
        <v>1903.67</v>
      </c>
      <c r="M547" s="279">
        <v>1927.28</v>
      </c>
      <c r="N547" s="279">
        <v>1913.5</v>
      </c>
      <c r="O547" s="279">
        <v>1904.21</v>
      </c>
      <c r="P547" s="279">
        <v>731.06</v>
      </c>
      <c r="Q547" s="279">
        <v>725.97</v>
      </c>
      <c r="R547" s="279">
        <v>729.11</v>
      </c>
      <c r="S547" s="279">
        <v>725.83</v>
      </c>
      <c r="T547" s="279">
        <v>729.43</v>
      </c>
      <c r="U547" s="279">
        <v>727.9</v>
      </c>
      <c r="V547" s="279">
        <v>728.91</v>
      </c>
      <c r="W547" s="279">
        <v>729.46</v>
      </c>
      <c r="X547" s="279">
        <v>731.64</v>
      </c>
      <c r="Y547" s="279">
        <v>731.05</v>
      </c>
    </row>
    <row r="549" spans="1:25">
      <c r="A549" s="394" t="s">
        <v>209</v>
      </c>
      <c r="B549" s="454" t="s">
        <v>212</v>
      </c>
      <c r="C549" s="454"/>
      <c r="D549" s="454"/>
      <c r="E549" s="454"/>
      <c r="F549" s="454"/>
      <c r="G549" s="454"/>
      <c r="H549" s="454"/>
      <c r="I549" s="454"/>
      <c r="J549" s="454"/>
      <c r="K549" s="454"/>
      <c r="L549" s="454"/>
      <c r="M549" s="454"/>
      <c r="N549" s="454"/>
      <c r="O549" s="454"/>
      <c r="P549" s="454"/>
      <c r="Q549" s="454"/>
      <c r="R549" s="454"/>
      <c r="S549" s="454"/>
      <c r="T549" s="454"/>
      <c r="U549" s="454"/>
      <c r="V549" s="454"/>
      <c r="W549" s="454"/>
      <c r="X549" s="454"/>
      <c r="Y549" s="454"/>
    </row>
    <row r="550" spans="1:25" ht="30">
      <c r="A550" s="394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2665.19</v>
      </c>
      <c r="C551" s="279">
        <v>2598.9699999999998</v>
      </c>
      <c r="D551" s="279">
        <v>2574.33</v>
      </c>
      <c r="E551" s="279">
        <v>2534.9</v>
      </c>
      <c r="F551" s="279">
        <v>2527.0500000000002</v>
      </c>
      <c r="G551" s="279">
        <v>2535.13</v>
      </c>
      <c r="H551" s="279">
        <v>2555.84</v>
      </c>
      <c r="I551" s="279">
        <v>2616.0300000000002</v>
      </c>
      <c r="J551" s="279">
        <v>2699.18</v>
      </c>
      <c r="K551" s="279">
        <v>2825.22</v>
      </c>
      <c r="L551" s="279">
        <v>2891.61</v>
      </c>
      <c r="M551" s="279">
        <v>2915.33</v>
      </c>
      <c r="N551" s="279">
        <v>2895.3</v>
      </c>
      <c r="O551" s="279">
        <v>2900.47</v>
      </c>
      <c r="P551" s="279">
        <v>2942.24</v>
      </c>
      <c r="Q551" s="279">
        <v>2963.22</v>
      </c>
      <c r="R551" s="279">
        <v>2942.57</v>
      </c>
      <c r="S551" s="279">
        <v>2950.73</v>
      </c>
      <c r="T551" s="279">
        <v>2936.82</v>
      </c>
      <c r="U551" s="279">
        <v>2932.47</v>
      </c>
      <c r="V551" s="279">
        <v>2894.56</v>
      </c>
      <c r="W551" s="279">
        <v>2895.49</v>
      </c>
      <c r="X551" s="279">
        <v>2828.03</v>
      </c>
      <c r="Y551" s="279">
        <v>2673.54</v>
      </c>
    </row>
    <row r="552" spans="1:25">
      <c r="A552" s="254">
        <v>2</v>
      </c>
      <c r="B552" s="279">
        <v>2739.71</v>
      </c>
      <c r="C552" s="279">
        <v>2612.4299999999998</v>
      </c>
      <c r="D552" s="279">
        <v>2550.1</v>
      </c>
      <c r="E552" s="279">
        <v>2523.7800000000002</v>
      </c>
      <c r="F552" s="279">
        <v>2522.25</v>
      </c>
      <c r="G552" s="279">
        <v>2527.79</v>
      </c>
      <c r="H552" s="279">
        <v>2612.2199999999998</v>
      </c>
      <c r="I552" s="279">
        <v>2722.04</v>
      </c>
      <c r="J552" s="279">
        <v>2881.17</v>
      </c>
      <c r="K552" s="279">
        <v>2927.52</v>
      </c>
      <c r="L552" s="279">
        <v>2992.16</v>
      </c>
      <c r="M552" s="279">
        <v>3031.16</v>
      </c>
      <c r="N552" s="279">
        <v>2979.58</v>
      </c>
      <c r="O552" s="279">
        <v>3047.49</v>
      </c>
      <c r="P552" s="279">
        <v>3062.16</v>
      </c>
      <c r="Q552" s="279">
        <v>3051</v>
      </c>
      <c r="R552" s="279">
        <v>3041.52</v>
      </c>
      <c r="S552" s="279">
        <v>3050.79</v>
      </c>
      <c r="T552" s="279">
        <v>3015.81</v>
      </c>
      <c r="U552" s="279">
        <v>2874.9</v>
      </c>
      <c r="V552" s="279">
        <v>2842.47</v>
      </c>
      <c r="W552" s="279">
        <v>2890.37</v>
      </c>
      <c r="X552" s="279">
        <v>2825.9</v>
      </c>
      <c r="Y552" s="279">
        <v>2678.7</v>
      </c>
    </row>
    <row r="553" spans="1:25">
      <c r="A553" s="254">
        <v>3</v>
      </c>
      <c r="B553" s="279">
        <v>2673.46</v>
      </c>
      <c r="C553" s="279">
        <v>2590.7800000000002</v>
      </c>
      <c r="D553" s="279">
        <v>2517.34</v>
      </c>
      <c r="E553" s="279">
        <v>2493.0300000000002</v>
      </c>
      <c r="F553" s="279">
        <v>2488.89</v>
      </c>
      <c r="G553" s="279">
        <v>2501.11</v>
      </c>
      <c r="H553" s="279">
        <v>2609.59</v>
      </c>
      <c r="I553" s="279">
        <v>2698.28</v>
      </c>
      <c r="J553" s="279">
        <v>2866.31</v>
      </c>
      <c r="K553" s="279">
        <v>2893.62</v>
      </c>
      <c r="L553" s="279">
        <v>2950.9</v>
      </c>
      <c r="M553" s="279">
        <v>2935.79</v>
      </c>
      <c r="N553" s="279">
        <v>2897.66</v>
      </c>
      <c r="O553" s="279">
        <v>2893.9</v>
      </c>
      <c r="P553" s="279">
        <v>3084.46</v>
      </c>
      <c r="Q553" s="279">
        <v>3100.07</v>
      </c>
      <c r="R553" s="279">
        <v>3108.88</v>
      </c>
      <c r="S553" s="279">
        <v>3126.78</v>
      </c>
      <c r="T553" s="279">
        <v>3097.08</v>
      </c>
      <c r="U553" s="279">
        <v>2926.69</v>
      </c>
      <c r="V553" s="279">
        <v>2910.85</v>
      </c>
      <c r="W553" s="279">
        <v>3007.57</v>
      </c>
      <c r="X553" s="279">
        <v>2889.14</v>
      </c>
      <c r="Y553" s="279">
        <v>2793.52</v>
      </c>
    </row>
    <row r="554" spans="1:25">
      <c r="A554" s="254">
        <v>4</v>
      </c>
      <c r="B554" s="279">
        <v>2823.15</v>
      </c>
      <c r="C554" s="279">
        <v>2652.63</v>
      </c>
      <c r="D554" s="279">
        <v>2627.62</v>
      </c>
      <c r="E554" s="279">
        <v>2551.9499999999998</v>
      </c>
      <c r="F554" s="279">
        <v>2537.19</v>
      </c>
      <c r="G554" s="279">
        <v>2544.13</v>
      </c>
      <c r="H554" s="279">
        <v>2610.48</v>
      </c>
      <c r="I554" s="279">
        <v>2654.8</v>
      </c>
      <c r="J554" s="279">
        <v>2821.52</v>
      </c>
      <c r="K554" s="279">
        <v>2993.36</v>
      </c>
      <c r="L554" s="279">
        <v>3011.65</v>
      </c>
      <c r="M554" s="279">
        <v>3008.73</v>
      </c>
      <c r="N554" s="279">
        <v>3009.72</v>
      </c>
      <c r="O554" s="279">
        <v>3043.33</v>
      </c>
      <c r="P554" s="279">
        <v>3034.92</v>
      </c>
      <c r="Q554" s="279">
        <v>3084.67</v>
      </c>
      <c r="R554" s="279">
        <v>3068.19</v>
      </c>
      <c r="S554" s="279">
        <v>3052.59</v>
      </c>
      <c r="T554" s="279">
        <v>3047.89</v>
      </c>
      <c r="U554" s="279">
        <v>3015.41</v>
      </c>
      <c r="V554" s="279">
        <v>2984.03</v>
      </c>
      <c r="W554" s="279">
        <v>2987.13</v>
      </c>
      <c r="X554" s="279">
        <v>2946.97</v>
      </c>
      <c r="Y554" s="279">
        <v>2807.54</v>
      </c>
    </row>
    <row r="555" spans="1:25">
      <c r="A555" s="254">
        <v>5</v>
      </c>
      <c r="B555" s="279">
        <v>2705.11</v>
      </c>
      <c r="C555" s="279">
        <v>2625.13</v>
      </c>
      <c r="D555" s="279">
        <v>2568.64</v>
      </c>
      <c r="E555" s="279">
        <v>2534.9499999999998</v>
      </c>
      <c r="F555" s="279">
        <v>2485.4899999999998</v>
      </c>
      <c r="G555" s="279">
        <v>2462.21</v>
      </c>
      <c r="H555" s="279">
        <v>2552.7399999999998</v>
      </c>
      <c r="I555" s="279">
        <v>2592.14</v>
      </c>
      <c r="J555" s="279">
        <v>2667.86</v>
      </c>
      <c r="K555" s="279">
        <v>2798.35</v>
      </c>
      <c r="L555" s="279">
        <v>2896.01</v>
      </c>
      <c r="M555" s="279">
        <v>2948.52</v>
      </c>
      <c r="N555" s="279">
        <v>2936.6</v>
      </c>
      <c r="O555" s="279">
        <v>2959.85</v>
      </c>
      <c r="P555" s="279">
        <v>2975.33</v>
      </c>
      <c r="Q555" s="279">
        <v>2972.26</v>
      </c>
      <c r="R555" s="279">
        <v>2959.72</v>
      </c>
      <c r="S555" s="279">
        <v>2882.14</v>
      </c>
      <c r="T555" s="279">
        <v>2866.57</v>
      </c>
      <c r="U555" s="279">
        <v>2886.56</v>
      </c>
      <c r="V555" s="279">
        <v>2860.49</v>
      </c>
      <c r="W555" s="279">
        <v>2860.74</v>
      </c>
      <c r="X555" s="279">
        <v>2910.54</v>
      </c>
      <c r="Y555" s="279">
        <v>2795.06</v>
      </c>
    </row>
    <row r="556" spans="1:25">
      <c r="A556" s="254">
        <v>6</v>
      </c>
      <c r="B556" s="279">
        <v>2677.89</v>
      </c>
      <c r="C556" s="279">
        <v>2630.99</v>
      </c>
      <c r="D556" s="279">
        <v>2599.04</v>
      </c>
      <c r="E556" s="279">
        <v>2561.61</v>
      </c>
      <c r="F556" s="279">
        <v>2538.5300000000002</v>
      </c>
      <c r="G556" s="279">
        <v>2543.6</v>
      </c>
      <c r="H556" s="279">
        <v>2596.67</v>
      </c>
      <c r="I556" s="279">
        <v>2794.57</v>
      </c>
      <c r="J556" s="279">
        <v>3005.4</v>
      </c>
      <c r="K556" s="279">
        <v>3031.75</v>
      </c>
      <c r="L556" s="279">
        <v>3049.12</v>
      </c>
      <c r="M556" s="279">
        <v>3022.07</v>
      </c>
      <c r="N556" s="279">
        <v>3027.38</v>
      </c>
      <c r="O556" s="279">
        <v>3059.61</v>
      </c>
      <c r="P556" s="279">
        <v>3092.8</v>
      </c>
      <c r="Q556" s="279">
        <v>3140.06</v>
      </c>
      <c r="R556" s="279">
        <v>3079.87</v>
      </c>
      <c r="S556" s="279">
        <v>3083.16</v>
      </c>
      <c r="T556" s="279">
        <v>3039.18</v>
      </c>
      <c r="U556" s="279">
        <v>3011.24</v>
      </c>
      <c r="V556" s="279">
        <v>2974.84</v>
      </c>
      <c r="W556" s="279">
        <v>2982.4</v>
      </c>
      <c r="X556" s="279">
        <v>2952.37</v>
      </c>
      <c r="Y556" s="279">
        <v>2753.63</v>
      </c>
    </row>
    <row r="557" spans="1:25">
      <c r="A557" s="254">
        <v>7</v>
      </c>
      <c r="B557" s="279">
        <v>2678.2</v>
      </c>
      <c r="C557" s="279">
        <v>2636.12</v>
      </c>
      <c r="D557" s="279">
        <v>2578.36</v>
      </c>
      <c r="E557" s="279">
        <v>2530.86</v>
      </c>
      <c r="F557" s="279">
        <v>2505.79</v>
      </c>
      <c r="G557" s="279">
        <v>2547.25</v>
      </c>
      <c r="H557" s="279">
        <v>2660.07</v>
      </c>
      <c r="I557" s="279">
        <v>2756.86</v>
      </c>
      <c r="J557" s="279">
        <v>2870.32</v>
      </c>
      <c r="K557" s="279">
        <v>2987.35</v>
      </c>
      <c r="L557" s="279">
        <v>3055.09</v>
      </c>
      <c r="M557" s="279">
        <v>3031.23</v>
      </c>
      <c r="N557" s="279">
        <v>3016.27</v>
      </c>
      <c r="O557" s="279">
        <v>3063.95</v>
      </c>
      <c r="P557" s="279">
        <v>3046.44</v>
      </c>
      <c r="Q557" s="279">
        <v>3079.57</v>
      </c>
      <c r="R557" s="279">
        <v>3071.36</v>
      </c>
      <c r="S557" s="279">
        <v>3035.6</v>
      </c>
      <c r="T557" s="279">
        <v>3016.7</v>
      </c>
      <c r="U557" s="279">
        <v>2993.7</v>
      </c>
      <c r="V557" s="279">
        <v>2962.61</v>
      </c>
      <c r="W557" s="279">
        <v>2964.68</v>
      </c>
      <c r="X557" s="279">
        <v>2903.08</v>
      </c>
      <c r="Y557" s="279">
        <v>2760.72</v>
      </c>
    </row>
    <row r="558" spans="1:25">
      <c r="A558" s="254">
        <v>8</v>
      </c>
      <c r="B558" s="279">
        <v>2799.33</v>
      </c>
      <c r="C558" s="279">
        <v>2695.99</v>
      </c>
      <c r="D558" s="279">
        <v>2605.0700000000002</v>
      </c>
      <c r="E558" s="279">
        <v>2526.39</v>
      </c>
      <c r="F558" s="279">
        <v>2477.3000000000002</v>
      </c>
      <c r="G558" s="279">
        <v>2583.98</v>
      </c>
      <c r="H558" s="279">
        <v>2726.07</v>
      </c>
      <c r="I558" s="279">
        <v>2861.26</v>
      </c>
      <c r="J558" s="279">
        <v>2909.89</v>
      </c>
      <c r="K558" s="279">
        <v>3064.97</v>
      </c>
      <c r="L558" s="279">
        <v>3153.63</v>
      </c>
      <c r="M558" s="279">
        <v>3149.24</v>
      </c>
      <c r="N558" s="279">
        <v>3089.13</v>
      </c>
      <c r="O558" s="279">
        <v>3119.11</v>
      </c>
      <c r="P558" s="279">
        <v>3092.86</v>
      </c>
      <c r="Q558" s="279">
        <v>3189.42</v>
      </c>
      <c r="R558" s="279">
        <v>3103.18</v>
      </c>
      <c r="S558" s="279">
        <v>3071.24</v>
      </c>
      <c r="T558" s="279">
        <v>3022.54</v>
      </c>
      <c r="U558" s="279">
        <v>3023.28</v>
      </c>
      <c r="V558" s="279">
        <v>2959.68</v>
      </c>
      <c r="W558" s="279">
        <v>3002.02</v>
      </c>
      <c r="X558" s="279">
        <v>2897.72</v>
      </c>
      <c r="Y558" s="279">
        <v>2854.78</v>
      </c>
    </row>
    <row r="559" spans="1:25">
      <c r="A559" s="254">
        <v>9</v>
      </c>
      <c r="B559" s="279">
        <v>2756.16</v>
      </c>
      <c r="C559" s="279">
        <v>2604.3200000000002</v>
      </c>
      <c r="D559" s="279">
        <v>2501.6</v>
      </c>
      <c r="E559" s="279">
        <v>2468.31</v>
      </c>
      <c r="F559" s="279">
        <v>2435.86</v>
      </c>
      <c r="G559" s="279">
        <v>2513.6999999999998</v>
      </c>
      <c r="H559" s="279">
        <v>2685.97</v>
      </c>
      <c r="I559" s="279">
        <v>2766.18</v>
      </c>
      <c r="J559" s="279">
        <v>2919.72</v>
      </c>
      <c r="K559" s="279">
        <v>2982.72</v>
      </c>
      <c r="L559" s="279">
        <v>3045.81</v>
      </c>
      <c r="M559" s="279">
        <v>3029.79</v>
      </c>
      <c r="N559" s="279">
        <v>3003.05</v>
      </c>
      <c r="O559" s="279">
        <v>3019.91</v>
      </c>
      <c r="P559" s="279">
        <v>3011.99</v>
      </c>
      <c r="Q559" s="279">
        <v>3035.22</v>
      </c>
      <c r="R559" s="279">
        <v>3030.15</v>
      </c>
      <c r="S559" s="279">
        <v>3027.83</v>
      </c>
      <c r="T559" s="279">
        <v>2993.7</v>
      </c>
      <c r="U559" s="279">
        <v>2949.61</v>
      </c>
      <c r="V559" s="279">
        <v>2925.91</v>
      </c>
      <c r="W559" s="279">
        <v>3006.21</v>
      </c>
      <c r="X559" s="279">
        <v>2936.24</v>
      </c>
      <c r="Y559" s="279">
        <v>2800.22</v>
      </c>
    </row>
    <row r="560" spans="1:25">
      <c r="A560" s="254">
        <v>10</v>
      </c>
      <c r="B560" s="279">
        <v>2718.76</v>
      </c>
      <c r="C560" s="279">
        <v>2584.46</v>
      </c>
      <c r="D560" s="279">
        <v>2544.36</v>
      </c>
      <c r="E560" s="279">
        <v>2479.44</v>
      </c>
      <c r="F560" s="279">
        <v>2490.15</v>
      </c>
      <c r="G560" s="279">
        <v>2546.63</v>
      </c>
      <c r="H560" s="279">
        <v>2735.13</v>
      </c>
      <c r="I560" s="279">
        <v>2784.73</v>
      </c>
      <c r="J560" s="279">
        <v>2932.75</v>
      </c>
      <c r="K560" s="279">
        <v>3037.08</v>
      </c>
      <c r="L560" s="279">
        <v>3065.89</v>
      </c>
      <c r="M560" s="279">
        <v>3047.22</v>
      </c>
      <c r="N560" s="279">
        <v>3053.24</v>
      </c>
      <c r="O560" s="279">
        <v>3060.81</v>
      </c>
      <c r="P560" s="279">
        <v>3059.67</v>
      </c>
      <c r="Q560" s="279">
        <v>3081.98</v>
      </c>
      <c r="R560" s="279">
        <v>3093.4</v>
      </c>
      <c r="S560" s="279">
        <v>3103.46</v>
      </c>
      <c r="T560" s="279">
        <v>3073.53</v>
      </c>
      <c r="U560" s="279">
        <v>2987.61</v>
      </c>
      <c r="V560" s="279">
        <v>2958.02</v>
      </c>
      <c r="W560" s="279">
        <v>3023.76</v>
      </c>
      <c r="X560" s="279">
        <v>2912.53</v>
      </c>
      <c r="Y560" s="279">
        <v>2799.06</v>
      </c>
    </row>
    <row r="561" spans="1:25">
      <c r="A561" s="254">
        <v>11</v>
      </c>
      <c r="B561" s="279">
        <v>2929.81</v>
      </c>
      <c r="C561" s="279">
        <v>2764.12</v>
      </c>
      <c r="D561" s="279">
        <v>2736.87</v>
      </c>
      <c r="E561" s="279">
        <v>2668.43</v>
      </c>
      <c r="F561" s="279">
        <v>2650.93</v>
      </c>
      <c r="G561" s="279">
        <v>2694.01</v>
      </c>
      <c r="H561" s="279">
        <v>2730.85</v>
      </c>
      <c r="I561" s="279">
        <v>2828.17</v>
      </c>
      <c r="J561" s="279">
        <v>2899.52</v>
      </c>
      <c r="K561" s="279">
        <v>3065.71</v>
      </c>
      <c r="L561" s="279">
        <v>3097.24</v>
      </c>
      <c r="M561" s="279">
        <v>3079.91</v>
      </c>
      <c r="N561" s="279">
        <v>3104.16</v>
      </c>
      <c r="O561" s="279">
        <v>3063.92</v>
      </c>
      <c r="P561" s="279">
        <v>3071.01</v>
      </c>
      <c r="Q561" s="279">
        <v>3081.35</v>
      </c>
      <c r="R561" s="279">
        <v>3108.79</v>
      </c>
      <c r="S561" s="279">
        <v>3125.81</v>
      </c>
      <c r="T561" s="279">
        <v>3088.44</v>
      </c>
      <c r="U561" s="279">
        <v>3065.37</v>
      </c>
      <c r="V561" s="279">
        <v>3042.79</v>
      </c>
      <c r="W561" s="279">
        <v>3067.02</v>
      </c>
      <c r="X561" s="279">
        <v>3024.01</v>
      </c>
      <c r="Y561" s="279">
        <v>2862.07</v>
      </c>
    </row>
    <row r="562" spans="1:25">
      <c r="A562" s="254">
        <v>12</v>
      </c>
      <c r="B562" s="279">
        <v>2807.14</v>
      </c>
      <c r="C562" s="279">
        <v>2759.1</v>
      </c>
      <c r="D562" s="279">
        <v>2722.5</v>
      </c>
      <c r="E562" s="279">
        <v>2629.52</v>
      </c>
      <c r="F562" s="279">
        <v>2594.6999999999998</v>
      </c>
      <c r="G562" s="279">
        <v>2603.13</v>
      </c>
      <c r="H562" s="279">
        <v>2668.46</v>
      </c>
      <c r="I562" s="279">
        <v>2698.88</v>
      </c>
      <c r="J562" s="279">
        <v>2797.95</v>
      </c>
      <c r="K562" s="279">
        <v>2996.57</v>
      </c>
      <c r="L562" s="279">
        <v>3064.74</v>
      </c>
      <c r="M562" s="279">
        <v>3070.14</v>
      </c>
      <c r="N562" s="279">
        <v>3081.8</v>
      </c>
      <c r="O562" s="279">
        <v>3066.29</v>
      </c>
      <c r="P562" s="279">
        <v>3072.89</v>
      </c>
      <c r="Q562" s="279">
        <v>3091.62</v>
      </c>
      <c r="R562" s="279">
        <v>3065.07</v>
      </c>
      <c r="S562" s="279">
        <v>3037.8</v>
      </c>
      <c r="T562" s="279">
        <v>3036.98</v>
      </c>
      <c r="U562" s="279">
        <v>3035.24</v>
      </c>
      <c r="V562" s="279">
        <v>3043.94</v>
      </c>
      <c r="W562" s="279">
        <v>3052.52</v>
      </c>
      <c r="X562" s="279">
        <v>3032.72</v>
      </c>
      <c r="Y562" s="279">
        <v>2845.57</v>
      </c>
    </row>
    <row r="563" spans="1:25">
      <c r="A563" s="254">
        <v>13</v>
      </c>
      <c r="B563" s="279">
        <v>2773.75</v>
      </c>
      <c r="C563" s="279">
        <v>2684.56</v>
      </c>
      <c r="D563" s="279">
        <v>2654.56</v>
      </c>
      <c r="E563" s="279">
        <v>2580.9899999999998</v>
      </c>
      <c r="F563" s="279">
        <v>2562.31</v>
      </c>
      <c r="G563" s="279">
        <v>2624.35</v>
      </c>
      <c r="H563" s="279">
        <v>2722.17</v>
      </c>
      <c r="I563" s="279">
        <v>2941.19</v>
      </c>
      <c r="J563" s="279">
        <v>3057.65</v>
      </c>
      <c r="K563" s="279">
        <v>3093.2</v>
      </c>
      <c r="L563" s="279">
        <v>3126.71</v>
      </c>
      <c r="M563" s="279">
        <v>3136.38</v>
      </c>
      <c r="N563" s="279">
        <v>3118.48</v>
      </c>
      <c r="O563" s="279">
        <v>3136.17</v>
      </c>
      <c r="P563" s="279">
        <v>3185.07</v>
      </c>
      <c r="Q563" s="279">
        <v>3231.89</v>
      </c>
      <c r="R563" s="279">
        <v>3196.28</v>
      </c>
      <c r="S563" s="279">
        <v>3179.8</v>
      </c>
      <c r="T563" s="279">
        <v>3164.71</v>
      </c>
      <c r="U563" s="279">
        <v>3130.22</v>
      </c>
      <c r="V563" s="279">
        <v>3107.11</v>
      </c>
      <c r="W563" s="279">
        <v>3151.81</v>
      </c>
      <c r="X563" s="279">
        <v>3041.09</v>
      </c>
      <c r="Y563" s="279">
        <v>2889.7</v>
      </c>
    </row>
    <row r="564" spans="1:25">
      <c r="A564" s="254">
        <v>14</v>
      </c>
      <c r="B564" s="279">
        <v>2851.46</v>
      </c>
      <c r="C564" s="279">
        <v>2749.11</v>
      </c>
      <c r="D564" s="279">
        <v>2653.59</v>
      </c>
      <c r="E564" s="279">
        <v>2587.58</v>
      </c>
      <c r="F564" s="279">
        <v>2567.29</v>
      </c>
      <c r="G564" s="279">
        <v>2645.02</v>
      </c>
      <c r="H564" s="279">
        <v>2808.38</v>
      </c>
      <c r="I564" s="279">
        <v>2950.41</v>
      </c>
      <c r="J564" s="279">
        <v>3079.11</v>
      </c>
      <c r="K564" s="279">
        <v>3178.06</v>
      </c>
      <c r="L564" s="279">
        <v>3272.82</v>
      </c>
      <c r="M564" s="279">
        <v>3271.93</v>
      </c>
      <c r="N564" s="279">
        <v>3236.8</v>
      </c>
      <c r="O564" s="279">
        <v>3270.92</v>
      </c>
      <c r="P564" s="279">
        <v>3284.49</v>
      </c>
      <c r="Q564" s="279">
        <v>3327.8</v>
      </c>
      <c r="R564" s="279">
        <v>3322.36</v>
      </c>
      <c r="S564" s="279">
        <v>3323.4</v>
      </c>
      <c r="T564" s="279">
        <v>3264.18</v>
      </c>
      <c r="U564" s="279">
        <v>3168.24</v>
      </c>
      <c r="V564" s="279">
        <v>3147.88</v>
      </c>
      <c r="W564" s="279">
        <v>3204.56</v>
      </c>
      <c r="X564" s="279">
        <v>3093.11</v>
      </c>
      <c r="Y564" s="279">
        <v>2971.01</v>
      </c>
    </row>
    <row r="565" spans="1:25">
      <c r="A565" s="254">
        <v>15</v>
      </c>
      <c r="B565" s="279">
        <v>2830.94</v>
      </c>
      <c r="C565" s="279">
        <v>2776.92</v>
      </c>
      <c r="D565" s="279">
        <v>2753.71</v>
      </c>
      <c r="E565" s="279">
        <v>2697.86</v>
      </c>
      <c r="F565" s="279">
        <v>2680.22</v>
      </c>
      <c r="G565" s="279">
        <v>2764.64</v>
      </c>
      <c r="H565" s="279">
        <v>2817.89</v>
      </c>
      <c r="I565" s="279">
        <v>2972.35</v>
      </c>
      <c r="J565" s="279">
        <v>3140.87</v>
      </c>
      <c r="K565" s="279">
        <v>3230.4</v>
      </c>
      <c r="L565" s="279">
        <v>3266.48</v>
      </c>
      <c r="M565" s="279">
        <v>3307.49</v>
      </c>
      <c r="N565" s="279">
        <v>3196.79</v>
      </c>
      <c r="O565" s="279">
        <v>3167.81</v>
      </c>
      <c r="P565" s="279">
        <v>3172.75</v>
      </c>
      <c r="Q565" s="279">
        <v>3250.37</v>
      </c>
      <c r="R565" s="279">
        <v>3265.56</v>
      </c>
      <c r="S565" s="279">
        <v>3251.32</v>
      </c>
      <c r="T565" s="279">
        <v>3220.72</v>
      </c>
      <c r="U565" s="279">
        <v>3217.05</v>
      </c>
      <c r="V565" s="279">
        <v>3179.12</v>
      </c>
      <c r="W565" s="279">
        <v>3189.74</v>
      </c>
      <c r="X565" s="279">
        <v>3177.89</v>
      </c>
      <c r="Y565" s="279">
        <v>3011.66</v>
      </c>
    </row>
    <row r="566" spans="1:25">
      <c r="A566" s="254">
        <v>16</v>
      </c>
      <c r="B566" s="279">
        <v>2925.15</v>
      </c>
      <c r="C566" s="279">
        <v>2723.56</v>
      </c>
      <c r="D566" s="279">
        <v>2684.34</v>
      </c>
      <c r="E566" s="279">
        <v>2633.64</v>
      </c>
      <c r="F566" s="279">
        <v>2630.5</v>
      </c>
      <c r="G566" s="279">
        <v>2676.73</v>
      </c>
      <c r="H566" s="279">
        <v>2724.95</v>
      </c>
      <c r="I566" s="279">
        <v>2913.84</v>
      </c>
      <c r="J566" s="279">
        <v>3069.59</v>
      </c>
      <c r="K566" s="279">
        <v>3107.2</v>
      </c>
      <c r="L566" s="279">
        <v>3179.97</v>
      </c>
      <c r="M566" s="279">
        <v>3164.13</v>
      </c>
      <c r="N566" s="279">
        <v>3135.94</v>
      </c>
      <c r="O566" s="279">
        <v>3148.46</v>
      </c>
      <c r="P566" s="279">
        <v>3146.96</v>
      </c>
      <c r="Q566" s="279">
        <v>3171.37</v>
      </c>
      <c r="R566" s="279">
        <v>3208.13</v>
      </c>
      <c r="S566" s="279">
        <v>3151.42</v>
      </c>
      <c r="T566" s="279">
        <v>3129.94</v>
      </c>
      <c r="U566" s="279">
        <v>3130.59</v>
      </c>
      <c r="V566" s="279">
        <v>3074.75</v>
      </c>
      <c r="W566" s="279">
        <v>3094.25</v>
      </c>
      <c r="X566" s="279">
        <v>3034.47</v>
      </c>
      <c r="Y566" s="279">
        <v>2959.57</v>
      </c>
    </row>
    <row r="567" spans="1:25">
      <c r="A567" s="254">
        <v>17</v>
      </c>
      <c r="B567" s="279">
        <v>2883.36</v>
      </c>
      <c r="C567" s="279">
        <v>2716.91</v>
      </c>
      <c r="D567" s="279">
        <v>2682.69</v>
      </c>
      <c r="E567" s="279">
        <v>2628.23</v>
      </c>
      <c r="F567" s="279">
        <v>2589.2800000000002</v>
      </c>
      <c r="G567" s="279">
        <v>2677.5</v>
      </c>
      <c r="H567" s="279">
        <v>2767.25</v>
      </c>
      <c r="I567" s="279">
        <v>2908.63</v>
      </c>
      <c r="J567" s="279">
        <v>3072.57</v>
      </c>
      <c r="K567" s="279">
        <v>3118.58</v>
      </c>
      <c r="L567" s="279">
        <v>3159.86</v>
      </c>
      <c r="M567" s="279">
        <v>3158.79</v>
      </c>
      <c r="N567" s="279">
        <v>3160.69</v>
      </c>
      <c r="O567" s="279">
        <v>3132.22</v>
      </c>
      <c r="P567" s="279">
        <v>3104.34</v>
      </c>
      <c r="Q567" s="279">
        <v>3152.96</v>
      </c>
      <c r="R567" s="279">
        <v>3171.74</v>
      </c>
      <c r="S567" s="279">
        <v>3099.59</v>
      </c>
      <c r="T567" s="279">
        <v>3133.06</v>
      </c>
      <c r="U567" s="279">
        <v>3106.25</v>
      </c>
      <c r="V567" s="279">
        <v>3062.05</v>
      </c>
      <c r="W567" s="279">
        <v>3135.65</v>
      </c>
      <c r="X567" s="279">
        <v>3105.26</v>
      </c>
      <c r="Y567" s="279">
        <v>2996.33</v>
      </c>
    </row>
    <row r="568" spans="1:25">
      <c r="A568" s="254">
        <v>18</v>
      </c>
      <c r="B568" s="279">
        <v>3005.45</v>
      </c>
      <c r="C568" s="279">
        <v>2890.34</v>
      </c>
      <c r="D568" s="279">
        <v>2786.19</v>
      </c>
      <c r="E568" s="279">
        <v>2706.56</v>
      </c>
      <c r="F568" s="279">
        <v>2685.46</v>
      </c>
      <c r="G568" s="279">
        <v>2694.2</v>
      </c>
      <c r="H568" s="279">
        <v>2752.14</v>
      </c>
      <c r="I568" s="279">
        <v>2878.72</v>
      </c>
      <c r="J568" s="279">
        <v>3008.9</v>
      </c>
      <c r="K568" s="279">
        <v>3093.39</v>
      </c>
      <c r="L568" s="279">
        <v>3118.08</v>
      </c>
      <c r="M568" s="279">
        <v>3086.47</v>
      </c>
      <c r="N568" s="279">
        <v>3092.88</v>
      </c>
      <c r="O568" s="279">
        <v>3111.17</v>
      </c>
      <c r="P568" s="279">
        <v>3114.56</v>
      </c>
      <c r="Q568" s="279">
        <v>3147.09</v>
      </c>
      <c r="R568" s="279">
        <v>3163.21</v>
      </c>
      <c r="S568" s="279">
        <v>3158.88</v>
      </c>
      <c r="T568" s="279">
        <v>3116.59</v>
      </c>
      <c r="U568" s="279">
        <v>3098.63</v>
      </c>
      <c r="V568" s="279">
        <v>3072.48</v>
      </c>
      <c r="W568" s="279">
        <v>3123.35</v>
      </c>
      <c r="X568" s="279">
        <v>3092.05</v>
      </c>
      <c r="Y568" s="279">
        <v>3006.83</v>
      </c>
    </row>
    <row r="569" spans="1:25">
      <c r="A569" s="254">
        <v>19</v>
      </c>
      <c r="B569" s="279">
        <v>2952.78</v>
      </c>
      <c r="C569" s="279">
        <v>2795.14</v>
      </c>
      <c r="D569" s="279">
        <v>2765.1</v>
      </c>
      <c r="E569" s="279">
        <v>2716.38</v>
      </c>
      <c r="F569" s="279">
        <v>2679.79</v>
      </c>
      <c r="G569" s="279">
        <v>2686.93</v>
      </c>
      <c r="H569" s="279">
        <v>2699.96</v>
      </c>
      <c r="I569" s="279">
        <v>2748.32</v>
      </c>
      <c r="J569" s="279">
        <v>2965.78</v>
      </c>
      <c r="K569" s="279">
        <v>3173.9</v>
      </c>
      <c r="L569" s="279">
        <v>3193.3</v>
      </c>
      <c r="M569" s="279">
        <v>3177.87</v>
      </c>
      <c r="N569" s="279">
        <v>3193.84</v>
      </c>
      <c r="O569" s="279">
        <v>3198.07</v>
      </c>
      <c r="P569" s="279">
        <v>3184</v>
      </c>
      <c r="Q569" s="279">
        <v>3193.92</v>
      </c>
      <c r="R569" s="279">
        <v>3209.39</v>
      </c>
      <c r="S569" s="279">
        <v>3193.98</v>
      </c>
      <c r="T569" s="279">
        <v>3154.31</v>
      </c>
      <c r="U569" s="279">
        <v>3153.56</v>
      </c>
      <c r="V569" s="279">
        <v>3104.21</v>
      </c>
      <c r="W569" s="279">
        <v>3187.42</v>
      </c>
      <c r="X569" s="279">
        <v>3179.69</v>
      </c>
      <c r="Y569" s="279">
        <v>3077.46</v>
      </c>
    </row>
    <row r="570" spans="1:25">
      <c r="A570" s="254">
        <v>20</v>
      </c>
      <c r="B570" s="279">
        <v>2907.13</v>
      </c>
      <c r="C570" s="279">
        <v>2685.91</v>
      </c>
      <c r="D570" s="279">
        <v>2688.76</v>
      </c>
      <c r="E570" s="279">
        <v>2667.15</v>
      </c>
      <c r="F570" s="279">
        <v>2658.39</v>
      </c>
      <c r="G570" s="279">
        <v>2679.28</v>
      </c>
      <c r="H570" s="279">
        <v>2815.02</v>
      </c>
      <c r="I570" s="279">
        <v>2993.74</v>
      </c>
      <c r="J570" s="279">
        <v>3121.79</v>
      </c>
      <c r="K570" s="279">
        <v>3164.26</v>
      </c>
      <c r="L570" s="279">
        <v>3178.6</v>
      </c>
      <c r="M570" s="279">
        <v>3151.8</v>
      </c>
      <c r="N570" s="279">
        <v>3138.01</v>
      </c>
      <c r="O570" s="279">
        <v>3164.08</v>
      </c>
      <c r="P570" s="279">
        <v>3145.18</v>
      </c>
      <c r="Q570" s="279">
        <v>3169.4</v>
      </c>
      <c r="R570" s="279">
        <v>3158.91</v>
      </c>
      <c r="S570" s="279">
        <v>3149.97</v>
      </c>
      <c r="T570" s="279">
        <v>3132.31</v>
      </c>
      <c r="U570" s="279">
        <v>3091.19</v>
      </c>
      <c r="V570" s="279">
        <v>3102.82</v>
      </c>
      <c r="W570" s="279">
        <v>3134.07</v>
      </c>
      <c r="X570" s="279">
        <v>3030.93</v>
      </c>
      <c r="Y570" s="279">
        <v>2875.18</v>
      </c>
    </row>
    <row r="571" spans="1:25">
      <c r="A571" s="254">
        <v>21</v>
      </c>
      <c r="B571" s="279">
        <v>2732.8</v>
      </c>
      <c r="C571" s="279">
        <v>2631.09</v>
      </c>
      <c r="D571" s="279">
        <v>2601.8200000000002</v>
      </c>
      <c r="E571" s="279">
        <v>2570.27</v>
      </c>
      <c r="F571" s="279">
        <v>2549.1799999999998</v>
      </c>
      <c r="G571" s="279">
        <v>2587.14</v>
      </c>
      <c r="H571" s="279">
        <v>2685.05</v>
      </c>
      <c r="I571" s="279">
        <v>2779.88</v>
      </c>
      <c r="J571" s="279">
        <v>3004.67</v>
      </c>
      <c r="K571" s="279">
        <v>3056.04</v>
      </c>
      <c r="L571" s="279">
        <v>3105.3</v>
      </c>
      <c r="M571" s="279">
        <v>3083.46</v>
      </c>
      <c r="N571" s="279">
        <v>3061.41</v>
      </c>
      <c r="O571" s="279">
        <v>3100.77</v>
      </c>
      <c r="P571" s="279">
        <v>3105.41</v>
      </c>
      <c r="Q571" s="279">
        <v>3108.3</v>
      </c>
      <c r="R571" s="279">
        <v>3117.64</v>
      </c>
      <c r="S571" s="279">
        <v>3117.1</v>
      </c>
      <c r="T571" s="279">
        <v>3099.62</v>
      </c>
      <c r="U571" s="279">
        <v>3044.05</v>
      </c>
      <c r="V571" s="279">
        <v>3029.96</v>
      </c>
      <c r="W571" s="279">
        <v>3044.82</v>
      </c>
      <c r="X571" s="279">
        <v>2927.12</v>
      </c>
      <c r="Y571" s="279">
        <v>2778.15</v>
      </c>
    </row>
    <row r="572" spans="1:25">
      <c r="A572" s="254">
        <v>22</v>
      </c>
      <c r="B572" s="279">
        <v>2722.63</v>
      </c>
      <c r="C572" s="279">
        <v>2630.82</v>
      </c>
      <c r="D572" s="279">
        <v>2583.37</v>
      </c>
      <c r="E572" s="279">
        <v>2539.0300000000002</v>
      </c>
      <c r="F572" s="279">
        <v>2523.9899999999998</v>
      </c>
      <c r="G572" s="279">
        <v>2606.4</v>
      </c>
      <c r="H572" s="279">
        <v>2715.67</v>
      </c>
      <c r="I572" s="279">
        <v>2818.69</v>
      </c>
      <c r="J572" s="279">
        <v>2991.17</v>
      </c>
      <c r="K572" s="279">
        <v>3092.09</v>
      </c>
      <c r="L572" s="279">
        <v>3118.44</v>
      </c>
      <c r="M572" s="279">
        <v>3101.19</v>
      </c>
      <c r="N572" s="279">
        <v>3085.72</v>
      </c>
      <c r="O572" s="279">
        <v>3109.27</v>
      </c>
      <c r="P572" s="279">
        <v>3112.83</v>
      </c>
      <c r="Q572" s="279">
        <v>3112.25</v>
      </c>
      <c r="R572" s="279">
        <v>3125.5</v>
      </c>
      <c r="S572" s="279">
        <v>3115.15</v>
      </c>
      <c r="T572" s="279">
        <v>3107.46</v>
      </c>
      <c r="U572" s="279">
        <v>3025.36</v>
      </c>
      <c r="V572" s="279">
        <v>3016.3</v>
      </c>
      <c r="W572" s="279">
        <v>3058.92</v>
      </c>
      <c r="X572" s="279">
        <v>2917.54</v>
      </c>
      <c r="Y572" s="279">
        <v>2750.18</v>
      </c>
    </row>
    <row r="573" spans="1:25">
      <c r="A573" s="254">
        <v>23</v>
      </c>
      <c r="B573" s="279">
        <v>2790.84</v>
      </c>
      <c r="C573" s="279">
        <v>2684.74</v>
      </c>
      <c r="D573" s="279">
        <v>2665.94</v>
      </c>
      <c r="E573" s="279">
        <v>2644.59</v>
      </c>
      <c r="F573" s="279">
        <v>2603.14</v>
      </c>
      <c r="G573" s="279">
        <v>2673.55</v>
      </c>
      <c r="H573" s="279">
        <v>2796.19</v>
      </c>
      <c r="I573" s="279">
        <v>2893.64</v>
      </c>
      <c r="J573" s="279">
        <v>3086.01</v>
      </c>
      <c r="K573" s="279">
        <v>3128.53</v>
      </c>
      <c r="L573" s="279">
        <v>3161.1</v>
      </c>
      <c r="M573" s="279">
        <v>3124.95</v>
      </c>
      <c r="N573" s="279">
        <v>3113.35</v>
      </c>
      <c r="O573" s="279">
        <v>3145.28</v>
      </c>
      <c r="P573" s="279">
        <v>3151.8</v>
      </c>
      <c r="Q573" s="279">
        <v>3152.7</v>
      </c>
      <c r="R573" s="279">
        <v>3164.55</v>
      </c>
      <c r="S573" s="279">
        <v>3165.69</v>
      </c>
      <c r="T573" s="279">
        <v>3164.18</v>
      </c>
      <c r="U573" s="279">
        <v>3127.25</v>
      </c>
      <c r="V573" s="279">
        <v>3122.33</v>
      </c>
      <c r="W573" s="279">
        <v>3144.5</v>
      </c>
      <c r="X573" s="279">
        <v>3070.57</v>
      </c>
      <c r="Y573" s="279">
        <v>2847.24</v>
      </c>
    </row>
    <row r="574" spans="1:25">
      <c r="A574" s="254">
        <v>24</v>
      </c>
      <c r="B574" s="279">
        <v>2862.45</v>
      </c>
      <c r="C574" s="279">
        <v>2716.9</v>
      </c>
      <c r="D574" s="279">
        <v>2677.99</v>
      </c>
      <c r="E574" s="279">
        <v>2647.38</v>
      </c>
      <c r="F574" s="279">
        <v>2632.47</v>
      </c>
      <c r="G574" s="279">
        <v>2694.19</v>
      </c>
      <c r="H574" s="279">
        <v>2832.12</v>
      </c>
      <c r="I574" s="279">
        <v>2970.36</v>
      </c>
      <c r="J574" s="279">
        <v>3151.7</v>
      </c>
      <c r="K574" s="279">
        <v>3192.42</v>
      </c>
      <c r="L574" s="279">
        <v>3200.17</v>
      </c>
      <c r="M574" s="279">
        <v>3167.14</v>
      </c>
      <c r="N574" s="279">
        <v>3159.22</v>
      </c>
      <c r="O574" s="279">
        <v>3194.05</v>
      </c>
      <c r="P574" s="279">
        <v>3218.12</v>
      </c>
      <c r="Q574" s="279">
        <v>3222.69</v>
      </c>
      <c r="R574" s="279">
        <v>3222.88</v>
      </c>
      <c r="S574" s="279">
        <v>3192.19</v>
      </c>
      <c r="T574" s="279">
        <v>3183.27</v>
      </c>
      <c r="U574" s="279">
        <v>3164.14</v>
      </c>
      <c r="V574" s="279">
        <v>3157.42</v>
      </c>
      <c r="W574" s="279">
        <v>3169.54</v>
      </c>
      <c r="X574" s="279">
        <v>3148.47</v>
      </c>
      <c r="Y574" s="279">
        <v>2980.61</v>
      </c>
    </row>
    <row r="575" spans="1:25">
      <c r="A575" s="254">
        <v>25</v>
      </c>
      <c r="B575" s="279">
        <v>2895.91</v>
      </c>
      <c r="C575" s="279">
        <v>2811.8</v>
      </c>
      <c r="D575" s="279">
        <v>2788.58</v>
      </c>
      <c r="E575" s="279">
        <v>2723.99</v>
      </c>
      <c r="F575" s="279">
        <v>2692.5</v>
      </c>
      <c r="G575" s="279">
        <v>2722.41</v>
      </c>
      <c r="H575" s="279">
        <v>2789.03</v>
      </c>
      <c r="I575" s="279">
        <v>2862.51</v>
      </c>
      <c r="J575" s="279">
        <v>2901.17</v>
      </c>
      <c r="K575" s="279">
        <v>3015.52</v>
      </c>
      <c r="L575" s="279">
        <v>2939.12</v>
      </c>
      <c r="M575" s="279">
        <v>2874.16</v>
      </c>
      <c r="N575" s="279">
        <v>2899.54</v>
      </c>
      <c r="O575" s="279">
        <v>2934.21</v>
      </c>
      <c r="P575" s="279">
        <v>2934.46</v>
      </c>
      <c r="Q575" s="279">
        <v>2981.64</v>
      </c>
      <c r="R575" s="279">
        <v>3109.42</v>
      </c>
      <c r="S575" s="279">
        <v>3093.34</v>
      </c>
      <c r="T575" s="279">
        <v>3072.44</v>
      </c>
      <c r="U575" s="279">
        <v>2940.07</v>
      </c>
      <c r="V575" s="279">
        <v>3000.4</v>
      </c>
      <c r="W575" s="279">
        <v>3119.26</v>
      </c>
      <c r="X575" s="279">
        <v>2991.28</v>
      </c>
      <c r="Y575" s="279">
        <v>2934.27</v>
      </c>
    </row>
    <row r="576" spans="1:25">
      <c r="A576" s="254">
        <v>26</v>
      </c>
      <c r="B576" s="279">
        <v>2887.54</v>
      </c>
      <c r="C576" s="279">
        <v>2831.69</v>
      </c>
      <c r="D576" s="279">
        <v>2774.99</v>
      </c>
      <c r="E576" s="279">
        <v>2754.26</v>
      </c>
      <c r="F576" s="279">
        <v>2720.11</v>
      </c>
      <c r="G576" s="279">
        <v>2710.62</v>
      </c>
      <c r="H576" s="279">
        <v>2724.72</v>
      </c>
      <c r="I576" s="279">
        <v>2792.55</v>
      </c>
      <c r="J576" s="279">
        <v>2843.4</v>
      </c>
      <c r="K576" s="279">
        <v>3009.32</v>
      </c>
      <c r="L576" s="279">
        <v>3062.59</v>
      </c>
      <c r="M576" s="279">
        <v>3070.97</v>
      </c>
      <c r="N576" s="279">
        <v>3092.82</v>
      </c>
      <c r="O576" s="279">
        <v>3090.65</v>
      </c>
      <c r="P576" s="279">
        <v>3087.29</v>
      </c>
      <c r="Q576" s="279">
        <v>3063.52</v>
      </c>
      <c r="R576" s="279">
        <v>3075.39</v>
      </c>
      <c r="S576" s="279">
        <v>3025.22</v>
      </c>
      <c r="T576" s="279">
        <v>3005.49</v>
      </c>
      <c r="U576" s="279">
        <v>3022.15</v>
      </c>
      <c r="V576" s="279">
        <v>3008.54</v>
      </c>
      <c r="W576" s="279">
        <v>3027.99</v>
      </c>
      <c r="X576" s="279">
        <v>3078.4</v>
      </c>
      <c r="Y576" s="279">
        <v>2925.9</v>
      </c>
    </row>
    <row r="577" spans="1:25">
      <c r="A577" s="254">
        <v>27</v>
      </c>
      <c r="B577" s="279">
        <v>2873.85</v>
      </c>
      <c r="C577" s="279">
        <v>2781.9</v>
      </c>
      <c r="D577" s="279">
        <v>2757.01</v>
      </c>
      <c r="E577" s="279">
        <v>2721.01</v>
      </c>
      <c r="F577" s="279">
        <v>2680.18</v>
      </c>
      <c r="G577" s="279">
        <v>2712.87</v>
      </c>
      <c r="H577" s="279">
        <v>2784.25</v>
      </c>
      <c r="I577" s="279">
        <v>2794.29</v>
      </c>
      <c r="J577" s="279">
        <v>2985.83</v>
      </c>
      <c r="K577" s="279">
        <v>3097.56</v>
      </c>
      <c r="L577" s="279">
        <v>3147.51</v>
      </c>
      <c r="M577" s="279">
        <v>3101.3</v>
      </c>
      <c r="N577" s="279">
        <v>3075.35</v>
      </c>
      <c r="O577" s="279">
        <v>3141.39</v>
      </c>
      <c r="P577" s="279">
        <v>3110.91</v>
      </c>
      <c r="Q577" s="279">
        <v>3138.4</v>
      </c>
      <c r="R577" s="279">
        <v>3112.27</v>
      </c>
      <c r="S577" s="279">
        <v>3079.35</v>
      </c>
      <c r="T577" s="279">
        <v>3056.66</v>
      </c>
      <c r="U577" s="279">
        <v>3003.82</v>
      </c>
      <c r="V577" s="279">
        <v>2990.36</v>
      </c>
      <c r="W577" s="279">
        <v>3002</v>
      </c>
      <c r="X577" s="279">
        <v>2950.39</v>
      </c>
      <c r="Y577" s="279">
        <v>2861.79</v>
      </c>
    </row>
    <row r="578" spans="1:25">
      <c r="A578" s="254">
        <v>28</v>
      </c>
      <c r="B578" s="279">
        <v>2809.63</v>
      </c>
      <c r="C578" s="279">
        <v>2692.37</v>
      </c>
      <c r="D578" s="279">
        <v>2667.05</v>
      </c>
      <c r="E578" s="279">
        <v>2624.28</v>
      </c>
      <c r="F578" s="279">
        <v>2603.2199999999998</v>
      </c>
      <c r="G578" s="279">
        <v>2653.03</v>
      </c>
      <c r="H578" s="279">
        <v>2711.25</v>
      </c>
      <c r="I578" s="279">
        <v>2817.25</v>
      </c>
      <c r="J578" s="279">
        <v>3004.17</v>
      </c>
      <c r="K578" s="279">
        <v>3095.7</v>
      </c>
      <c r="L578" s="279">
        <v>3141.14</v>
      </c>
      <c r="M578" s="279">
        <v>3088.53</v>
      </c>
      <c r="N578" s="279">
        <v>3097.85</v>
      </c>
      <c r="O578" s="279">
        <v>3235.99</v>
      </c>
      <c r="P578" s="279">
        <v>3105.58</v>
      </c>
      <c r="Q578" s="279">
        <v>3191.75</v>
      </c>
      <c r="R578" s="279">
        <v>3167.36</v>
      </c>
      <c r="S578" s="279">
        <v>3130.96</v>
      </c>
      <c r="T578" s="279">
        <v>3091.29</v>
      </c>
      <c r="U578" s="279">
        <v>3030.94</v>
      </c>
      <c r="V578" s="279">
        <v>3021.35</v>
      </c>
      <c r="W578" s="279">
        <v>3039.13</v>
      </c>
      <c r="X578" s="279">
        <v>2999.18</v>
      </c>
      <c r="Y578" s="279">
        <v>2829.95</v>
      </c>
    </row>
    <row r="579" spans="1:25">
      <c r="A579" s="254">
        <v>29</v>
      </c>
      <c r="B579" s="279">
        <v>2861.64</v>
      </c>
      <c r="C579" s="279">
        <v>2801.83</v>
      </c>
      <c r="D579" s="279">
        <v>2754.43</v>
      </c>
      <c r="E579" s="279">
        <v>2752.75</v>
      </c>
      <c r="F579" s="279">
        <v>2729.71</v>
      </c>
      <c r="G579" s="279">
        <v>2742.38</v>
      </c>
      <c r="H579" s="279">
        <v>2851.23</v>
      </c>
      <c r="I579" s="279">
        <v>2802.22</v>
      </c>
      <c r="J579" s="279">
        <v>2957.76</v>
      </c>
      <c r="K579" s="279">
        <v>3081.24</v>
      </c>
      <c r="L579" s="279">
        <v>3103.23</v>
      </c>
      <c r="M579" s="279">
        <v>3128.14</v>
      </c>
      <c r="N579" s="279">
        <v>3075.45</v>
      </c>
      <c r="O579" s="279">
        <v>3102.42</v>
      </c>
      <c r="P579" s="279">
        <v>3101.45</v>
      </c>
      <c r="Q579" s="279">
        <v>3155.79</v>
      </c>
      <c r="R579" s="279">
        <v>3135.49</v>
      </c>
      <c r="S579" s="279">
        <v>3071.02</v>
      </c>
      <c r="T579" s="279">
        <v>3074.97</v>
      </c>
      <c r="U579" s="279">
        <v>3044.64</v>
      </c>
      <c r="V579" s="279">
        <v>3010.32</v>
      </c>
      <c r="W579" s="279">
        <v>2999.48</v>
      </c>
      <c r="X579" s="279">
        <v>2976.02</v>
      </c>
      <c r="Y579" s="279">
        <v>2801.88</v>
      </c>
    </row>
    <row r="580" spans="1:25">
      <c r="A580" s="254">
        <v>30</v>
      </c>
      <c r="B580" s="279">
        <v>2885.34</v>
      </c>
      <c r="C580" s="279">
        <v>2776.12</v>
      </c>
      <c r="D580" s="279">
        <v>2744.23</v>
      </c>
      <c r="E580" s="279">
        <v>2714</v>
      </c>
      <c r="F580" s="279">
        <v>2709.09</v>
      </c>
      <c r="G580" s="279">
        <v>2756.71</v>
      </c>
      <c r="H580" s="279">
        <v>2808.11</v>
      </c>
      <c r="I580" s="279">
        <v>2881.62</v>
      </c>
      <c r="J580" s="279">
        <v>1962.53</v>
      </c>
      <c r="K580" s="279">
        <v>3117.86</v>
      </c>
      <c r="L580" s="279">
        <v>3152.83</v>
      </c>
      <c r="M580" s="279">
        <v>2874.61</v>
      </c>
      <c r="N580" s="279">
        <v>3153.73</v>
      </c>
      <c r="O580" s="279">
        <v>3173.05</v>
      </c>
      <c r="P580" s="279">
        <v>3167.87</v>
      </c>
      <c r="Q580" s="279">
        <v>3178.79</v>
      </c>
      <c r="R580" s="279">
        <v>3187.97</v>
      </c>
      <c r="S580" s="279">
        <v>3165.13</v>
      </c>
      <c r="T580" s="279">
        <v>3146.17</v>
      </c>
      <c r="U580" s="279">
        <v>3110.26</v>
      </c>
      <c r="V580" s="279">
        <v>2252.35</v>
      </c>
      <c r="W580" s="279">
        <v>1965.19</v>
      </c>
      <c r="X580" s="279">
        <v>3055.85</v>
      </c>
      <c r="Y580" s="279">
        <v>2890.64</v>
      </c>
    </row>
    <row r="581" spans="1:25">
      <c r="A581" s="254">
        <v>31</v>
      </c>
      <c r="B581" s="279">
        <v>2864.49</v>
      </c>
      <c r="C581" s="279">
        <v>2763.18</v>
      </c>
      <c r="D581" s="279">
        <v>2251.42</v>
      </c>
      <c r="E581" s="279">
        <v>2677.58</v>
      </c>
      <c r="F581" s="279">
        <v>1961.59</v>
      </c>
      <c r="G581" s="279">
        <v>1963.1</v>
      </c>
      <c r="H581" s="279">
        <v>2794.15</v>
      </c>
      <c r="I581" s="279">
        <v>1959.84</v>
      </c>
      <c r="J581" s="279">
        <v>1963.02</v>
      </c>
      <c r="K581" s="279">
        <v>3077</v>
      </c>
      <c r="L581" s="279">
        <v>3141.13</v>
      </c>
      <c r="M581" s="279">
        <v>3164.74</v>
      </c>
      <c r="N581" s="279">
        <v>3150.96</v>
      </c>
      <c r="O581" s="279">
        <v>3141.67</v>
      </c>
      <c r="P581" s="279">
        <v>1968.52</v>
      </c>
      <c r="Q581" s="279">
        <v>1963.43</v>
      </c>
      <c r="R581" s="279">
        <v>1966.57</v>
      </c>
      <c r="S581" s="279">
        <v>1963.29</v>
      </c>
      <c r="T581" s="279">
        <v>1966.89</v>
      </c>
      <c r="U581" s="279">
        <v>1965.36</v>
      </c>
      <c r="V581" s="279">
        <v>1966.37</v>
      </c>
      <c r="W581" s="279">
        <v>1966.92</v>
      </c>
      <c r="X581" s="279">
        <v>1969.1</v>
      </c>
      <c r="Y581" s="279">
        <v>1968.51</v>
      </c>
    </row>
    <row r="583" spans="1:25">
      <c r="A583" s="394" t="s">
        <v>209</v>
      </c>
      <c r="B583" s="454" t="s">
        <v>213</v>
      </c>
      <c r="C583" s="454"/>
      <c r="D583" s="454"/>
      <c r="E583" s="454"/>
      <c r="F583" s="454"/>
      <c r="G583" s="454"/>
      <c r="H583" s="454"/>
      <c r="I583" s="454"/>
      <c r="J583" s="454"/>
      <c r="K583" s="454"/>
      <c r="L583" s="454"/>
      <c r="M583" s="454"/>
      <c r="N583" s="454"/>
      <c r="O583" s="454"/>
      <c r="P583" s="454"/>
      <c r="Q583" s="454"/>
      <c r="R583" s="454"/>
      <c r="S583" s="454"/>
      <c r="T583" s="454"/>
      <c r="U583" s="454"/>
      <c r="V583" s="454"/>
      <c r="W583" s="454"/>
      <c r="X583" s="454"/>
      <c r="Y583" s="454"/>
    </row>
    <row r="584" spans="1:25" ht="30">
      <c r="A584" s="394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3207.18</v>
      </c>
      <c r="C585" s="279">
        <v>3140.96</v>
      </c>
      <c r="D585" s="279">
        <v>3116.32</v>
      </c>
      <c r="E585" s="279">
        <v>3076.89</v>
      </c>
      <c r="F585" s="279">
        <v>3069.04</v>
      </c>
      <c r="G585" s="279">
        <v>3077.12</v>
      </c>
      <c r="H585" s="279">
        <v>3097.83</v>
      </c>
      <c r="I585" s="279">
        <v>3158.02</v>
      </c>
      <c r="J585" s="279">
        <v>3241.17</v>
      </c>
      <c r="K585" s="279">
        <v>3367.21</v>
      </c>
      <c r="L585" s="279">
        <v>3433.6</v>
      </c>
      <c r="M585" s="279">
        <v>3457.32</v>
      </c>
      <c r="N585" s="279">
        <v>3437.29</v>
      </c>
      <c r="O585" s="279">
        <v>3442.46</v>
      </c>
      <c r="P585" s="279">
        <v>3484.23</v>
      </c>
      <c r="Q585" s="279">
        <v>3505.21</v>
      </c>
      <c r="R585" s="279">
        <v>3484.56</v>
      </c>
      <c r="S585" s="279">
        <v>3492.72</v>
      </c>
      <c r="T585" s="279">
        <v>3478.81</v>
      </c>
      <c r="U585" s="279">
        <v>3474.46</v>
      </c>
      <c r="V585" s="279">
        <v>3436.55</v>
      </c>
      <c r="W585" s="279">
        <v>3437.48</v>
      </c>
      <c r="X585" s="279">
        <v>3370.02</v>
      </c>
      <c r="Y585" s="279">
        <v>3215.53</v>
      </c>
    </row>
    <row r="586" spans="1:25">
      <c r="A586" s="254">
        <v>2</v>
      </c>
      <c r="B586" s="279">
        <v>3281.7</v>
      </c>
      <c r="C586" s="279">
        <v>3154.42</v>
      </c>
      <c r="D586" s="279">
        <v>3092.09</v>
      </c>
      <c r="E586" s="279">
        <v>3065.77</v>
      </c>
      <c r="F586" s="279">
        <v>3064.24</v>
      </c>
      <c r="G586" s="279">
        <v>3069.78</v>
      </c>
      <c r="H586" s="279">
        <v>3154.21</v>
      </c>
      <c r="I586" s="279">
        <v>3264.03</v>
      </c>
      <c r="J586" s="279">
        <v>3423.16</v>
      </c>
      <c r="K586" s="279">
        <v>3469.51</v>
      </c>
      <c r="L586" s="279">
        <v>3534.15</v>
      </c>
      <c r="M586" s="279">
        <v>3573.15</v>
      </c>
      <c r="N586" s="279">
        <v>3521.57</v>
      </c>
      <c r="O586" s="279">
        <v>3589.48</v>
      </c>
      <c r="P586" s="279">
        <v>3604.15</v>
      </c>
      <c r="Q586" s="279">
        <v>3592.99</v>
      </c>
      <c r="R586" s="279">
        <v>3583.51</v>
      </c>
      <c r="S586" s="279">
        <v>3592.78</v>
      </c>
      <c r="T586" s="279">
        <v>3557.8</v>
      </c>
      <c r="U586" s="279">
        <v>3416.89</v>
      </c>
      <c r="V586" s="279">
        <v>3384.46</v>
      </c>
      <c r="W586" s="279">
        <v>3432.36</v>
      </c>
      <c r="X586" s="279">
        <v>3367.89</v>
      </c>
      <c r="Y586" s="279">
        <v>3220.69</v>
      </c>
    </row>
    <row r="587" spans="1:25">
      <c r="A587" s="254">
        <v>3</v>
      </c>
      <c r="B587" s="279">
        <v>3215.45</v>
      </c>
      <c r="C587" s="279">
        <v>3132.77</v>
      </c>
      <c r="D587" s="279">
        <v>3059.33</v>
      </c>
      <c r="E587" s="279">
        <v>3035.02</v>
      </c>
      <c r="F587" s="279">
        <v>3030.88</v>
      </c>
      <c r="G587" s="279">
        <v>3043.1</v>
      </c>
      <c r="H587" s="279">
        <v>3151.58</v>
      </c>
      <c r="I587" s="279">
        <v>3240.27</v>
      </c>
      <c r="J587" s="279">
        <v>3408.3</v>
      </c>
      <c r="K587" s="279">
        <v>3435.61</v>
      </c>
      <c r="L587" s="279">
        <v>3492.89</v>
      </c>
      <c r="M587" s="279">
        <v>3477.78</v>
      </c>
      <c r="N587" s="279">
        <v>3439.65</v>
      </c>
      <c r="O587" s="279">
        <v>3435.89</v>
      </c>
      <c r="P587" s="279">
        <v>3626.45</v>
      </c>
      <c r="Q587" s="279">
        <v>3642.06</v>
      </c>
      <c r="R587" s="279">
        <v>3650.87</v>
      </c>
      <c r="S587" s="279">
        <v>3668.77</v>
      </c>
      <c r="T587" s="279">
        <v>3639.07</v>
      </c>
      <c r="U587" s="279">
        <v>3468.68</v>
      </c>
      <c r="V587" s="279">
        <v>3452.84</v>
      </c>
      <c r="W587" s="279">
        <v>3549.56</v>
      </c>
      <c r="X587" s="279">
        <v>3431.13</v>
      </c>
      <c r="Y587" s="279">
        <v>3335.51</v>
      </c>
    </row>
    <row r="588" spans="1:25">
      <c r="A588" s="254">
        <v>4</v>
      </c>
      <c r="B588" s="279">
        <v>3365.14</v>
      </c>
      <c r="C588" s="279">
        <v>3194.62</v>
      </c>
      <c r="D588" s="279">
        <v>3169.61</v>
      </c>
      <c r="E588" s="279">
        <v>3093.94</v>
      </c>
      <c r="F588" s="279">
        <v>3079.18</v>
      </c>
      <c r="G588" s="279">
        <v>3086.12</v>
      </c>
      <c r="H588" s="279">
        <v>3152.47</v>
      </c>
      <c r="I588" s="279">
        <v>3196.79</v>
      </c>
      <c r="J588" s="279">
        <v>3363.51</v>
      </c>
      <c r="K588" s="279">
        <v>3535.35</v>
      </c>
      <c r="L588" s="279">
        <v>3553.64</v>
      </c>
      <c r="M588" s="279">
        <v>3550.72</v>
      </c>
      <c r="N588" s="279">
        <v>3551.71</v>
      </c>
      <c r="O588" s="279">
        <v>3585.32</v>
      </c>
      <c r="P588" s="279">
        <v>3576.91</v>
      </c>
      <c r="Q588" s="279">
        <v>3626.66</v>
      </c>
      <c r="R588" s="279">
        <v>3610.18</v>
      </c>
      <c r="S588" s="279">
        <v>3594.58</v>
      </c>
      <c r="T588" s="279">
        <v>3589.88</v>
      </c>
      <c r="U588" s="279">
        <v>3557.4</v>
      </c>
      <c r="V588" s="279">
        <v>3526.02</v>
      </c>
      <c r="W588" s="279">
        <v>3529.12</v>
      </c>
      <c r="X588" s="279">
        <v>3488.96</v>
      </c>
      <c r="Y588" s="279">
        <v>3349.53</v>
      </c>
    </row>
    <row r="589" spans="1:25">
      <c r="A589" s="254">
        <v>5</v>
      </c>
      <c r="B589" s="279">
        <v>3247.1</v>
      </c>
      <c r="C589" s="279">
        <v>3167.12</v>
      </c>
      <c r="D589" s="279">
        <v>3110.63</v>
      </c>
      <c r="E589" s="279">
        <v>3076.94</v>
      </c>
      <c r="F589" s="279">
        <v>3027.48</v>
      </c>
      <c r="G589" s="279">
        <v>3004.2</v>
      </c>
      <c r="H589" s="279">
        <v>3094.73</v>
      </c>
      <c r="I589" s="279">
        <v>3134.13</v>
      </c>
      <c r="J589" s="279">
        <v>3209.85</v>
      </c>
      <c r="K589" s="279">
        <v>3340.34</v>
      </c>
      <c r="L589" s="279">
        <v>3438</v>
      </c>
      <c r="M589" s="279">
        <v>3490.51</v>
      </c>
      <c r="N589" s="279">
        <v>3478.59</v>
      </c>
      <c r="O589" s="279">
        <v>3501.84</v>
      </c>
      <c r="P589" s="279">
        <v>3517.32</v>
      </c>
      <c r="Q589" s="279">
        <v>3514.25</v>
      </c>
      <c r="R589" s="279">
        <v>3501.71</v>
      </c>
      <c r="S589" s="279">
        <v>3424.13</v>
      </c>
      <c r="T589" s="279">
        <v>3408.56</v>
      </c>
      <c r="U589" s="279">
        <v>3428.55</v>
      </c>
      <c r="V589" s="279">
        <v>3402.48</v>
      </c>
      <c r="W589" s="279">
        <v>3402.73</v>
      </c>
      <c r="X589" s="279">
        <v>3452.53</v>
      </c>
      <c r="Y589" s="279">
        <v>3337.05</v>
      </c>
    </row>
    <row r="590" spans="1:25">
      <c r="A590" s="254">
        <v>6</v>
      </c>
      <c r="B590" s="279">
        <v>3219.88</v>
      </c>
      <c r="C590" s="279">
        <v>3172.98</v>
      </c>
      <c r="D590" s="279">
        <v>3141.03</v>
      </c>
      <c r="E590" s="279">
        <v>3103.6</v>
      </c>
      <c r="F590" s="279">
        <v>3080.52</v>
      </c>
      <c r="G590" s="279">
        <v>3085.59</v>
      </c>
      <c r="H590" s="279">
        <v>3138.66</v>
      </c>
      <c r="I590" s="279">
        <v>3336.56</v>
      </c>
      <c r="J590" s="279">
        <v>3547.39</v>
      </c>
      <c r="K590" s="279">
        <v>3573.74</v>
      </c>
      <c r="L590" s="279">
        <v>3591.11</v>
      </c>
      <c r="M590" s="279">
        <v>3564.06</v>
      </c>
      <c r="N590" s="279">
        <v>3569.37</v>
      </c>
      <c r="O590" s="279">
        <v>3601.6</v>
      </c>
      <c r="P590" s="279">
        <v>3634.79</v>
      </c>
      <c r="Q590" s="279">
        <v>3682.05</v>
      </c>
      <c r="R590" s="279">
        <v>3621.86</v>
      </c>
      <c r="S590" s="279">
        <v>3625.15</v>
      </c>
      <c r="T590" s="279">
        <v>3581.17</v>
      </c>
      <c r="U590" s="279">
        <v>3553.23</v>
      </c>
      <c r="V590" s="279">
        <v>3516.83</v>
      </c>
      <c r="W590" s="279">
        <v>3524.39</v>
      </c>
      <c r="X590" s="279">
        <v>3494.36</v>
      </c>
      <c r="Y590" s="279">
        <v>3295.62</v>
      </c>
    </row>
    <row r="591" spans="1:25">
      <c r="A591" s="254">
        <v>7</v>
      </c>
      <c r="B591" s="279">
        <v>3220.19</v>
      </c>
      <c r="C591" s="279">
        <v>3178.11</v>
      </c>
      <c r="D591" s="279">
        <v>3120.35</v>
      </c>
      <c r="E591" s="279">
        <v>3072.85</v>
      </c>
      <c r="F591" s="279">
        <v>3047.78</v>
      </c>
      <c r="G591" s="279">
        <v>3089.24</v>
      </c>
      <c r="H591" s="279">
        <v>3202.06</v>
      </c>
      <c r="I591" s="279">
        <v>3298.85</v>
      </c>
      <c r="J591" s="279">
        <v>3412.31</v>
      </c>
      <c r="K591" s="279">
        <v>3529.34</v>
      </c>
      <c r="L591" s="279">
        <v>3597.08</v>
      </c>
      <c r="M591" s="279">
        <v>3573.22</v>
      </c>
      <c r="N591" s="279">
        <v>3558.26</v>
      </c>
      <c r="O591" s="279">
        <v>3605.94</v>
      </c>
      <c r="P591" s="279">
        <v>3588.43</v>
      </c>
      <c r="Q591" s="279">
        <v>3621.56</v>
      </c>
      <c r="R591" s="279">
        <v>3613.35</v>
      </c>
      <c r="S591" s="279">
        <v>3577.59</v>
      </c>
      <c r="T591" s="279">
        <v>3558.69</v>
      </c>
      <c r="U591" s="279">
        <v>3535.69</v>
      </c>
      <c r="V591" s="279">
        <v>3504.6</v>
      </c>
      <c r="W591" s="279">
        <v>3506.67</v>
      </c>
      <c r="X591" s="279">
        <v>3445.07</v>
      </c>
      <c r="Y591" s="279">
        <v>3302.71</v>
      </c>
    </row>
    <row r="592" spans="1:25">
      <c r="A592" s="254">
        <v>8</v>
      </c>
      <c r="B592" s="279">
        <v>3341.32</v>
      </c>
      <c r="C592" s="279">
        <v>3237.98</v>
      </c>
      <c r="D592" s="279">
        <v>3147.06</v>
      </c>
      <c r="E592" s="279">
        <v>3068.38</v>
      </c>
      <c r="F592" s="279">
        <v>3019.29</v>
      </c>
      <c r="G592" s="279">
        <v>3125.97</v>
      </c>
      <c r="H592" s="279">
        <v>3268.06</v>
      </c>
      <c r="I592" s="279">
        <v>3403.25</v>
      </c>
      <c r="J592" s="279">
        <v>3451.88</v>
      </c>
      <c r="K592" s="279">
        <v>3606.96</v>
      </c>
      <c r="L592" s="279">
        <v>3695.62</v>
      </c>
      <c r="M592" s="279">
        <v>3691.23</v>
      </c>
      <c r="N592" s="279">
        <v>3631.12</v>
      </c>
      <c r="O592" s="279">
        <v>3661.1</v>
      </c>
      <c r="P592" s="279">
        <v>3634.85</v>
      </c>
      <c r="Q592" s="279">
        <v>3731.41</v>
      </c>
      <c r="R592" s="279">
        <v>3645.17</v>
      </c>
      <c r="S592" s="279">
        <v>3613.23</v>
      </c>
      <c r="T592" s="279">
        <v>3564.53</v>
      </c>
      <c r="U592" s="279">
        <v>3565.27</v>
      </c>
      <c r="V592" s="279">
        <v>3501.67</v>
      </c>
      <c r="W592" s="279">
        <v>3544.01</v>
      </c>
      <c r="X592" s="279">
        <v>3439.71</v>
      </c>
      <c r="Y592" s="279">
        <v>3396.77</v>
      </c>
    </row>
    <row r="593" spans="1:25">
      <c r="A593" s="254">
        <v>9</v>
      </c>
      <c r="B593" s="279">
        <v>3298.15</v>
      </c>
      <c r="C593" s="279">
        <v>3146.31</v>
      </c>
      <c r="D593" s="279">
        <v>3043.59</v>
      </c>
      <c r="E593" s="279">
        <v>3010.3</v>
      </c>
      <c r="F593" s="279">
        <v>2977.85</v>
      </c>
      <c r="G593" s="279">
        <v>3055.69</v>
      </c>
      <c r="H593" s="279">
        <v>3227.96</v>
      </c>
      <c r="I593" s="279">
        <v>3308.17</v>
      </c>
      <c r="J593" s="279">
        <v>3461.71</v>
      </c>
      <c r="K593" s="279">
        <v>3524.71</v>
      </c>
      <c r="L593" s="279">
        <v>3587.8</v>
      </c>
      <c r="M593" s="279">
        <v>3571.78</v>
      </c>
      <c r="N593" s="279">
        <v>3545.04</v>
      </c>
      <c r="O593" s="279">
        <v>3561.9</v>
      </c>
      <c r="P593" s="279">
        <v>3553.98</v>
      </c>
      <c r="Q593" s="279">
        <v>3577.21</v>
      </c>
      <c r="R593" s="279">
        <v>3572.14</v>
      </c>
      <c r="S593" s="279">
        <v>3569.82</v>
      </c>
      <c r="T593" s="279">
        <v>3535.69</v>
      </c>
      <c r="U593" s="279">
        <v>3491.6</v>
      </c>
      <c r="V593" s="279">
        <v>3467.9</v>
      </c>
      <c r="W593" s="279">
        <v>3548.2</v>
      </c>
      <c r="X593" s="279">
        <v>3478.23</v>
      </c>
      <c r="Y593" s="279">
        <v>3342.21</v>
      </c>
    </row>
    <row r="594" spans="1:25">
      <c r="A594" s="254">
        <v>10</v>
      </c>
      <c r="B594" s="279">
        <v>3260.75</v>
      </c>
      <c r="C594" s="279">
        <v>3126.45</v>
      </c>
      <c r="D594" s="279">
        <v>3086.35</v>
      </c>
      <c r="E594" s="279">
        <v>3021.43</v>
      </c>
      <c r="F594" s="279">
        <v>3032.14</v>
      </c>
      <c r="G594" s="279">
        <v>3088.62</v>
      </c>
      <c r="H594" s="279">
        <v>3277.12</v>
      </c>
      <c r="I594" s="279">
        <v>3326.72</v>
      </c>
      <c r="J594" s="279">
        <v>3474.74</v>
      </c>
      <c r="K594" s="279">
        <v>3579.07</v>
      </c>
      <c r="L594" s="279">
        <v>3607.88</v>
      </c>
      <c r="M594" s="279">
        <v>3589.21</v>
      </c>
      <c r="N594" s="279">
        <v>3595.23</v>
      </c>
      <c r="O594" s="279">
        <v>3602.8</v>
      </c>
      <c r="P594" s="279">
        <v>3601.66</v>
      </c>
      <c r="Q594" s="279">
        <v>3623.97</v>
      </c>
      <c r="R594" s="279">
        <v>3635.39</v>
      </c>
      <c r="S594" s="279">
        <v>3645.45</v>
      </c>
      <c r="T594" s="279">
        <v>3615.52</v>
      </c>
      <c r="U594" s="279">
        <v>3529.6</v>
      </c>
      <c r="V594" s="279">
        <v>3500.01</v>
      </c>
      <c r="W594" s="279">
        <v>3565.75</v>
      </c>
      <c r="X594" s="279">
        <v>3454.52</v>
      </c>
      <c r="Y594" s="279">
        <v>3341.05</v>
      </c>
    </row>
    <row r="595" spans="1:25">
      <c r="A595" s="254">
        <v>11</v>
      </c>
      <c r="B595" s="279">
        <v>3471.8</v>
      </c>
      <c r="C595" s="279">
        <v>3306.11</v>
      </c>
      <c r="D595" s="279">
        <v>3278.86</v>
      </c>
      <c r="E595" s="279">
        <v>3210.42</v>
      </c>
      <c r="F595" s="279">
        <v>3192.92</v>
      </c>
      <c r="G595" s="279">
        <v>3236</v>
      </c>
      <c r="H595" s="279">
        <v>3272.84</v>
      </c>
      <c r="I595" s="279">
        <v>3370.16</v>
      </c>
      <c r="J595" s="279">
        <v>3441.51</v>
      </c>
      <c r="K595" s="279">
        <v>3607.7</v>
      </c>
      <c r="L595" s="279">
        <v>3639.23</v>
      </c>
      <c r="M595" s="279">
        <v>3621.9</v>
      </c>
      <c r="N595" s="279">
        <v>3646.15</v>
      </c>
      <c r="O595" s="279">
        <v>3605.91</v>
      </c>
      <c r="P595" s="279">
        <v>3613</v>
      </c>
      <c r="Q595" s="279">
        <v>3623.34</v>
      </c>
      <c r="R595" s="279">
        <v>3650.78</v>
      </c>
      <c r="S595" s="279">
        <v>3667.8</v>
      </c>
      <c r="T595" s="279">
        <v>3630.43</v>
      </c>
      <c r="U595" s="279">
        <v>3607.36</v>
      </c>
      <c r="V595" s="279">
        <v>3584.78</v>
      </c>
      <c r="W595" s="279">
        <v>3609.01</v>
      </c>
      <c r="X595" s="279">
        <v>3566</v>
      </c>
      <c r="Y595" s="279">
        <v>3404.06</v>
      </c>
    </row>
    <row r="596" spans="1:25">
      <c r="A596" s="254">
        <v>12</v>
      </c>
      <c r="B596" s="279">
        <v>3349.13</v>
      </c>
      <c r="C596" s="279">
        <v>3301.09</v>
      </c>
      <c r="D596" s="279">
        <v>3264.49</v>
      </c>
      <c r="E596" s="279">
        <v>3171.51</v>
      </c>
      <c r="F596" s="279">
        <v>3136.69</v>
      </c>
      <c r="G596" s="279">
        <v>3145.12</v>
      </c>
      <c r="H596" s="279">
        <v>3210.45</v>
      </c>
      <c r="I596" s="279">
        <v>3240.87</v>
      </c>
      <c r="J596" s="279">
        <v>3339.94</v>
      </c>
      <c r="K596" s="279">
        <v>3538.56</v>
      </c>
      <c r="L596" s="279">
        <v>3606.73</v>
      </c>
      <c r="M596" s="279">
        <v>3612.13</v>
      </c>
      <c r="N596" s="279">
        <v>3623.79</v>
      </c>
      <c r="O596" s="279">
        <v>3608.28</v>
      </c>
      <c r="P596" s="279">
        <v>3614.88</v>
      </c>
      <c r="Q596" s="279">
        <v>3633.61</v>
      </c>
      <c r="R596" s="279">
        <v>3607.06</v>
      </c>
      <c r="S596" s="279">
        <v>3579.79</v>
      </c>
      <c r="T596" s="279">
        <v>3578.97</v>
      </c>
      <c r="U596" s="279">
        <v>3577.23</v>
      </c>
      <c r="V596" s="279">
        <v>3585.93</v>
      </c>
      <c r="W596" s="279">
        <v>3594.51</v>
      </c>
      <c r="X596" s="279">
        <v>3574.71</v>
      </c>
      <c r="Y596" s="279">
        <v>3387.56</v>
      </c>
    </row>
    <row r="597" spans="1:25">
      <c r="A597" s="254">
        <v>13</v>
      </c>
      <c r="B597" s="279">
        <v>3315.74</v>
      </c>
      <c r="C597" s="279">
        <v>3226.55</v>
      </c>
      <c r="D597" s="279">
        <v>3196.55</v>
      </c>
      <c r="E597" s="279">
        <v>3122.98</v>
      </c>
      <c r="F597" s="279">
        <v>3104.3</v>
      </c>
      <c r="G597" s="279">
        <v>3166.34</v>
      </c>
      <c r="H597" s="279">
        <v>3264.16</v>
      </c>
      <c r="I597" s="279">
        <v>3483.18</v>
      </c>
      <c r="J597" s="279">
        <v>3599.64</v>
      </c>
      <c r="K597" s="279">
        <v>3635.19</v>
      </c>
      <c r="L597" s="279">
        <v>3668.7</v>
      </c>
      <c r="M597" s="279">
        <v>3678.37</v>
      </c>
      <c r="N597" s="279">
        <v>3660.47</v>
      </c>
      <c r="O597" s="279">
        <v>3678.16</v>
      </c>
      <c r="P597" s="279">
        <v>3727.06</v>
      </c>
      <c r="Q597" s="279">
        <v>3773.88</v>
      </c>
      <c r="R597" s="279">
        <v>3738.27</v>
      </c>
      <c r="S597" s="279">
        <v>3721.79</v>
      </c>
      <c r="T597" s="279">
        <v>3706.7</v>
      </c>
      <c r="U597" s="279">
        <v>3672.21</v>
      </c>
      <c r="V597" s="279">
        <v>3649.1</v>
      </c>
      <c r="W597" s="279">
        <v>3693.8</v>
      </c>
      <c r="X597" s="279">
        <v>3583.08</v>
      </c>
      <c r="Y597" s="279">
        <v>3431.69</v>
      </c>
    </row>
    <row r="598" spans="1:25">
      <c r="A598" s="254">
        <v>14</v>
      </c>
      <c r="B598" s="279">
        <v>3393.45</v>
      </c>
      <c r="C598" s="279">
        <v>3291.1</v>
      </c>
      <c r="D598" s="279">
        <v>3195.58</v>
      </c>
      <c r="E598" s="279">
        <v>3129.57</v>
      </c>
      <c r="F598" s="279">
        <v>3109.28</v>
      </c>
      <c r="G598" s="279">
        <v>3187.01</v>
      </c>
      <c r="H598" s="279">
        <v>3350.37</v>
      </c>
      <c r="I598" s="279">
        <v>3492.4</v>
      </c>
      <c r="J598" s="279">
        <v>3621.1</v>
      </c>
      <c r="K598" s="279">
        <v>3720.05</v>
      </c>
      <c r="L598" s="279">
        <v>3814.81</v>
      </c>
      <c r="M598" s="279">
        <v>3813.92</v>
      </c>
      <c r="N598" s="279">
        <v>3778.79</v>
      </c>
      <c r="O598" s="279">
        <v>3812.91</v>
      </c>
      <c r="P598" s="279">
        <v>3826.48</v>
      </c>
      <c r="Q598" s="279">
        <v>3869.79</v>
      </c>
      <c r="R598" s="279">
        <v>3864.35</v>
      </c>
      <c r="S598" s="279">
        <v>3865.39</v>
      </c>
      <c r="T598" s="279">
        <v>3806.17</v>
      </c>
      <c r="U598" s="279">
        <v>3710.23</v>
      </c>
      <c r="V598" s="279">
        <v>3689.87</v>
      </c>
      <c r="W598" s="279">
        <v>3746.55</v>
      </c>
      <c r="X598" s="279">
        <v>3635.1</v>
      </c>
      <c r="Y598" s="279">
        <v>3513</v>
      </c>
    </row>
    <row r="599" spans="1:25">
      <c r="A599" s="254">
        <v>15</v>
      </c>
      <c r="B599" s="279">
        <v>3372.93</v>
      </c>
      <c r="C599" s="279">
        <v>3318.91</v>
      </c>
      <c r="D599" s="279">
        <v>3295.7</v>
      </c>
      <c r="E599" s="279">
        <v>3239.85</v>
      </c>
      <c r="F599" s="279">
        <v>3222.21</v>
      </c>
      <c r="G599" s="279">
        <v>3306.63</v>
      </c>
      <c r="H599" s="279">
        <v>3359.88</v>
      </c>
      <c r="I599" s="279">
        <v>3514.34</v>
      </c>
      <c r="J599" s="279">
        <v>3682.86</v>
      </c>
      <c r="K599" s="279">
        <v>3772.39</v>
      </c>
      <c r="L599" s="279">
        <v>3808.47</v>
      </c>
      <c r="M599" s="279">
        <v>3849.48</v>
      </c>
      <c r="N599" s="279">
        <v>3738.78</v>
      </c>
      <c r="O599" s="279">
        <v>3709.8</v>
      </c>
      <c r="P599" s="279">
        <v>3714.74</v>
      </c>
      <c r="Q599" s="279">
        <v>3792.36</v>
      </c>
      <c r="R599" s="279">
        <v>3807.55</v>
      </c>
      <c r="S599" s="279">
        <v>3793.31</v>
      </c>
      <c r="T599" s="279">
        <v>3762.71</v>
      </c>
      <c r="U599" s="279">
        <v>3759.04</v>
      </c>
      <c r="V599" s="279">
        <v>3721.11</v>
      </c>
      <c r="W599" s="279">
        <v>3731.73</v>
      </c>
      <c r="X599" s="279">
        <v>3719.88</v>
      </c>
      <c r="Y599" s="279">
        <v>3553.65</v>
      </c>
    </row>
    <row r="600" spans="1:25">
      <c r="A600" s="254">
        <v>16</v>
      </c>
      <c r="B600" s="279">
        <v>3467.14</v>
      </c>
      <c r="C600" s="279">
        <v>3265.55</v>
      </c>
      <c r="D600" s="279">
        <v>3226.33</v>
      </c>
      <c r="E600" s="279">
        <v>3175.63</v>
      </c>
      <c r="F600" s="279">
        <v>3172.49</v>
      </c>
      <c r="G600" s="279">
        <v>3218.72</v>
      </c>
      <c r="H600" s="279">
        <v>3266.94</v>
      </c>
      <c r="I600" s="279">
        <v>3455.83</v>
      </c>
      <c r="J600" s="279">
        <v>3611.58</v>
      </c>
      <c r="K600" s="279">
        <v>3649.19</v>
      </c>
      <c r="L600" s="279">
        <v>3721.96</v>
      </c>
      <c r="M600" s="279">
        <v>3706.12</v>
      </c>
      <c r="N600" s="279">
        <v>3677.93</v>
      </c>
      <c r="O600" s="279">
        <v>3690.45</v>
      </c>
      <c r="P600" s="279">
        <v>3688.95</v>
      </c>
      <c r="Q600" s="279">
        <v>3713.36</v>
      </c>
      <c r="R600" s="279">
        <v>3750.12</v>
      </c>
      <c r="S600" s="279">
        <v>3693.41</v>
      </c>
      <c r="T600" s="279">
        <v>3671.93</v>
      </c>
      <c r="U600" s="279">
        <v>3672.58</v>
      </c>
      <c r="V600" s="279">
        <v>3616.74</v>
      </c>
      <c r="W600" s="279">
        <v>3636.24</v>
      </c>
      <c r="X600" s="279">
        <v>3576.46</v>
      </c>
      <c r="Y600" s="279">
        <v>3501.56</v>
      </c>
    </row>
    <row r="601" spans="1:25">
      <c r="A601" s="254">
        <v>17</v>
      </c>
      <c r="B601" s="279">
        <v>3425.35</v>
      </c>
      <c r="C601" s="279">
        <v>3258.9</v>
      </c>
      <c r="D601" s="279">
        <v>3224.68</v>
      </c>
      <c r="E601" s="279">
        <v>3170.22</v>
      </c>
      <c r="F601" s="279">
        <v>3131.27</v>
      </c>
      <c r="G601" s="279">
        <v>3219.49</v>
      </c>
      <c r="H601" s="279">
        <v>3309.24</v>
      </c>
      <c r="I601" s="279">
        <v>3450.62</v>
      </c>
      <c r="J601" s="279">
        <v>3614.56</v>
      </c>
      <c r="K601" s="279">
        <v>3660.57</v>
      </c>
      <c r="L601" s="279">
        <v>3701.85</v>
      </c>
      <c r="M601" s="279">
        <v>3700.78</v>
      </c>
      <c r="N601" s="279">
        <v>3702.68</v>
      </c>
      <c r="O601" s="279">
        <v>3674.21</v>
      </c>
      <c r="P601" s="279">
        <v>3646.33</v>
      </c>
      <c r="Q601" s="279">
        <v>3694.95</v>
      </c>
      <c r="R601" s="279">
        <v>3713.73</v>
      </c>
      <c r="S601" s="279">
        <v>3641.58</v>
      </c>
      <c r="T601" s="279">
        <v>3675.05</v>
      </c>
      <c r="U601" s="279">
        <v>3648.24</v>
      </c>
      <c r="V601" s="279">
        <v>3604.04</v>
      </c>
      <c r="W601" s="279">
        <v>3677.64</v>
      </c>
      <c r="X601" s="279">
        <v>3647.25</v>
      </c>
      <c r="Y601" s="279">
        <v>3538.32</v>
      </c>
    </row>
    <row r="602" spans="1:25">
      <c r="A602" s="254">
        <v>18</v>
      </c>
      <c r="B602" s="279">
        <v>3547.44</v>
      </c>
      <c r="C602" s="279">
        <v>3432.33</v>
      </c>
      <c r="D602" s="279">
        <v>3328.18</v>
      </c>
      <c r="E602" s="279">
        <v>3248.55</v>
      </c>
      <c r="F602" s="279">
        <v>3227.45</v>
      </c>
      <c r="G602" s="279">
        <v>3236.19</v>
      </c>
      <c r="H602" s="279">
        <v>3294.13</v>
      </c>
      <c r="I602" s="279">
        <v>3420.71</v>
      </c>
      <c r="J602" s="279">
        <v>3550.89</v>
      </c>
      <c r="K602" s="279">
        <v>3635.38</v>
      </c>
      <c r="L602" s="279">
        <v>3660.07</v>
      </c>
      <c r="M602" s="279">
        <v>3628.46</v>
      </c>
      <c r="N602" s="279">
        <v>3634.87</v>
      </c>
      <c r="O602" s="279">
        <v>3653.16</v>
      </c>
      <c r="P602" s="279">
        <v>3656.55</v>
      </c>
      <c r="Q602" s="279">
        <v>3689.08</v>
      </c>
      <c r="R602" s="279">
        <v>3705.2</v>
      </c>
      <c r="S602" s="279">
        <v>3700.87</v>
      </c>
      <c r="T602" s="279">
        <v>3658.58</v>
      </c>
      <c r="U602" s="279">
        <v>3640.62</v>
      </c>
      <c r="V602" s="279">
        <v>3614.47</v>
      </c>
      <c r="W602" s="279">
        <v>3665.34</v>
      </c>
      <c r="X602" s="279">
        <v>3634.04</v>
      </c>
      <c r="Y602" s="279">
        <v>3548.82</v>
      </c>
    </row>
    <row r="603" spans="1:25">
      <c r="A603" s="254">
        <v>19</v>
      </c>
      <c r="B603" s="279">
        <v>3494.77</v>
      </c>
      <c r="C603" s="279">
        <v>3337.13</v>
      </c>
      <c r="D603" s="279">
        <v>3307.09</v>
      </c>
      <c r="E603" s="279">
        <v>3258.37</v>
      </c>
      <c r="F603" s="279">
        <v>3221.78</v>
      </c>
      <c r="G603" s="279">
        <v>3228.92</v>
      </c>
      <c r="H603" s="279">
        <v>3241.95</v>
      </c>
      <c r="I603" s="279">
        <v>3290.31</v>
      </c>
      <c r="J603" s="279">
        <v>3507.77</v>
      </c>
      <c r="K603" s="279">
        <v>3715.89</v>
      </c>
      <c r="L603" s="279">
        <v>3735.29</v>
      </c>
      <c r="M603" s="279">
        <v>3719.86</v>
      </c>
      <c r="N603" s="279">
        <v>3735.83</v>
      </c>
      <c r="O603" s="279">
        <v>3740.06</v>
      </c>
      <c r="P603" s="279">
        <v>3725.99</v>
      </c>
      <c r="Q603" s="279">
        <v>3735.91</v>
      </c>
      <c r="R603" s="279">
        <v>3751.38</v>
      </c>
      <c r="S603" s="279">
        <v>3735.97</v>
      </c>
      <c r="T603" s="279">
        <v>3696.3</v>
      </c>
      <c r="U603" s="279">
        <v>3695.55</v>
      </c>
      <c r="V603" s="279">
        <v>3646.2</v>
      </c>
      <c r="W603" s="279">
        <v>3729.41</v>
      </c>
      <c r="X603" s="279">
        <v>3721.68</v>
      </c>
      <c r="Y603" s="279">
        <v>3619.45</v>
      </c>
    </row>
    <row r="604" spans="1:25">
      <c r="A604" s="254">
        <v>20</v>
      </c>
      <c r="B604" s="279">
        <v>3449.12</v>
      </c>
      <c r="C604" s="279">
        <v>3227.9</v>
      </c>
      <c r="D604" s="279">
        <v>3230.75</v>
      </c>
      <c r="E604" s="279">
        <v>3209.14</v>
      </c>
      <c r="F604" s="279">
        <v>3200.38</v>
      </c>
      <c r="G604" s="279">
        <v>3221.27</v>
      </c>
      <c r="H604" s="279">
        <v>3357.01</v>
      </c>
      <c r="I604" s="279">
        <v>3535.73</v>
      </c>
      <c r="J604" s="279">
        <v>3663.78</v>
      </c>
      <c r="K604" s="279">
        <v>3706.25</v>
      </c>
      <c r="L604" s="279">
        <v>3720.59</v>
      </c>
      <c r="M604" s="279">
        <v>3693.79</v>
      </c>
      <c r="N604" s="279">
        <v>3680</v>
      </c>
      <c r="O604" s="279">
        <v>3706.07</v>
      </c>
      <c r="P604" s="279">
        <v>3687.17</v>
      </c>
      <c r="Q604" s="279">
        <v>3711.39</v>
      </c>
      <c r="R604" s="279">
        <v>3700.9</v>
      </c>
      <c r="S604" s="279">
        <v>3691.96</v>
      </c>
      <c r="T604" s="279">
        <v>3674.3</v>
      </c>
      <c r="U604" s="279">
        <v>3633.18</v>
      </c>
      <c r="V604" s="279">
        <v>3644.81</v>
      </c>
      <c r="W604" s="279">
        <v>3676.06</v>
      </c>
      <c r="X604" s="279">
        <v>3572.92</v>
      </c>
      <c r="Y604" s="279">
        <v>3417.17</v>
      </c>
    </row>
    <row r="605" spans="1:25">
      <c r="A605" s="254">
        <v>21</v>
      </c>
      <c r="B605" s="279">
        <v>3274.79</v>
      </c>
      <c r="C605" s="279">
        <v>3173.08</v>
      </c>
      <c r="D605" s="279">
        <v>3143.81</v>
      </c>
      <c r="E605" s="279">
        <v>3112.26</v>
      </c>
      <c r="F605" s="279">
        <v>3091.17</v>
      </c>
      <c r="G605" s="279">
        <v>3129.13</v>
      </c>
      <c r="H605" s="279">
        <v>3227.04</v>
      </c>
      <c r="I605" s="279">
        <v>3321.87</v>
      </c>
      <c r="J605" s="279">
        <v>3546.66</v>
      </c>
      <c r="K605" s="279">
        <v>3598.03</v>
      </c>
      <c r="L605" s="279">
        <v>3647.29</v>
      </c>
      <c r="M605" s="279">
        <v>3625.45</v>
      </c>
      <c r="N605" s="279">
        <v>3603.4</v>
      </c>
      <c r="O605" s="279">
        <v>3642.76</v>
      </c>
      <c r="P605" s="279">
        <v>3647.4</v>
      </c>
      <c r="Q605" s="279">
        <v>3650.29</v>
      </c>
      <c r="R605" s="279">
        <v>3659.63</v>
      </c>
      <c r="S605" s="279">
        <v>3659.09</v>
      </c>
      <c r="T605" s="279">
        <v>3641.61</v>
      </c>
      <c r="U605" s="279">
        <v>3586.04</v>
      </c>
      <c r="V605" s="279">
        <v>3571.95</v>
      </c>
      <c r="W605" s="279">
        <v>3586.81</v>
      </c>
      <c r="X605" s="279">
        <v>3469.11</v>
      </c>
      <c r="Y605" s="279">
        <v>3320.14</v>
      </c>
    </row>
    <row r="606" spans="1:25">
      <c r="A606" s="254">
        <v>22</v>
      </c>
      <c r="B606" s="279">
        <v>3264.62</v>
      </c>
      <c r="C606" s="279">
        <v>3172.81</v>
      </c>
      <c r="D606" s="279">
        <v>3125.36</v>
      </c>
      <c r="E606" s="279">
        <v>3081.02</v>
      </c>
      <c r="F606" s="279">
        <v>3065.98</v>
      </c>
      <c r="G606" s="279">
        <v>3148.39</v>
      </c>
      <c r="H606" s="279">
        <v>3257.66</v>
      </c>
      <c r="I606" s="279">
        <v>3360.68</v>
      </c>
      <c r="J606" s="279">
        <v>3533.16</v>
      </c>
      <c r="K606" s="279">
        <v>3634.08</v>
      </c>
      <c r="L606" s="279">
        <v>3660.43</v>
      </c>
      <c r="M606" s="279">
        <v>3643.18</v>
      </c>
      <c r="N606" s="279">
        <v>3627.71</v>
      </c>
      <c r="O606" s="279">
        <v>3651.26</v>
      </c>
      <c r="P606" s="279">
        <v>3654.82</v>
      </c>
      <c r="Q606" s="279">
        <v>3654.24</v>
      </c>
      <c r="R606" s="279">
        <v>3667.49</v>
      </c>
      <c r="S606" s="279">
        <v>3657.14</v>
      </c>
      <c r="T606" s="279">
        <v>3649.45</v>
      </c>
      <c r="U606" s="279">
        <v>3567.35</v>
      </c>
      <c r="V606" s="279">
        <v>3558.29</v>
      </c>
      <c r="W606" s="279">
        <v>3600.91</v>
      </c>
      <c r="X606" s="279">
        <v>3459.53</v>
      </c>
      <c r="Y606" s="279">
        <v>3292.17</v>
      </c>
    </row>
    <row r="607" spans="1:25">
      <c r="A607" s="254">
        <v>23</v>
      </c>
      <c r="B607" s="279">
        <v>3332.83</v>
      </c>
      <c r="C607" s="279">
        <v>3226.73</v>
      </c>
      <c r="D607" s="279">
        <v>3207.93</v>
      </c>
      <c r="E607" s="279">
        <v>3186.58</v>
      </c>
      <c r="F607" s="279">
        <v>3145.13</v>
      </c>
      <c r="G607" s="279">
        <v>3215.54</v>
      </c>
      <c r="H607" s="279">
        <v>3338.18</v>
      </c>
      <c r="I607" s="279">
        <v>3435.63</v>
      </c>
      <c r="J607" s="279">
        <v>3628</v>
      </c>
      <c r="K607" s="279">
        <v>3670.52</v>
      </c>
      <c r="L607" s="279">
        <v>3703.09</v>
      </c>
      <c r="M607" s="279">
        <v>3666.94</v>
      </c>
      <c r="N607" s="279">
        <v>3655.34</v>
      </c>
      <c r="O607" s="279">
        <v>3687.27</v>
      </c>
      <c r="P607" s="279">
        <v>3693.79</v>
      </c>
      <c r="Q607" s="279">
        <v>3694.69</v>
      </c>
      <c r="R607" s="279">
        <v>3706.54</v>
      </c>
      <c r="S607" s="279">
        <v>3707.68</v>
      </c>
      <c r="T607" s="279">
        <v>3706.17</v>
      </c>
      <c r="U607" s="279">
        <v>3669.24</v>
      </c>
      <c r="V607" s="279">
        <v>3664.32</v>
      </c>
      <c r="W607" s="279">
        <v>3686.49</v>
      </c>
      <c r="X607" s="279">
        <v>3612.56</v>
      </c>
      <c r="Y607" s="279">
        <v>3389.23</v>
      </c>
    </row>
    <row r="608" spans="1:25">
      <c r="A608" s="254">
        <v>24</v>
      </c>
      <c r="B608" s="279">
        <v>3404.44</v>
      </c>
      <c r="C608" s="279">
        <v>3258.89</v>
      </c>
      <c r="D608" s="279">
        <v>3219.98</v>
      </c>
      <c r="E608" s="279">
        <v>3189.37</v>
      </c>
      <c r="F608" s="279">
        <v>3174.46</v>
      </c>
      <c r="G608" s="279">
        <v>3236.18</v>
      </c>
      <c r="H608" s="279">
        <v>3374.11</v>
      </c>
      <c r="I608" s="279">
        <v>3512.35</v>
      </c>
      <c r="J608" s="279">
        <v>3693.69</v>
      </c>
      <c r="K608" s="279">
        <v>3734.41</v>
      </c>
      <c r="L608" s="279">
        <v>3742.16</v>
      </c>
      <c r="M608" s="279">
        <v>3709.13</v>
      </c>
      <c r="N608" s="279">
        <v>3701.21</v>
      </c>
      <c r="O608" s="279">
        <v>3736.04</v>
      </c>
      <c r="P608" s="279">
        <v>3760.11</v>
      </c>
      <c r="Q608" s="279">
        <v>3764.68</v>
      </c>
      <c r="R608" s="279">
        <v>3764.87</v>
      </c>
      <c r="S608" s="279">
        <v>3734.18</v>
      </c>
      <c r="T608" s="279">
        <v>3725.26</v>
      </c>
      <c r="U608" s="279">
        <v>3706.13</v>
      </c>
      <c r="V608" s="279">
        <v>3699.41</v>
      </c>
      <c r="W608" s="279">
        <v>3711.53</v>
      </c>
      <c r="X608" s="279">
        <v>3690.46</v>
      </c>
      <c r="Y608" s="279">
        <v>3522.6</v>
      </c>
    </row>
    <row r="609" spans="1:25">
      <c r="A609" s="254">
        <v>25</v>
      </c>
      <c r="B609" s="279">
        <v>3437.9</v>
      </c>
      <c r="C609" s="279">
        <v>3353.79</v>
      </c>
      <c r="D609" s="279">
        <v>3330.57</v>
      </c>
      <c r="E609" s="279">
        <v>3265.98</v>
      </c>
      <c r="F609" s="279">
        <v>3234.49</v>
      </c>
      <c r="G609" s="279">
        <v>3264.4</v>
      </c>
      <c r="H609" s="279">
        <v>3331.02</v>
      </c>
      <c r="I609" s="279">
        <v>3404.5</v>
      </c>
      <c r="J609" s="279">
        <v>3443.16</v>
      </c>
      <c r="K609" s="279">
        <v>3557.51</v>
      </c>
      <c r="L609" s="279">
        <v>3481.11</v>
      </c>
      <c r="M609" s="279">
        <v>3416.15</v>
      </c>
      <c r="N609" s="279">
        <v>3441.53</v>
      </c>
      <c r="O609" s="279">
        <v>3476.2</v>
      </c>
      <c r="P609" s="279">
        <v>3476.45</v>
      </c>
      <c r="Q609" s="279">
        <v>3523.63</v>
      </c>
      <c r="R609" s="279">
        <v>3651.41</v>
      </c>
      <c r="S609" s="279">
        <v>3635.33</v>
      </c>
      <c r="T609" s="279">
        <v>3614.43</v>
      </c>
      <c r="U609" s="279">
        <v>3482.06</v>
      </c>
      <c r="V609" s="279">
        <v>3542.39</v>
      </c>
      <c r="W609" s="279">
        <v>3661.25</v>
      </c>
      <c r="X609" s="279">
        <v>3533.27</v>
      </c>
      <c r="Y609" s="279">
        <v>3476.26</v>
      </c>
    </row>
    <row r="610" spans="1:25">
      <c r="A610" s="254">
        <v>26</v>
      </c>
      <c r="B610" s="279">
        <v>3429.53</v>
      </c>
      <c r="C610" s="279">
        <v>3373.68</v>
      </c>
      <c r="D610" s="279">
        <v>3316.98</v>
      </c>
      <c r="E610" s="279">
        <v>3296.25</v>
      </c>
      <c r="F610" s="279">
        <v>3262.1</v>
      </c>
      <c r="G610" s="279">
        <v>3252.61</v>
      </c>
      <c r="H610" s="279">
        <v>3266.71</v>
      </c>
      <c r="I610" s="279">
        <v>3334.54</v>
      </c>
      <c r="J610" s="279">
        <v>3385.39</v>
      </c>
      <c r="K610" s="279">
        <v>3551.31</v>
      </c>
      <c r="L610" s="279">
        <v>3604.58</v>
      </c>
      <c r="M610" s="279">
        <v>3612.96</v>
      </c>
      <c r="N610" s="279">
        <v>3634.81</v>
      </c>
      <c r="O610" s="279">
        <v>3632.64</v>
      </c>
      <c r="P610" s="279">
        <v>3629.28</v>
      </c>
      <c r="Q610" s="279">
        <v>3605.51</v>
      </c>
      <c r="R610" s="279">
        <v>3617.38</v>
      </c>
      <c r="S610" s="279">
        <v>3567.21</v>
      </c>
      <c r="T610" s="279">
        <v>3547.48</v>
      </c>
      <c r="U610" s="279">
        <v>3564.14</v>
      </c>
      <c r="V610" s="279">
        <v>3550.53</v>
      </c>
      <c r="W610" s="279">
        <v>3569.98</v>
      </c>
      <c r="X610" s="279">
        <v>3620.39</v>
      </c>
      <c r="Y610" s="279">
        <v>3467.89</v>
      </c>
    </row>
    <row r="611" spans="1:25">
      <c r="A611" s="254">
        <v>27</v>
      </c>
      <c r="B611" s="279">
        <v>3415.84</v>
      </c>
      <c r="C611" s="279">
        <v>3323.89</v>
      </c>
      <c r="D611" s="279">
        <v>3299</v>
      </c>
      <c r="E611" s="279">
        <v>3263</v>
      </c>
      <c r="F611" s="279">
        <v>3222.17</v>
      </c>
      <c r="G611" s="279">
        <v>3254.86</v>
      </c>
      <c r="H611" s="279">
        <v>3326.24</v>
      </c>
      <c r="I611" s="279">
        <v>3336.28</v>
      </c>
      <c r="J611" s="279">
        <v>3527.82</v>
      </c>
      <c r="K611" s="279">
        <v>3639.55</v>
      </c>
      <c r="L611" s="279">
        <v>3689.5</v>
      </c>
      <c r="M611" s="279">
        <v>3643.29</v>
      </c>
      <c r="N611" s="279">
        <v>3617.34</v>
      </c>
      <c r="O611" s="279">
        <v>3683.38</v>
      </c>
      <c r="P611" s="279">
        <v>3652.9</v>
      </c>
      <c r="Q611" s="279">
        <v>3680.39</v>
      </c>
      <c r="R611" s="279">
        <v>3654.26</v>
      </c>
      <c r="S611" s="279">
        <v>3621.34</v>
      </c>
      <c r="T611" s="279">
        <v>3598.65</v>
      </c>
      <c r="U611" s="279">
        <v>3545.81</v>
      </c>
      <c r="V611" s="279">
        <v>3532.35</v>
      </c>
      <c r="W611" s="279">
        <v>3543.99</v>
      </c>
      <c r="X611" s="279">
        <v>3492.38</v>
      </c>
      <c r="Y611" s="279">
        <v>3403.78</v>
      </c>
    </row>
    <row r="612" spans="1:25">
      <c r="A612" s="254">
        <v>28</v>
      </c>
      <c r="B612" s="279">
        <v>3351.62</v>
      </c>
      <c r="C612" s="279">
        <v>3234.36</v>
      </c>
      <c r="D612" s="279">
        <v>3209.04</v>
      </c>
      <c r="E612" s="279">
        <v>3166.27</v>
      </c>
      <c r="F612" s="279">
        <v>3145.21</v>
      </c>
      <c r="G612" s="279">
        <v>3195.02</v>
      </c>
      <c r="H612" s="279">
        <v>3253.24</v>
      </c>
      <c r="I612" s="279">
        <v>3359.24</v>
      </c>
      <c r="J612" s="279">
        <v>3546.16</v>
      </c>
      <c r="K612" s="279">
        <v>3637.69</v>
      </c>
      <c r="L612" s="279">
        <v>3683.13</v>
      </c>
      <c r="M612" s="279">
        <v>3630.52</v>
      </c>
      <c r="N612" s="279">
        <v>3639.84</v>
      </c>
      <c r="O612" s="279">
        <v>3777.98</v>
      </c>
      <c r="P612" s="279">
        <v>3647.57</v>
      </c>
      <c r="Q612" s="279">
        <v>3733.74</v>
      </c>
      <c r="R612" s="279">
        <v>3709.35</v>
      </c>
      <c r="S612" s="279">
        <v>3672.95</v>
      </c>
      <c r="T612" s="279">
        <v>3633.28</v>
      </c>
      <c r="U612" s="279">
        <v>3572.93</v>
      </c>
      <c r="V612" s="279">
        <v>3563.34</v>
      </c>
      <c r="W612" s="279">
        <v>3581.12</v>
      </c>
      <c r="X612" s="279">
        <v>3541.17</v>
      </c>
      <c r="Y612" s="279">
        <v>3371.94</v>
      </c>
    </row>
    <row r="613" spans="1:25">
      <c r="A613" s="254">
        <v>29</v>
      </c>
      <c r="B613" s="279">
        <v>3403.63</v>
      </c>
      <c r="C613" s="279">
        <v>3343.82</v>
      </c>
      <c r="D613" s="279">
        <v>3296.42</v>
      </c>
      <c r="E613" s="279">
        <v>3294.74</v>
      </c>
      <c r="F613" s="279">
        <v>3271.7</v>
      </c>
      <c r="G613" s="279">
        <v>3284.37</v>
      </c>
      <c r="H613" s="279">
        <v>3393.22</v>
      </c>
      <c r="I613" s="279">
        <v>3344.21</v>
      </c>
      <c r="J613" s="279">
        <v>3499.75</v>
      </c>
      <c r="K613" s="279">
        <v>3623.23</v>
      </c>
      <c r="L613" s="279">
        <v>3645.22</v>
      </c>
      <c r="M613" s="279">
        <v>3670.13</v>
      </c>
      <c r="N613" s="279">
        <v>3617.44</v>
      </c>
      <c r="O613" s="279">
        <v>3644.41</v>
      </c>
      <c r="P613" s="279">
        <v>3643.44</v>
      </c>
      <c r="Q613" s="279">
        <v>3697.78</v>
      </c>
      <c r="R613" s="279">
        <v>3677.48</v>
      </c>
      <c r="S613" s="279">
        <v>3613.01</v>
      </c>
      <c r="T613" s="279">
        <v>3616.96</v>
      </c>
      <c r="U613" s="279">
        <v>3586.63</v>
      </c>
      <c r="V613" s="279">
        <v>3552.31</v>
      </c>
      <c r="W613" s="279">
        <v>3541.47</v>
      </c>
      <c r="X613" s="279">
        <v>3518.01</v>
      </c>
      <c r="Y613" s="279">
        <v>3343.87</v>
      </c>
    </row>
    <row r="614" spans="1:25">
      <c r="A614" s="254">
        <v>30</v>
      </c>
      <c r="B614" s="279">
        <v>3427.33</v>
      </c>
      <c r="C614" s="279">
        <v>3318.11</v>
      </c>
      <c r="D614" s="279">
        <v>3286.22</v>
      </c>
      <c r="E614" s="279">
        <v>3255.99</v>
      </c>
      <c r="F614" s="279">
        <v>3251.08</v>
      </c>
      <c r="G614" s="279">
        <v>3298.7</v>
      </c>
      <c r="H614" s="279">
        <v>3350.1</v>
      </c>
      <c r="I614" s="279">
        <v>3423.61</v>
      </c>
      <c r="J614" s="279">
        <v>2504.52</v>
      </c>
      <c r="K614" s="279">
        <v>3659.85</v>
      </c>
      <c r="L614" s="279">
        <v>3694.82</v>
      </c>
      <c r="M614" s="279">
        <v>3416.6</v>
      </c>
      <c r="N614" s="279">
        <v>3695.72</v>
      </c>
      <c r="O614" s="279">
        <v>3715.04</v>
      </c>
      <c r="P614" s="279">
        <v>3709.86</v>
      </c>
      <c r="Q614" s="279">
        <v>3720.78</v>
      </c>
      <c r="R614" s="279">
        <v>3729.96</v>
      </c>
      <c r="S614" s="279">
        <v>3707.12</v>
      </c>
      <c r="T614" s="279">
        <v>3688.16</v>
      </c>
      <c r="U614" s="279">
        <v>3652.25</v>
      </c>
      <c r="V614" s="279">
        <v>2794.34</v>
      </c>
      <c r="W614" s="279">
        <v>2507.1799999999998</v>
      </c>
      <c r="X614" s="279">
        <v>3597.84</v>
      </c>
      <c r="Y614" s="279">
        <v>3432.63</v>
      </c>
    </row>
    <row r="615" spans="1:25">
      <c r="A615" s="254">
        <v>31</v>
      </c>
      <c r="B615" s="279">
        <v>3406.48</v>
      </c>
      <c r="C615" s="279">
        <v>3305.17</v>
      </c>
      <c r="D615" s="279">
        <v>2793.41</v>
      </c>
      <c r="E615" s="279">
        <v>3219.57</v>
      </c>
      <c r="F615" s="279">
        <v>2503.58</v>
      </c>
      <c r="G615" s="279">
        <v>2505.09</v>
      </c>
      <c r="H615" s="279">
        <v>3336.14</v>
      </c>
      <c r="I615" s="279">
        <v>2501.83</v>
      </c>
      <c r="J615" s="279">
        <v>2505.0100000000002</v>
      </c>
      <c r="K615" s="279">
        <v>3618.99</v>
      </c>
      <c r="L615" s="279">
        <v>3683.12</v>
      </c>
      <c r="M615" s="279">
        <v>3706.73</v>
      </c>
      <c r="N615" s="279">
        <v>3692.95</v>
      </c>
      <c r="O615" s="279">
        <v>3683.66</v>
      </c>
      <c r="P615" s="279">
        <v>2510.5100000000002</v>
      </c>
      <c r="Q615" s="279">
        <v>2505.42</v>
      </c>
      <c r="R615" s="279">
        <v>2508.56</v>
      </c>
      <c r="S615" s="279">
        <v>2505.2800000000002</v>
      </c>
      <c r="T615" s="279">
        <v>2508.88</v>
      </c>
      <c r="U615" s="279">
        <v>2507.35</v>
      </c>
      <c r="V615" s="279">
        <v>2508.36</v>
      </c>
      <c r="W615" s="279">
        <v>2508.91</v>
      </c>
      <c r="X615" s="279">
        <v>2511.09</v>
      </c>
      <c r="Y615" s="279">
        <v>2510.5</v>
      </c>
    </row>
    <row r="617" spans="1:25">
      <c r="A617" s="394" t="s">
        <v>209</v>
      </c>
      <c r="B617" s="454" t="s">
        <v>214</v>
      </c>
      <c r="C617" s="454"/>
      <c r="D617" s="454"/>
      <c r="E617" s="454"/>
      <c r="F617" s="454"/>
      <c r="G617" s="454"/>
      <c r="H617" s="454"/>
      <c r="I617" s="454"/>
      <c r="J617" s="454"/>
      <c r="K617" s="454"/>
      <c r="L617" s="454"/>
      <c r="M617" s="454"/>
      <c r="N617" s="454"/>
      <c r="O617" s="454"/>
      <c r="P617" s="454"/>
      <c r="Q617" s="454"/>
      <c r="R617" s="454"/>
      <c r="S617" s="454"/>
      <c r="T617" s="454"/>
      <c r="U617" s="454"/>
      <c r="V617" s="454"/>
      <c r="W617" s="454"/>
      <c r="X617" s="454"/>
      <c r="Y617" s="454"/>
    </row>
    <row r="618" spans="1:25" ht="30">
      <c r="A618" s="394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3473.56</v>
      </c>
      <c r="C619" s="279">
        <v>3407.34</v>
      </c>
      <c r="D619" s="279">
        <v>3382.7</v>
      </c>
      <c r="E619" s="279">
        <v>3343.27</v>
      </c>
      <c r="F619" s="279">
        <v>3335.42</v>
      </c>
      <c r="G619" s="279">
        <v>3343.5</v>
      </c>
      <c r="H619" s="279">
        <v>3364.21</v>
      </c>
      <c r="I619" s="279">
        <v>3424.4</v>
      </c>
      <c r="J619" s="279">
        <v>3507.55</v>
      </c>
      <c r="K619" s="279">
        <v>3633.59</v>
      </c>
      <c r="L619" s="279">
        <v>3699.98</v>
      </c>
      <c r="M619" s="279">
        <v>3723.7</v>
      </c>
      <c r="N619" s="279">
        <v>3703.67</v>
      </c>
      <c r="O619" s="279">
        <v>3708.84</v>
      </c>
      <c r="P619" s="279">
        <v>3750.61</v>
      </c>
      <c r="Q619" s="279">
        <v>3771.59</v>
      </c>
      <c r="R619" s="279">
        <v>3750.94</v>
      </c>
      <c r="S619" s="279">
        <v>3759.1</v>
      </c>
      <c r="T619" s="279">
        <v>3745.19</v>
      </c>
      <c r="U619" s="279">
        <v>3740.84</v>
      </c>
      <c r="V619" s="279">
        <v>3702.93</v>
      </c>
      <c r="W619" s="279">
        <v>3703.86</v>
      </c>
      <c r="X619" s="279">
        <v>3636.4</v>
      </c>
      <c r="Y619" s="279">
        <v>3481.91</v>
      </c>
    </row>
    <row r="620" spans="1:25">
      <c r="A620" s="254">
        <v>2</v>
      </c>
      <c r="B620" s="279">
        <v>3548.08</v>
      </c>
      <c r="C620" s="279">
        <v>3420.8</v>
      </c>
      <c r="D620" s="279">
        <v>3358.47</v>
      </c>
      <c r="E620" s="279">
        <v>3332.15</v>
      </c>
      <c r="F620" s="279">
        <v>3330.62</v>
      </c>
      <c r="G620" s="279">
        <v>3336.16</v>
      </c>
      <c r="H620" s="279">
        <v>3420.59</v>
      </c>
      <c r="I620" s="279">
        <v>3530.41</v>
      </c>
      <c r="J620" s="279">
        <v>3689.54</v>
      </c>
      <c r="K620" s="279">
        <v>3735.89</v>
      </c>
      <c r="L620" s="279">
        <v>3800.53</v>
      </c>
      <c r="M620" s="279">
        <v>3839.53</v>
      </c>
      <c r="N620" s="279">
        <v>3787.95</v>
      </c>
      <c r="O620" s="279">
        <v>3855.86</v>
      </c>
      <c r="P620" s="279">
        <v>3870.53</v>
      </c>
      <c r="Q620" s="279">
        <v>3859.37</v>
      </c>
      <c r="R620" s="279">
        <v>3849.89</v>
      </c>
      <c r="S620" s="279">
        <v>3859.16</v>
      </c>
      <c r="T620" s="279">
        <v>3824.18</v>
      </c>
      <c r="U620" s="279">
        <v>3683.27</v>
      </c>
      <c r="V620" s="279">
        <v>3650.84</v>
      </c>
      <c r="W620" s="279">
        <v>3698.74</v>
      </c>
      <c r="X620" s="279">
        <v>3634.27</v>
      </c>
      <c r="Y620" s="279">
        <v>3487.07</v>
      </c>
    </row>
    <row r="621" spans="1:25">
      <c r="A621" s="254">
        <v>3</v>
      </c>
      <c r="B621" s="279">
        <v>3481.83</v>
      </c>
      <c r="C621" s="279">
        <v>3399.15</v>
      </c>
      <c r="D621" s="279">
        <v>3325.71</v>
      </c>
      <c r="E621" s="279">
        <v>3301.4</v>
      </c>
      <c r="F621" s="279">
        <v>3297.26</v>
      </c>
      <c r="G621" s="279">
        <v>3309.48</v>
      </c>
      <c r="H621" s="279">
        <v>3417.96</v>
      </c>
      <c r="I621" s="279">
        <v>3506.65</v>
      </c>
      <c r="J621" s="279">
        <v>3674.68</v>
      </c>
      <c r="K621" s="279">
        <v>3701.99</v>
      </c>
      <c r="L621" s="279">
        <v>3759.27</v>
      </c>
      <c r="M621" s="279">
        <v>3744.16</v>
      </c>
      <c r="N621" s="279">
        <v>3706.03</v>
      </c>
      <c r="O621" s="279">
        <v>3702.27</v>
      </c>
      <c r="P621" s="279">
        <v>3892.83</v>
      </c>
      <c r="Q621" s="279">
        <v>3908.44</v>
      </c>
      <c r="R621" s="279">
        <v>3917.25</v>
      </c>
      <c r="S621" s="279">
        <v>3935.15</v>
      </c>
      <c r="T621" s="279">
        <v>3905.45</v>
      </c>
      <c r="U621" s="279">
        <v>3735.06</v>
      </c>
      <c r="V621" s="279">
        <v>3719.22</v>
      </c>
      <c r="W621" s="279">
        <v>3815.94</v>
      </c>
      <c r="X621" s="279">
        <v>3697.51</v>
      </c>
      <c r="Y621" s="279">
        <v>3601.89</v>
      </c>
    </row>
    <row r="622" spans="1:25">
      <c r="A622" s="254">
        <v>4</v>
      </c>
      <c r="B622" s="279">
        <v>3631.52</v>
      </c>
      <c r="C622" s="279">
        <v>3461</v>
      </c>
      <c r="D622" s="279">
        <v>3435.99</v>
      </c>
      <c r="E622" s="279">
        <v>3360.32</v>
      </c>
      <c r="F622" s="279">
        <v>3345.56</v>
      </c>
      <c r="G622" s="279">
        <v>3352.5</v>
      </c>
      <c r="H622" s="279">
        <v>3418.85</v>
      </c>
      <c r="I622" s="279">
        <v>3463.17</v>
      </c>
      <c r="J622" s="279">
        <v>3629.89</v>
      </c>
      <c r="K622" s="279">
        <v>3801.73</v>
      </c>
      <c r="L622" s="279">
        <v>3820.02</v>
      </c>
      <c r="M622" s="279">
        <v>3817.1</v>
      </c>
      <c r="N622" s="279">
        <v>3818.09</v>
      </c>
      <c r="O622" s="279">
        <v>3851.7</v>
      </c>
      <c r="P622" s="279">
        <v>3843.29</v>
      </c>
      <c r="Q622" s="279">
        <v>3893.04</v>
      </c>
      <c r="R622" s="279">
        <v>3876.56</v>
      </c>
      <c r="S622" s="279">
        <v>3860.96</v>
      </c>
      <c r="T622" s="279">
        <v>3856.26</v>
      </c>
      <c r="U622" s="279">
        <v>3823.78</v>
      </c>
      <c r="V622" s="279">
        <v>3792.4</v>
      </c>
      <c r="W622" s="279">
        <v>3795.5</v>
      </c>
      <c r="X622" s="279">
        <v>3755.34</v>
      </c>
      <c r="Y622" s="279">
        <v>3615.91</v>
      </c>
    </row>
    <row r="623" spans="1:25">
      <c r="A623" s="254">
        <v>5</v>
      </c>
      <c r="B623" s="279">
        <v>3513.48</v>
      </c>
      <c r="C623" s="279">
        <v>3433.5</v>
      </c>
      <c r="D623" s="279">
        <v>3377.01</v>
      </c>
      <c r="E623" s="279">
        <v>3343.32</v>
      </c>
      <c r="F623" s="279">
        <v>3293.86</v>
      </c>
      <c r="G623" s="279">
        <v>3270.58</v>
      </c>
      <c r="H623" s="279">
        <v>3361.11</v>
      </c>
      <c r="I623" s="279">
        <v>3400.51</v>
      </c>
      <c r="J623" s="279">
        <v>3476.23</v>
      </c>
      <c r="K623" s="279">
        <v>3606.72</v>
      </c>
      <c r="L623" s="279">
        <v>3704.38</v>
      </c>
      <c r="M623" s="279">
        <v>3756.89</v>
      </c>
      <c r="N623" s="279">
        <v>3744.97</v>
      </c>
      <c r="O623" s="279">
        <v>3768.22</v>
      </c>
      <c r="P623" s="279">
        <v>3783.7</v>
      </c>
      <c r="Q623" s="279">
        <v>3780.63</v>
      </c>
      <c r="R623" s="279">
        <v>3768.09</v>
      </c>
      <c r="S623" s="279">
        <v>3690.51</v>
      </c>
      <c r="T623" s="279">
        <v>3674.94</v>
      </c>
      <c r="U623" s="279">
        <v>3694.93</v>
      </c>
      <c r="V623" s="279">
        <v>3668.86</v>
      </c>
      <c r="W623" s="279">
        <v>3669.11</v>
      </c>
      <c r="X623" s="279">
        <v>3718.91</v>
      </c>
      <c r="Y623" s="279">
        <v>3603.43</v>
      </c>
    </row>
    <row r="624" spans="1:25">
      <c r="A624" s="254">
        <v>6</v>
      </c>
      <c r="B624" s="279">
        <v>3486.26</v>
      </c>
      <c r="C624" s="279">
        <v>3439.36</v>
      </c>
      <c r="D624" s="279">
        <v>3407.41</v>
      </c>
      <c r="E624" s="279">
        <v>3369.98</v>
      </c>
      <c r="F624" s="279">
        <v>3346.9</v>
      </c>
      <c r="G624" s="279">
        <v>3351.97</v>
      </c>
      <c r="H624" s="279">
        <v>3405.04</v>
      </c>
      <c r="I624" s="279">
        <v>3602.94</v>
      </c>
      <c r="J624" s="279">
        <v>3813.77</v>
      </c>
      <c r="K624" s="279">
        <v>3840.12</v>
      </c>
      <c r="L624" s="279">
        <v>3857.49</v>
      </c>
      <c r="M624" s="279">
        <v>3830.44</v>
      </c>
      <c r="N624" s="279">
        <v>3835.75</v>
      </c>
      <c r="O624" s="279">
        <v>3867.98</v>
      </c>
      <c r="P624" s="279">
        <v>3901.17</v>
      </c>
      <c r="Q624" s="279">
        <v>3948.43</v>
      </c>
      <c r="R624" s="279">
        <v>3888.24</v>
      </c>
      <c r="S624" s="279">
        <v>3891.53</v>
      </c>
      <c r="T624" s="279">
        <v>3847.55</v>
      </c>
      <c r="U624" s="279">
        <v>3819.61</v>
      </c>
      <c r="V624" s="279">
        <v>3783.21</v>
      </c>
      <c r="W624" s="279">
        <v>3790.77</v>
      </c>
      <c r="X624" s="279">
        <v>3760.74</v>
      </c>
      <c r="Y624" s="279">
        <v>3562</v>
      </c>
    </row>
    <row r="625" spans="1:25">
      <c r="A625" s="254">
        <v>7</v>
      </c>
      <c r="B625" s="279">
        <v>3486.57</v>
      </c>
      <c r="C625" s="279">
        <v>3444.49</v>
      </c>
      <c r="D625" s="279">
        <v>3386.73</v>
      </c>
      <c r="E625" s="279">
        <v>3339.23</v>
      </c>
      <c r="F625" s="279">
        <v>3314.16</v>
      </c>
      <c r="G625" s="279">
        <v>3355.62</v>
      </c>
      <c r="H625" s="279">
        <v>3468.44</v>
      </c>
      <c r="I625" s="279">
        <v>3565.23</v>
      </c>
      <c r="J625" s="279">
        <v>3678.69</v>
      </c>
      <c r="K625" s="279">
        <v>3795.72</v>
      </c>
      <c r="L625" s="279">
        <v>3863.46</v>
      </c>
      <c r="M625" s="279">
        <v>3839.6</v>
      </c>
      <c r="N625" s="279">
        <v>3824.64</v>
      </c>
      <c r="O625" s="279">
        <v>3872.32</v>
      </c>
      <c r="P625" s="279">
        <v>3854.81</v>
      </c>
      <c r="Q625" s="279">
        <v>3887.94</v>
      </c>
      <c r="R625" s="279">
        <v>3879.73</v>
      </c>
      <c r="S625" s="279">
        <v>3843.97</v>
      </c>
      <c r="T625" s="279">
        <v>3825.07</v>
      </c>
      <c r="U625" s="279">
        <v>3802.07</v>
      </c>
      <c r="V625" s="279">
        <v>3770.98</v>
      </c>
      <c r="W625" s="279">
        <v>3773.05</v>
      </c>
      <c r="X625" s="279">
        <v>3711.45</v>
      </c>
      <c r="Y625" s="279">
        <v>3569.09</v>
      </c>
    </row>
    <row r="626" spans="1:25">
      <c r="A626" s="254">
        <v>8</v>
      </c>
      <c r="B626" s="279">
        <v>3607.7</v>
      </c>
      <c r="C626" s="279">
        <v>3504.36</v>
      </c>
      <c r="D626" s="279">
        <v>3413.44</v>
      </c>
      <c r="E626" s="279">
        <v>3334.76</v>
      </c>
      <c r="F626" s="279">
        <v>3285.67</v>
      </c>
      <c r="G626" s="279">
        <v>3392.35</v>
      </c>
      <c r="H626" s="279">
        <v>3534.44</v>
      </c>
      <c r="I626" s="279">
        <v>3669.63</v>
      </c>
      <c r="J626" s="279">
        <v>3718.26</v>
      </c>
      <c r="K626" s="279">
        <v>3873.34</v>
      </c>
      <c r="L626" s="279">
        <v>3962</v>
      </c>
      <c r="M626" s="279">
        <v>3957.61</v>
      </c>
      <c r="N626" s="279">
        <v>3897.5</v>
      </c>
      <c r="O626" s="279">
        <v>3927.48</v>
      </c>
      <c r="P626" s="279">
        <v>3901.23</v>
      </c>
      <c r="Q626" s="279">
        <v>3997.79</v>
      </c>
      <c r="R626" s="279">
        <v>3911.55</v>
      </c>
      <c r="S626" s="279">
        <v>3879.61</v>
      </c>
      <c r="T626" s="279">
        <v>3830.91</v>
      </c>
      <c r="U626" s="279">
        <v>3831.65</v>
      </c>
      <c r="V626" s="279">
        <v>3768.05</v>
      </c>
      <c r="W626" s="279">
        <v>3810.39</v>
      </c>
      <c r="X626" s="279">
        <v>3706.09</v>
      </c>
      <c r="Y626" s="279">
        <v>3663.15</v>
      </c>
    </row>
    <row r="627" spans="1:25">
      <c r="A627" s="254">
        <v>9</v>
      </c>
      <c r="B627" s="279">
        <v>3564.53</v>
      </c>
      <c r="C627" s="279">
        <v>3412.69</v>
      </c>
      <c r="D627" s="279">
        <v>3309.97</v>
      </c>
      <c r="E627" s="279">
        <v>3276.68</v>
      </c>
      <c r="F627" s="279">
        <v>3244.23</v>
      </c>
      <c r="G627" s="279">
        <v>3322.07</v>
      </c>
      <c r="H627" s="279">
        <v>3494.34</v>
      </c>
      <c r="I627" s="279">
        <v>3574.55</v>
      </c>
      <c r="J627" s="279">
        <v>3728.09</v>
      </c>
      <c r="K627" s="279">
        <v>3791.09</v>
      </c>
      <c r="L627" s="279">
        <v>3854.18</v>
      </c>
      <c r="M627" s="279">
        <v>3838.16</v>
      </c>
      <c r="N627" s="279">
        <v>3811.42</v>
      </c>
      <c r="O627" s="279">
        <v>3828.28</v>
      </c>
      <c r="P627" s="279">
        <v>3820.36</v>
      </c>
      <c r="Q627" s="279">
        <v>3843.59</v>
      </c>
      <c r="R627" s="279">
        <v>3838.52</v>
      </c>
      <c r="S627" s="279">
        <v>3836.2</v>
      </c>
      <c r="T627" s="279">
        <v>3802.07</v>
      </c>
      <c r="U627" s="279">
        <v>3757.98</v>
      </c>
      <c r="V627" s="279">
        <v>3734.28</v>
      </c>
      <c r="W627" s="279">
        <v>3814.58</v>
      </c>
      <c r="X627" s="279">
        <v>3744.61</v>
      </c>
      <c r="Y627" s="279">
        <v>3608.59</v>
      </c>
    </row>
    <row r="628" spans="1:25">
      <c r="A628" s="254">
        <v>10</v>
      </c>
      <c r="B628" s="279">
        <v>3527.13</v>
      </c>
      <c r="C628" s="279">
        <v>3392.83</v>
      </c>
      <c r="D628" s="279">
        <v>3352.73</v>
      </c>
      <c r="E628" s="279">
        <v>3287.81</v>
      </c>
      <c r="F628" s="279">
        <v>3298.52</v>
      </c>
      <c r="G628" s="279">
        <v>3355</v>
      </c>
      <c r="H628" s="279">
        <v>3543.5</v>
      </c>
      <c r="I628" s="279">
        <v>3593.1</v>
      </c>
      <c r="J628" s="279">
        <v>3741.12</v>
      </c>
      <c r="K628" s="279">
        <v>3845.45</v>
      </c>
      <c r="L628" s="279">
        <v>3874.26</v>
      </c>
      <c r="M628" s="279">
        <v>3855.59</v>
      </c>
      <c r="N628" s="279">
        <v>3861.61</v>
      </c>
      <c r="O628" s="279">
        <v>3869.18</v>
      </c>
      <c r="P628" s="279">
        <v>3868.04</v>
      </c>
      <c r="Q628" s="279">
        <v>3890.35</v>
      </c>
      <c r="R628" s="279">
        <v>3901.77</v>
      </c>
      <c r="S628" s="279">
        <v>3911.83</v>
      </c>
      <c r="T628" s="279">
        <v>3881.9</v>
      </c>
      <c r="U628" s="279">
        <v>3795.98</v>
      </c>
      <c r="V628" s="279">
        <v>3766.39</v>
      </c>
      <c r="W628" s="279">
        <v>3832.13</v>
      </c>
      <c r="X628" s="279">
        <v>3720.9</v>
      </c>
      <c r="Y628" s="279">
        <v>3607.43</v>
      </c>
    </row>
    <row r="629" spans="1:25">
      <c r="A629" s="254">
        <v>11</v>
      </c>
      <c r="B629" s="279">
        <v>3738.18</v>
      </c>
      <c r="C629" s="279">
        <v>3572.49</v>
      </c>
      <c r="D629" s="279">
        <v>3545.24</v>
      </c>
      <c r="E629" s="279">
        <v>3476.8</v>
      </c>
      <c r="F629" s="279">
        <v>3459.3</v>
      </c>
      <c r="G629" s="279">
        <v>3502.38</v>
      </c>
      <c r="H629" s="279">
        <v>3539.22</v>
      </c>
      <c r="I629" s="279">
        <v>3636.54</v>
      </c>
      <c r="J629" s="279">
        <v>3707.89</v>
      </c>
      <c r="K629" s="279">
        <v>3874.08</v>
      </c>
      <c r="L629" s="279">
        <v>3905.61</v>
      </c>
      <c r="M629" s="279">
        <v>3888.28</v>
      </c>
      <c r="N629" s="279">
        <v>3912.53</v>
      </c>
      <c r="O629" s="279">
        <v>3872.29</v>
      </c>
      <c r="P629" s="279">
        <v>3879.38</v>
      </c>
      <c r="Q629" s="279">
        <v>3889.72</v>
      </c>
      <c r="R629" s="279">
        <v>3917.16</v>
      </c>
      <c r="S629" s="279">
        <v>3934.18</v>
      </c>
      <c r="T629" s="279">
        <v>3896.81</v>
      </c>
      <c r="U629" s="279">
        <v>3873.74</v>
      </c>
      <c r="V629" s="279">
        <v>3851.16</v>
      </c>
      <c r="W629" s="279">
        <v>3875.39</v>
      </c>
      <c r="X629" s="279">
        <v>3832.38</v>
      </c>
      <c r="Y629" s="279">
        <v>3670.44</v>
      </c>
    </row>
    <row r="630" spans="1:25">
      <c r="A630" s="254">
        <v>12</v>
      </c>
      <c r="B630" s="279">
        <v>3615.51</v>
      </c>
      <c r="C630" s="279">
        <v>3567.47</v>
      </c>
      <c r="D630" s="279">
        <v>3530.87</v>
      </c>
      <c r="E630" s="279">
        <v>3437.89</v>
      </c>
      <c r="F630" s="279">
        <v>3403.07</v>
      </c>
      <c r="G630" s="279">
        <v>3411.5</v>
      </c>
      <c r="H630" s="279">
        <v>3476.83</v>
      </c>
      <c r="I630" s="279">
        <v>3507.25</v>
      </c>
      <c r="J630" s="279">
        <v>3606.32</v>
      </c>
      <c r="K630" s="279">
        <v>3804.94</v>
      </c>
      <c r="L630" s="279">
        <v>3873.11</v>
      </c>
      <c r="M630" s="279">
        <v>3878.51</v>
      </c>
      <c r="N630" s="279">
        <v>3890.17</v>
      </c>
      <c r="O630" s="279">
        <v>3874.66</v>
      </c>
      <c r="P630" s="279">
        <v>3881.26</v>
      </c>
      <c r="Q630" s="279">
        <v>3899.99</v>
      </c>
      <c r="R630" s="279">
        <v>3873.44</v>
      </c>
      <c r="S630" s="279">
        <v>3846.17</v>
      </c>
      <c r="T630" s="279">
        <v>3845.35</v>
      </c>
      <c r="U630" s="279">
        <v>3843.61</v>
      </c>
      <c r="V630" s="279">
        <v>3852.31</v>
      </c>
      <c r="W630" s="279">
        <v>3860.89</v>
      </c>
      <c r="X630" s="279">
        <v>3841.09</v>
      </c>
      <c r="Y630" s="279">
        <v>3653.94</v>
      </c>
    </row>
    <row r="631" spans="1:25">
      <c r="A631" s="254">
        <v>13</v>
      </c>
      <c r="B631" s="279">
        <v>3582.12</v>
      </c>
      <c r="C631" s="279">
        <v>3492.93</v>
      </c>
      <c r="D631" s="279">
        <v>3462.93</v>
      </c>
      <c r="E631" s="279">
        <v>3389.36</v>
      </c>
      <c r="F631" s="279">
        <v>3370.68</v>
      </c>
      <c r="G631" s="279">
        <v>3432.72</v>
      </c>
      <c r="H631" s="279">
        <v>3530.54</v>
      </c>
      <c r="I631" s="279">
        <v>3749.56</v>
      </c>
      <c r="J631" s="279">
        <v>3866.02</v>
      </c>
      <c r="K631" s="279">
        <v>3901.57</v>
      </c>
      <c r="L631" s="279">
        <v>3935.08</v>
      </c>
      <c r="M631" s="279">
        <v>3944.75</v>
      </c>
      <c r="N631" s="279">
        <v>3926.85</v>
      </c>
      <c r="O631" s="279">
        <v>3944.54</v>
      </c>
      <c r="P631" s="279">
        <v>3993.44</v>
      </c>
      <c r="Q631" s="279">
        <v>4040.26</v>
      </c>
      <c r="R631" s="279">
        <v>4004.65</v>
      </c>
      <c r="S631" s="279">
        <v>3988.17</v>
      </c>
      <c r="T631" s="279">
        <v>3973.08</v>
      </c>
      <c r="U631" s="279">
        <v>3938.59</v>
      </c>
      <c r="V631" s="279">
        <v>3915.48</v>
      </c>
      <c r="W631" s="279">
        <v>3960.18</v>
      </c>
      <c r="X631" s="279">
        <v>3849.46</v>
      </c>
      <c r="Y631" s="279">
        <v>3698.07</v>
      </c>
    </row>
    <row r="632" spans="1:25">
      <c r="A632" s="254">
        <v>14</v>
      </c>
      <c r="B632" s="279">
        <v>3659.83</v>
      </c>
      <c r="C632" s="279">
        <v>3557.48</v>
      </c>
      <c r="D632" s="279">
        <v>3461.96</v>
      </c>
      <c r="E632" s="279">
        <v>3395.95</v>
      </c>
      <c r="F632" s="279">
        <v>3375.66</v>
      </c>
      <c r="G632" s="279">
        <v>3453.39</v>
      </c>
      <c r="H632" s="279">
        <v>3616.75</v>
      </c>
      <c r="I632" s="279">
        <v>3758.78</v>
      </c>
      <c r="J632" s="279">
        <v>3887.48</v>
      </c>
      <c r="K632" s="279">
        <v>3986.43</v>
      </c>
      <c r="L632" s="279">
        <v>4081.19</v>
      </c>
      <c r="M632" s="279">
        <v>4080.3</v>
      </c>
      <c r="N632" s="279">
        <v>4045.17</v>
      </c>
      <c r="O632" s="279">
        <v>4079.29</v>
      </c>
      <c r="P632" s="279">
        <v>4092.86</v>
      </c>
      <c r="Q632" s="279">
        <v>4136.17</v>
      </c>
      <c r="R632" s="279">
        <v>4130.7299999999996</v>
      </c>
      <c r="S632" s="279">
        <v>4131.7700000000004</v>
      </c>
      <c r="T632" s="279">
        <v>4072.55</v>
      </c>
      <c r="U632" s="279">
        <v>3976.61</v>
      </c>
      <c r="V632" s="279">
        <v>3956.25</v>
      </c>
      <c r="W632" s="279">
        <v>4012.93</v>
      </c>
      <c r="X632" s="279">
        <v>3901.48</v>
      </c>
      <c r="Y632" s="279">
        <v>3779.38</v>
      </c>
    </row>
    <row r="633" spans="1:25">
      <c r="A633" s="254">
        <v>15</v>
      </c>
      <c r="B633" s="279">
        <v>3639.31</v>
      </c>
      <c r="C633" s="279">
        <v>3585.29</v>
      </c>
      <c r="D633" s="279">
        <v>3562.08</v>
      </c>
      <c r="E633" s="279">
        <v>3506.23</v>
      </c>
      <c r="F633" s="279">
        <v>3488.59</v>
      </c>
      <c r="G633" s="279">
        <v>3573.01</v>
      </c>
      <c r="H633" s="279">
        <v>3626.26</v>
      </c>
      <c r="I633" s="279">
        <v>3780.72</v>
      </c>
      <c r="J633" s="279">
        <v>3949.24</v>
      </c>
      <c r="K633" s="279">
        <v>4038.77</v>
      </c>
      <c r="L633" s="279">
        <v>4074.85</v>
      </c>
      <c r="M633" s="279">
        <v>4115.8599999999997</v>
      </c>
      <c r="N633" s="279">
        <v>4005.16</v>
      </c>
      <c r="O633" s="279">
        <v>3976.18</v>
      </c>
      <c r="P633" s="279">
        <v>3981.12</v>
      </c>
      <c r="Q633" s="279">
        <v>4058.74</v>
      </c>
      <c r="R633" s="279">
        <v>4073.93</v>
      </c>
      <c r="S633" s="279">
        <v>4059.69</v>
      </c>
      <c r="T633" s="279">
        <v>4029.09</v>
      </c>
      <c r="U633" s="279">
        <v>4025.42</v>
      </c>
      <c r="V633" s="279">
        <v>3987.49</v>
      </c>
      <c r="W633" s="279">
        <v>3998.11</v>
      </c>
      <c r="X633" s="279">
        <v>3986.26</v>
      </c>
      <c r="Y633" s="279">
        <v>3820.03</v>
      </c>
    </row>
    <row r="634" spans="1:25">
      <c r="A634" s="254">
        <v>16</v>
      </c>
      <c r="B634" s="279">
        <v>3733.52</v>
      </c>
      <c r="C634" s="279">
        <v>3531.93</v>
      </c>
      <c r="D634" s="279">
        <v>3492.71</v>
      </c>
      <c r="E634" s="279">
        <v>3442.01</v>
      </c>
      <c r="F634" s="279">
        <v>3438.87</v>
      </c>
      <c r="G634" s="279">
        <v>3485.1</v>
      </c>
      <c r="H634" s="279">
        <v>3533.32</v>
      </c>
      <c r="I634" s="279">
        <v>3722.21</v>
      </c>
      <c r="J634" s="279">
        <v>3877.96</v>
      </c>
      <c r="K634" s="279">
        <v>3915.57</v>
      </c>
      <c r="L634" s="279">
        <v>3988.34</v>
      </c>
      <c r="M634" s="279">
        <v>3972.5</v>
      </c>
      <c r="N634" s="279">
        <v>3944.31</v>
      </c>
      <c r="O634" s="279">
        <v>3956.83</v>
      </c>
      <c r="P634" s="279">
        <v>3955.33</v>
      </c>
      <c r="Q634" s="279">
        <v>3979.74</v>
      </c>
      <c r="R634" s="279">
        <v>4016.5</v>
      </c>
      <c r="S634" s="279">
        <v>3959.79</v>
      </c>
      <c r="T634" s="279">
        <v>3938.31</v>
      </c>
      <c r="U634" s="279">
        <v>3938.96</v>
      </c>
      <c r="V634" s="279">
        <v>3883.12</v>
      </c>
      <c r="W634" s="279">
        <v>3902.62</v>
      </c>
      <c r="X634" s="279">
        <v>3842.84</v>
      </c>
      <c r="Y634" s="279">
        <v>3767.94</v>
      </c>
    </row>
    <row r="635" spans="1:25">
      <c r="A635" s="254">
        <v>17</v>
      </c>
      <c r="B635" s="279">
        <v>3691.73</v>
      </c>
      <c r="C635" s="279">
        <v>3525.28</v>
      </c>
      <c r="D635" s="279">
        <v>3491.06</v>
      </c>
      <c r="E635" s="279">
        <v>3436.6</v>
      </c>
      <c r="F635" s="279">
        <v>3397.65</v>
      </c>
      <c r="G635" s="279">
        <v>3485.87</v>
      </c>
      <c r="H635" s="279">
        <v>3575.62</v>
      </c>
      <c r="I635" s="279">
        <v>3717</v>
      </c>
      <c r="J635" s="279">
        <v>3880.94</v>
      </c>
      <c r="K635" s="279">
        <v>3926.95</v>
      </c>
      <c r="L635" s="279">
        <v>3968.23</v>
      </c>
      <c r="M635" s="279">
        <v>3967.16</v>
      </c>
      <c r="N635" s="279">
        <v>3969.06</v>
      </c>
      <c r="O635" s="279">
        <v>3940.59</v>
      </c>
      <c r="P635" s="279">
        <v>3912.71</v>
      </c>
      <c r="Q635" s="279">
        <v>3961.33</v>
      </c>
      <c r="R635" s="279">
        <v>3980.11</v>
      </c>
      <c r="S635" s="279">
        <v>3907.96</v>
      </c>
      <c r="T635" s="279">
        <v>3941.43</v>
      </c>
      <c r="U635" s="279">
        <v>3914.62</v>
      </c>
      <c r="V635" s="279">
        <v>3870.42</v>
      </c>
      <c r="W635" s="279">
        <v>3944.02</v>
      </c>
      <c r="X635" s="279">
        <v>3913.63</v>
      </c>
      <c r="Y635" s="279">
        <v>3804.7</v>
      </c>
    </row>
    <row r="636" spans="1:25">
      <c r="A636" s="254">
        <v>18</v>
      </c>
      <c r="B636" s="279">
        <v>3813.82</v>
      </c>
      <c r="C636" s="279">
        <v>3698.71</v>
      </c>
      <c r="D636" s="279">
        <v>3594.56</v>
      </c>
      <c r="E636" s="279">
        <v>3514.93</v>
      </c>
      <c r="F636" s="279">
        <v>3493.83</v>
      </c>
      <c r="G636" s="279">
        <v>3502.57</v>
      </c>
      <c r="H636" s="279">
        <v>3560.51</v>
      </c>
      <c r="I636" s="279">
        <v>3687.09</v>
      </c>
      <c r="J636" s="279">
        <v>3817.27</v>
      </c>
      <c r="K636" s="279">
        <v>3901.76</v>
      </c>
      <c r="L636" s="279">
        <v>3926.45</v>
      </c>
      <c r="M636" s="279">
        <v>3894.84</v>
      </c>
      <c r="N636" s="279">
        <v>3901.25</v>
      </c>
      <c r="O636" s="279">
        <v>3919.54</v>
      </c>
      <c r="P636" s="279">
        <v>3922.93</v>
      </c>
      <c r="Q636" s="279">
        <v>3955.46</v>
      </c>
      <c r="R636" s="279">
        <v>3971.58</v>
      </c>
      <c r="S636" s="279">
        <v>3967.25</v>
      </c>
      <c r="T636" s="279">
        <v>3924.96</v>
      </c>
      <c r="U636" s="279">
        <v>3907</v>
      </c>
      <c r="V636" s="279">
        <v>3880.85</v>
      </c>
      <c r="W636" s="279">
        <v>3931.72</v>
      </c>
      <c r="X636" s="279">
        <v>3900.42</v>
      </c>
      <c r="Y636" s="279">
        <v>3815.2</v>
      </c>
    </row>
    <row r="637" spans="1:25">
      <c r="A637" s="254">
        <v>19</v>
      </c>
      <c r="B637" s="279">
        <v>3761.15</v>
      </c>
      <c r="C637" s="279">
        <v>3603.51</v>
      </c>
      <c r="D637" s="279">
        <v>3573.47</v>
      </c>
      <c r="E637" s="279">
        <v>3524.75</v>
      </c>
      <c r="F637" s="279">
        <v>3488.16</v>
      </c>
      <c r="G637" s="279">
        <v>3495.3</v>
      </c>
      <c r="H637" s="279">
        <v>3508.33</v>
      </c>
      <c r="I637" s="279">
        <v>3556.69</v>
      </c>
      <c r="J637" s="279">
        <v>3774.15</v>
      </c>
      <c r="K637" s="279">
        <v>3982.27</v>
      </c>
      <c r="L637" s="279">
        <v>4001.67</v>
      </c>
      <c r="M637" s="279">
        <v>3986.24</v>
      </c>
      <c r="N637" s="279">
        <v>4002.21</v>
      </c>
      <c r="O637" s="279">
        <v>4006.44</v>
      </c>
      <c r="P637" s="279">
        <v>3992.37</v>
      </c>
      <c r="Q637" s="279">
        <v>4002.29</v>
      </c>
      <c r="R637" s="279">
        <v>4017.76</v>
      </c>
      <c r="S637" s="279">
        <v>4002.35</v>
      </c>
      <c r="T637" s="279">
        <v>3962.68</v>
      </c>
      <c r="U637" s="279">
        <v>3961.93</v>
      </c>
      <c r="V637" s="279">
        <v>3912.58</v>
      </c>
      <c r="W637" s="279">
        <v>3995.79</v>
      </c>
      <c r="X637" s="279">
        <v>3988.06</v>
      </c>
      <c r="Y637" s="279">
        <v>3885.83</v>
      </c>
    </row>
    <row r="638" spans="1:25">
      <c r="A638" s="254">
        <v>20</v>
      </c>
      <c r="B638" s="279">
        <v>3715.5</v>
      </c>
      <c r="C638" s="279">
        <v>3494.28</v>
      </c>
      <c r="D638" s="279">
        <v>3497.13</v>
      </c>
      <c r="E638" s="279">
        <v>3475.52</v>
      </c>
      <c r="F638" s="279">
        <v>3466.76</v>
      </c>
      <c r="G638" s="279">
        <v>3487.65</v>
      </c>
      <c r="H638" s="279">
        <v>3623.39</v>
      </c>
      <c r="I638" s="279">
        <v>3802.11</v>
      </c>
      <c r="J638" s="279">
        <v>3930.16</v>
      </c>
      <c r="K638" s="279">
        <v>3972.63</v>
      </c>
      <c r="L638" s="279">
        <v>3986.97</v>
      </c>
      <c r="M638" s="279">
        <v>3960.17</v>
      </c>
      <c r="N638" s="279">
        <v>3946.38</v>
      </c>
      <c r="O638" s="279">
        <v>3972.45</v>
      </c>
      <c r="P638" s="279">
        <v>3953.55</v>
      </c>
      <c r="Q638" s="279">
        <v>3977.77</v>
      </c>
      <c r="R638" s="279">
        <v>3967.28</v>
      </c>
      <c r="S638" s="279">
        <v>3958.34</v>
      </c>
      <c r="T638" s="279">
        <v>3940.68</v>
      </c>
      <c r="U638" s="279">
        <v>3899.56</v>
      </c>
      <c r="V638" s="279">
        <v>3911.19</v>
      </c>
      <c r="W638" s="279">
        <v>3942.44</v>
      </c>
      <c r="X638" s="279">
        <v>3839.3</v>
      </c>
      <c r="Y638" s="279">
        <v>3683.55</v>
      </c>
    </row>
    <row r="639" spans="1:25">
      <c r="A639" s="254">
        <v>21</v>
      </c>
      <c r="B639" s="279">
        <v>3541.17</v>
      </c>
      <c r="C639" s="279">
        <v>3439.46</v>
      </c>
      <c r="D639" s="279">
        <v>3410.19</v>
      </c>
      <c r="E639" s="279">
        <v>3378.64</v>
      </c>
      <c r="F639" s="279">
        <v>3357.55</v>
      </c>
      <c r="G639" s="279">
        <v>3395.51</v>
      </c>
      <c r="H639" s="279">
        <v>3493.42</v>
      </c>
      <c r="I639" s="279">
        <v>3588.25</v>
      </c>
      <c r="J639" s="279">
        <v>3813.04</v>
      </c>
      <c r="K639" s="279">
        <v>3864.41</v>
      </c>
      <c r="L639" s="279">
        <v>3913.67</v>
      </c>
      <c r="M639" s="279">
        <v>3891.83</v>
      </c>
      <c r="N639" s="279">
        <v>3869.78</v>
      </c>
      <c r="O639" s="279">
        <v>3909.14</v>
      </c>
      <c r="P639" s="279">
        <v>3913.78</v>
      </c>
      <c r="Q639" s="279">
        <v>3916.67</v>
      </c>
      <c r="R639" s="279">
        <v>3926.01</v>
      </c>
      <c r="S639" s="279">
        <v>3925.47</v>
      </c>
      <c r="T639" s="279">
        <v>3907.99</v>
      </c>
      <c r="U639" s="279">
        <v>3852.42</v>
      </c>
      <c r="V639" s="279">
        <v>3838.33</v>
      </c>
      <c r="W639" s="279">
        <v>3853.19</v>
      </c>
      <c r="X639" s="279">
        <v>3735.49</v>
      </c>
      <c r="Y639" s="279">
        <v>3586.52</v>
      </c>
    </row>
    <row r="640" spans="1:25">
      <c r="A640" s="254">
        <v>22</v>
      </c>
      <c r="B640" s="279">
        <v>3531</v>
      </c>
      <c r="C640" s="279">
        <v>3439.19</v>
      </c>
      <c r="D640" s="279">
        <v>3391.74</v>
      </c>
      <c r="E640" s="279">
        <v>3347.4</v>
      </c>
      <c r="F640" s="279">
        <v>3332.36</v>
      </c>
      <c r="G640" s="279">
        <v>3414.77</v>
      </c>
      <c r="H640" s="279">
        <v>3524.04</v>
      </c>
      <c r="I640" s="279">
        <v>3627.06</v>
      </c>
      <c r="J640" s="279">
        <v>3799.54</v>
      </c>
      <c r="K640" s="279">
        <v>3900.46</v>
      </c>
      <c r="L640" s="279">
        <v>3926.81</v>
      </c>
      <c r="M640" s="279">
        <v>3909.56</v>
      </c>
      <c r="N640" s="279">
        <v>3894.09</v>
      </c>
      <c r="O640" s="279">
        <v>3917.64</v>
      </c>
      <c r="P640" s="279">
        <v>3921.2</v>
      </c>
      <c r="Q640" s="279">
        <v>3920.62</v>
      </c>
      <c r="R640" s="279">
        <v>3933.87</v>
      </c>
      <c r="S640" s="279">
        <v>3923.52</v>
      </c>
      <c r="T640" s="279">
        <v>3915.83</v>
      </c>
      <c r="U640" s="279">
        <v>3833.73</v>
      </c>
      <c r="V640" s="279">
        <v>3824.67</v>
      </c>
      <c r="W640" s="279">
        <v>3867.29</v>
      </c>
      <c r="X640" s="279">
        <v>3725.91</v>
      </c>
      <c r="Y640" s="279">
        <v>3558.55</v>
      </c>
    </row>
    <row r="641" spans="1:25">
      <c r="A641" s="254">
        <v>23</v>
      </c>
      <c r="B641" s="279">
        <v>3599.21</v>
      </c>
      <c r="C641" s="279">
        <v>3493.11</v>
      </c>
      <c r="D641" s="279">
        <v>3474.31</v>
      </c>
      <c r="E641" s="279">
        <v>3452.96</v>
      </c>
      <c r="F641" s="279">
        <v>3411.51</v>
      </c>
      <c r="G641" s="279">
        <v>3481.92</v>
      </c>
      <c r="H641" s="279">
        <v>3604.56</v>
      </c>
      <c r="I641" s="279">
        <v>3702.01</v>
      </c>
      <c r="J641" s="279">
        <v>3894.38</v>
      </c>
      <c r="K641" s="279">
        <v>3936.9</v>
      </c>
      <c r="L641" s="279">
        <v>3969.47</v>
      </c>
      <c r="M641" s="279">
        <v>3933.32</v>
      </c>
      <c r="N641" s="279">
        <v>3921.72</v>
      </c>
      <c r="O641" s="279">
        <v>3953.65</v>
      </c>
      <c r="P641" s="279">
        <v>3960.17</v>
      </c>
      <c r="Q641" s="279">
        <v>3961.07</v>
      </c>
      <c r="R641" s="279">
        <v>3972.92</v>
      </c>
      <c r="S641" s="279">
        <v>3974.06</v>
      </c>
      <c r="T641" s="279">
        <v>3972.55</v>
      </c>
      <c r="U641" s="279">
        <v>3935.62</v>
      </c>
      <c r="V641" s="279">
        <v>3930.7</v>
      </c>
      <c r="W641" s="279">
        <v>3952.87</v>
      </c>
      <c r="X641" s="279">
        <v>3878.94</v>
      </c>
      <c r="Y641" s="279">
        <v>3655.61</v>
      </c>
    </row>
    <row r="642" spans="1:25">
      <c r="A642" s="254">
        <v>24</v>
      </c>
      <c r="B642" s="279">
        <v>3670.82</v>
      </c>
      <c r="C642" s="279">
        <v>3525.27</v>
      </c>
      <c r="D642" s="279">
        <v>3486.36</v>
      </c>
      <c r="E642" s="279">
        <v>3455.75</v>
      </c>
      <c r="F642" s="279">
        <v>3440.84</v>
      </c>
      <c r="G642" s="279">
        <v>3502.56</v>
      </c>
      <c r="H642" s="279">
        <v>3640.49</v>
      </c>
      <c r="I642" s="279">
        <v>3778.73</v>
      </c>
      <c r="J642" s="279">
        <v>3960.07</v>
      </c>
      <c r="K642" s="279">
        <v>4000.79</v>
      </c>
      <c r="L642" s="279">
        <v>4008.54</v>
      </c>
      <c r="M642" s="279">
        <v>3975.51</v>
      </c>
      <c r="N642" s="279">
        <v>3967.59</v>
      </c>
      <c r="O642" s="279">
        <v>4002.42</v>
      </c>
      <c r="P642" s="279">
        <v>4026.49</v>
      </c>
      <c r="Q642" s="279">
        <v>4031.06</v>
      </c>
      <c r="R642" s="279">
        <v>4031.25</v>
      </c>
      <c r="S642" s="279">
        <v>4000.56</v>
      </c>
      <c r="T642" s="279">
        <v>3991.64</v>
      </c>
      <c r="U642" s="279">
        <v>3972.51</v>
      </c>
      <c r="V642" s="279">
        <v>3965.79</v>
      </c>
      <c r="W642" s="279">
        <v>3977.91</v>
      </c>
      <c r="X642" s="279">
        <v>3956.84</v>
      </c>
      <c r="Y642" s="279">
        <v>3788.98</v>
      </c>
    </row>
    <row r="643" spans="1:25">
      <c r="A643" s="254">
        <v>25</v>
      </c>
      <c r="B643" s="279">
        <v>3704.28</v>
      </c>
      <c r="C643" s="279">
        <v>3620.17</v>
      </c>
      <c r="D643" s="279">
        <v>3596.95</v>
      </c>
      <c r="E643" s="279">
        <v>3532.36</v>
      </c>
      <c r="F643" s="279">
        <v>3500.87</v>
      </c>
      <c r="G643" s="279">
        <v>3530.78</v>
      </c>
      <c r="H643" s="279">
        <v>3597.4</v>
      </c>
      <c r="I643" s="279">
        <v>3670.88</v>
      </c>
      <c r="J643" s="279">
        <v>3709.54</v>
      </c>
      <c r="K643" s="279">
        <v>3823.89</v>
      </c>
      <c r="L643" s="279">
        <v>3747.49</v>
      </c>
      <c r="M643" s="279">
        <v>3682.53</v>
      </c>
      <c r="N643" s="279">
        <v>3707.91</v>
      </c>
      <c r="O643" s="279">
        <v>3742.58</v>
      </c>
      <c r="P643" s="279">
        <v>3742.83</v>
      </c>
      <c r="Q643" s="279">
        <v>3790.01</v>
      </c>
      <c r="R643" s="279">
        <v>3917.79</v>
      </c>
      <c r="S643" s="279">
        <v>3901.71</v>
      </c>
      <c r="T643" s="279">
        <v>3880.81</v>
      </c>
      <c r="U643" s="279">
        <v>3748.44</v>
      </c>
      <c r="V643" s="279">
        <v>3808.77</v>
      </c>
      <c r="W643" s="279">
        <v>3927.63</v>
      </c>
      <c r="X643" s="279">
        <v>3799.65</v>
      </c>
      <c r="Y643" s="279">
        <v>3742.64</v>
      </c>
    </row>
    <row r="644" spans="1:25">
      <c r="A644" s="254">
        <v>26</v>
      </c>
      <c r="B644" s="279">
        <v>3695.91</v>
      </c>
      <c r="C644" s="279">
        <v>3640.06</v>
      </c>
      <c r="D644" s="279">
        <v>3583.36</v>
      </c>
      <c r="E644" s="279">
        <v>3562.63</v>
      </c>
      <c r="F644" s="279">
        <v>3528.48</v>
      </c>
      <c r="G644" s="279">
        <v>3518.99</v>
      </c>
      <c r="H644" s="279">
        <v>3533.09</v>
      </c>
      <c r="I644" s="279">
        <v>3600.92</v>
      </c>
      <c r="J644" s="279">
        <v>3651.77</v>
      </c>
      <c r="K644" s="279">
        <v>3817.69</v>
      </c>
      <c r="L644" s="279">
        <v>3870.96</v>
      </c>
      <c r="M644" s="279">
        <v>3879.34</v>
      </c>
      <c r="N644" s="279">
        <v>3901.19</v>
      </c>
      <c r="O644" s="279">
        <v>3899.02</v>
      </c>
      <c r="P644" s="279">
        <v>3895.66</v>
      </c>
      <c r="Q644" s="279">
        <v>3871.89</v>
      </c>
      <c r="R644" s="279">
        <v>3883.76</v>
      </c>
      <c r="S644" s="279">
        <v>3833.59</v>
      </c>
      <c r="T644" s="279">
        <v>3813.86</v>
      </c>
      <c r="U644" s="279">
        <v>3830.52</v>
      </c>
      <c r="V644" s="279">
        <v>3816.91</v>
      </c>
      <c r="W644" s="279">
        <v>3836.36</v>
      </c>
      <c r="X644" s="279">
        <v>3886.77</v>
      </c>
      <c r="Y644" s="279">
        <v>3734.27</v>
      </c>
    </row>
    <row r="645" spans="1:25">
      <c r="A645" s="254">
        <v>27</v>
      </c>
      <c r="B645" s="279">
        <v>3682.22</v>
      </c>
      <c r="C645" s="279">
        <v>3590.27</v>
      </c>
      <c r="D645" s="279">
        <v>3565.38</v>
      </c>
      <c r="E645" s="279">
        <v>3529.38</v>
      </c>
      <c r="F645" s="279">
        <v>3488.55</v>
      </c>
      <c r="G645" s="279">
        <v>3521.24</v>
      </c>
      <c r="H645" s="279">
        <v>3592.62</v>
      </c>
      <c r="I645" s="279">
        <v>3602.66</v>
      </c>
      <c r="J645" s="279">
        <v>3794.2</v>
      </c>
      <c r="K645" s="279">
        <v>3905.93</v>
      </c>
      <c r="L645" s="279">
        <v>3955.88</v>
      </c>
      <c r="M645" s="279">
        <v>3909.67</v>
      </c>
      <c r="N645" s="279">
        <v>3883.72</v>
      </c>
      <c r="O645" s="279">
        <v>3949.76</v>
      </c>
      <c r="P645" s="279">
        <v>3919.28</v>
      </c>
      <c r="Q645" s="279">
        <v>3946.77</v>
      </c>
      <c r="R645" s="279">
        <v>3920.64</v>
      </c>
      <c r="S645" s="279">
        <v>3887.72</v>
      </c>
      <c r="T645" s="279">
        <v>3865.03</v>
      </c>
      <c r="U645" s="279">
        <v>3812.19</v>
      </c>
      <c r="V645" s="279">
        <v>3798.73</v>
      </c>
      <c r="W645" s="279">
        <v>3810.37</v>
      </c>
      <c r="X645" s="279">
        <v>3758.76</v>
      </c>
      <c r="Y645" s="279">
        <v>3670.16</v>
      </c>
    </row>
    <row r="646" spans="1:25">
      <c r="A646" s="254">
        <v>28</v>
      </c>
      <c r="B646" s="279">
        <v>3618</v>
      </c>
      <c r="C646" s="279">
        <v>3500.74</v>
      </c>
      <c r="D646" s="279">
        <v>3475.42</v>
      </c>
      <c r="E646" s="279">
        <v>3432.65</v>
      </c>
      <c r="F646" s="279">
        <v>3411.59</v>
      </c>
      <c r="G646" s="279">
        <v>3461.4</v>
      </c>
      <c r="H646" s="279">
        <v>3519.62</v>
      </c>
      <c r="I646" s="279">
        <v>3625.62</v>
      </c>
      <c r="J646" s="279">
        <v>3812.54</v>
      </c>
      <c r="K646" s="279">
        <v>3904.07</v>
      </c>
      <c r="L646" s="279">
        <v>3949.51</v>
      </c>
      <c r="M646" s="279">
        <v>3896.9</v>
      </c>
      <c r="N646" s="279">
        <v>3906.22</v>
      </c>
      <c r="O646" s="279">
        <v>4044.36</v>
      </c>
      <c r="P646" s="279">
        <v>3913.95</v>
      </c>
      <c r="Q646" s="279">
        <v>4000.12</v>
      </c>
      <c r="R646" s="279">
        <v>3975.73</v>
      </c>
      <c r="S646" s="279">
        <v>3939.33</v>
      </c>
      <c r="T646" s="279">
        <v>3899.66</v>
      </c>
      <c r="U646" s="279">
        <v>3839.31</v>
      </c>
      <c r="V646" s="279">
        <v>3829.72</v>
      </c>
      <c r="W646" s="279">
        <v>3847.5</v>
      </c>
      <c r="X646" s="279">
        <v>3807.55</v>
      </c>
      <c r="Y646" s="279">
        <v>3638.32</v>
      </c>
    </row>
    <row r="647" spans="1:25">
      <c r="A647" s="254">
        <v>29</v>
      </c>
      <c r="B647" s="279">
        <v>3670.01</v>
      </c>
      <c r="C647" s="279">
        <v>3610.2</v>
      </c>
      <c r="D647" s="279">
        <v>3562.8</v>
      </c>
      <c r="E647" s="279">
        <v>3561.12</v>
      </c>
      <c r="F647" s="279">
        <v>3538.08</v>
      </c>
      <c r="G647" s="279">
        <v>3550.75</v>
      </c>
      <c r="H647" s="279">
        <v>3659.6</v>
      </c>
      <c r="I647" s="279">
        <v>3610.59</v>
      </c>
      <c r="J647" s="279">
        <v>3766.13</v>
      </c>
      <c r="K647" s="279">
        <v>3889.61</v>
      </c>
      <c r="L647" s="279">
        <v>3911.6</v>
      </c>
      <c r="M647" s="279">
        <v>3936.51</v>
      </c>
      <c r="N647" s="279">
        <v>3883.82</v>
      </c>
      <c r="O647" s="279">
        <v>3910.79</v>
      </c>
      <c r="P647" s="279">
        <v>3909.82</v>
      </c>
      <c r="Q647" s="279">
        <v>3964.16</v>
      </c>
      <c r="R647" s="279">
        <v>3943.86</v>
      </c>
      <c r="S647" s="279">
        <v>3879.39</v>
      </c>
      <c r="T647" s="279">
        <v>3883.34</v>
      </c>
      <c r="U647" s="279">
        <v>3853.01</v>
      </c>
      <c r="V647" s="279">
        <v>3818.69</v>
      </c>
      <c r="W647" s="279">
        <v>3807.85</v>
      </c>
      <c r="X647" s="279">
        <v>3784.39</v>
      </c>
      <c r="Y647" s="279">
        <v>3610.25</v>
      </c>
    </row>
    <row r="648" spans="1:25">
      <c r="A648" s="254">
        <v>30</v>
      </c>
      <c r="B648" s="279">
        <v>3693.71</v>
      </c>
      <c r="C648" s="279">
        <v>3584.49</v>
      </c>
      <c r="D648" s="279">
        <v>3552.6</v>
      </c>
      <c r="E648" s="279">
        <v>3522.37</v>
      </c>
      <c r="F648" s="279">
        <v>3517.46</v>
      </c>
      <c r="G648" s="279">
        <v>3565.08</v>
      </c>
      <c r="H648" s="279">
        <v>3616.48</v>
      </c>
      <c r="I648" s="279">
        <v>3689.99</v>
      </c>
      <c r="J648" s="279">
        <v>2770.9</v>
      </c>
      <c r="K648" s="279">
        <v>3926.23</v>
      </c>
      <c r="L648" s="279">
        <v>3961.2</v>
      </c>
      <c r="M648" s="279">
        <v>3682.98</v>
      </c>
      <c r="N648" s="279">
        <v>3962.1</v>
      </c>
      <c r="O648" s="279">
        <v>3981.42</v>
      </c>
      <c r="P648" s="279">
        <v>3976.24</v>
      </c>
      <c r="Q648" s="279">
        <v>3987.16</v>
      </c>
      <c r="R648" s="279">
        <v>3996.34</v>
      </c>
      <c r="S648" s="279">
        <v>3973.5</v>
      </c>
      <c r="T648" s="279">
        <v>3954.54</v>
      </c>
      <c r="U648" s="279">
        <v>3918.63</v>
      </c>
      <c r="V648" s="279">
        <v>3060.72</v>
      </c>
      <c r="W648" s="279">
        <v>2773.56</v>
      </c>
      <c r="X648" s="279">
        <v>3864.22</v>
      </c>
      <c r="Y648" s="279">
        <v>3699.01</v>
      </c>
    </row>
    <row r="649" spans="1:25">
      <c r="A649" s="254">
        <v>31</v>
      </c>
      <c r="B649" s="279">
        <v>3672.86</v>
      </c>
      <c r="C649" s="279">
        <v>3571.55</v>
      </c>
      <c r="D649" s="279">
        <v>3059.79</v>
      </c>
      <c r="E649" s="279">
        <v>3485.95</v>
      </c>
      <c r="F649" s="279">
        <v>2769.96</v>
      </c>
      <c r="G649" s="279">
        <v>2771.47</v>
      </c>
      <c r="H649" s="279">
        <v>3602.52</v>
      </c>
      <c r="I649" s="279">
        <v>2768.21</v>
      </c>
      <c r="J649" s="279">
        <v>2771.39</v>
      </c>
      <c r="K649" s="279">
        <v>3885.37</v>
      </c>
      <c r="L649" s="279">
        <v>3949.5</v>
      </c>
      <c r="M649" s="279">
        <v>3973.11</v>
      </c>
      <c r="N649" s="279">
        <v>3959.33</v>
      </c>
      <c r="O649" s="279">
        <v>3950.04</v>
      </c>
      <c r="P649" s="279">
        <v>2776.89</v>
      </c>
      <c r="Q649" s="279">
        <v>2771.8</v>
      </c>
      <c r="R649" s="279">
        <v>2774.94</v>
      </c>
      <c r="S649" s="279">
        <v>2771.66</v>
      </c>
      <c r="T649" s="279">
        <v>2775.26</v>
      </c>
      <c r="U649" s="279">
        <v>2773.73</v>
      </c>
      <c r="V649" s="279">
        <v>2774.74</v>
      </c>
      <c r="W649" s="279">
        <v>2775.29</v>
      </c>
      <c r="X649" s="279">
        <v>2777.47</v>
      </c>
      <c r="Y649" s="279">
        <v>2776.88</v>
      </c>
    </row>
    <row r="651" spans="1:25">
      <c r="A651" s="394" t="s">
        <v>209</v>
      </c>
      <c r="B651" s="454" t="s">
        <v>220</v>
      </c>
      <c r="C651" s="454"/>
      <c r="D651" s="454"/>
      <c r="E651" s="454"/>
      <c r="F651" s="454"/>
      <c r="G651" s="454"/>
      <c r="H651" s="454"/>
      <c r="I651" s="454"/>
      <c r="J651" s="454"/>
      <c r="K651" s="454"/>
      <c r="L651" s="454"/>
      <c r="M651" s="454"/>
      <c r="N651" s="454"/>
      <c r="O651" s="454"/>
      <c r="P651" s="454"/>
      <c r="Q651" s="454"/>
      <c r="R651" s="454"/>
      <c r="S651" s="454"/>
      <c r="T651" s="454"/>
      <c r="U651" s="454"/>
      <c r="V651" s="454"/>
      <c r="W651" s="454"/>
      <c r="X651" s="454"/>
      <c r="Y651" s="454"/>
    </row>
    <row r="652" spans="1:25" ht="30">
      <c r="A652" s="394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98.7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14.01</v>
      </c>
      <c r="H654" s="279">
        <v>75.17</v>
      </c>
      <c r="I654" s="279">
        <v>0</v>
      </c>
      <c r="J654" s="279">
        <v>5.46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37.54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0.09</v>
      </c>
      <c r="G655" s="279">
        <v>22.5</v>
      </c>
      <c r="H655" s="279">
        <v>25.5</v>
      </c>
      <c r="I655" s="279">
        <v>8.2200000000000006</v>
      </c>
      <c r="J655" s="279">
        <v>104.41</v>
      </c>
      <c r="K655" s="279">
        <v>58.8</v>
      </c>
      <c r="L655" s="279">
        <v>22.16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0.01</v>
      </c>
      <c r="S655" s="279">
        <v>2.2400000000000002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29.13</v>
      </c>
      <c r="J656" s="279">
        <v>50.71</v>
      </c>
      <c r="K656" s="279">
        <v>0</v>
      </c>
      <c r="L656" s="279">
        <v>0</v>
      </c>
      <c r="M656" s="279">
        <v>6.34</v>
      </c>
      <c r="N656" s="279">
        <v>24.84</v>
      </c>
      <c r="O656" s="279">
        <v>0</v>
      </c>
      <c r="P656" s="279">
        <v>0</v>
      </c>
      <c r="Q656" s="279">
        <v>57.7</v>
      </c>
      <c r="R656" s="279">
        <v>62.54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55.21</v>
      </c>
      <c r="K657" s="279">
        <v>1.63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21.14</v>
      </c>
      <c r="I658" s="279">
        <v>61.58</v>
      </c>
      <c r="J658" s="279">
        <v>11.91</v>
      </c>
      <c r="K658" s="279">
        <v>0</v>
      </c>
      <c r="L658" s="279">
        <v>0.02</v>
      </c>
      <c r="M658" s="279">
        <v>0.01</v>
      </c>
      <c r="N658" s="279">
        <v>0</v>
      </c>
      <c r="O658" s="279">
        <v>0</v>
      </c>
      <c r="P658" s="279">
        <v>0.02</v>
      </c>
      <c r="Q658" s="279">
        <v>0</v>
      </c>
      <c r="R658" s="279">
        <v>0</v>
      </c>
      <c r="S658" s="279">
        <v>187.63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170.68</v>
      </c>
      <c r="K659" s="279">
        <v>0</v>
      </c>
      <c r="L659" s="279">
        <v>185.63</v>
      </c>
      <c r="M659" s="279">
        <v>0</v>
      </c>
      <c r="N659" s="279">
        <v>0</v>
      </c>
      <c r="O659" s="279">
        <v>0</v>
      </c>
      <c r="P659" s="279">
        <v>0</v>
      </c>
      <c r="Q659" s="279">
        <v>52.41</v>
      </c>
      <c r="R659" s="279">
        <v>0</v>
      </c>
      <c r="S659" s="279">
        <v>0</v>
      </c>
      <c r="T659" s="279">
        <v>0</v>
      </c>
      <c r="U659" s="279">
        <v>0</v>
      </c>
      <c r="V659" s="279">
        <v>57.13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75.209999999999994</v>
      </c>
      <c r="H660" s="279">
        <v>140.31</v>
      </c>
      <c r="I660" s="279">
        <v>12.37</v>
      </c>
      <c r="J660" s="279">
        <v>83.2</v>
      </c>
      <c r="K660" s="279">
        <v>33.01</v>
      </c>
      <c r="L660" s="279">
        <v>0</v>
      </c>
      <c r="M660" s="279">
        <v>0</v>
      </c>
      <c r="N660" s="279">
        <v>35.049999999999997</v>
      </c>
      <c r="O660" s="279">
        <v>0</v>
      </c>
      <c r="P660" s="279">
        <v>0.01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128.43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34.869999999999997</v>
      </c>
      <c r="G662" s="279">
        <v>63.1</v>
      </c>
      <c r="H662" s="279">
        <v>81.37</v>
      </c>
      <c r="I662" s="279">
        <v>29.2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2.7</v>
      </c>
      <c r="I663" s="279">
        <v>0</v>
      </c>
      <c r="J663" s="279">
        <v>40.26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5.15</v>
      </c>
      <c r="J664" s="279">
        <v>108.43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13.08</v>
      </c>
      <c r="T664" s="279">
        <v>17.62</v>
      </c>
      <c r="U664" s="279">
        <v>3.49</v>
      </c>
      <c r="V664" s="279">
        <v>20.67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0.56000000000000005</v>
      </c>
      <c r="H665" s="279">
        <v>111.53</v>
      </c>
      <c r="I665" s="279">
        <v>87.94</v>
      </c>
      <c r="J665" s="279">
        <v>78.52</v>
      </c>
      <c r="K665" s="279">
        <v>57.64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97.95</v>
      </c>
      <c r="H666" s="279">
        <v>138.47</v>
      </c>
      <c r="I666" s="279">
        <v>86.73</v>
      </c>
      <c r="J666" s="279">
        <v>148.37</v>
      </c>
      <c r="K666" s="279">
        <v>22.83</v>
      </c>
      <c r="L666" s="279">
        <v>0</v>
      </c>
      <c r="M666" s="279">
        <v>0</v>
      </c>
      <c r="N666" s="279">
        <v>96.93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2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0.01</v>
      </c>
      <c r="V667" s="279">
        <v>5.78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80.61</v>
      </c>
      <c r="I668" s="279">
        <v>52.55</v>
      </c>
      <c r="J668" s="279">
        <v>24.06</v>
      </c>
      <c r="K668" s="279">
        <v>20.65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39.9</v>
      </c>
      <c r="H669" s="279">
        <v>161.55000000000001</v>
      </c>
      <c r="I669" s="279">
        <v>162.63999999999999</v>
      </c>
      <c r="J669" s="279">
        <v>48.71</v>
      </c>
      <c r="K669" s="279">
        <v>6.16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82.81</v>
      </c>
      <c r="I670" s="279">
        <v>0</v>
      </c>
      <c r="J670" s="279">
        <v>13.47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19.309999999999999</v>
      </c>
      <c r="H671" s="279">
        <v>0</v>
      </c>
      <c r="I671" s="279">
        <v>0</v>
      </c>
      <c r="J671" s="279">
        <v>0</v>
      </c>
      <c r="K671" s="279">
        <v>0</v>
      </c>
      <c r="L671" s="279">
        <v>6.11</v>
      </c>
      <c r="M671" s="279">
        <v>0</v>
      </c>
      <c r="N671" s="279">
        <v>0</v>
      </c>
      <c r="O671" s="279">
        <v>0</v>
      </c>
      <c r="P671" s="279">
        <v>31.05</v>
      </c>
      <c r="Q671" s="279">
        <v>0</v>
      </c>
      <c r="R671" s="279">
        <v>28.63</v>
      </c>
      <c r="S671" s="279">
        <v>11.41</v>
      </c>
      <c r="T671" s="279">
        <v>29.19</v>
      </c>
      <c r="U671" s="279">
        <v>12.15</v>
      </c>
      <c r="V671" s="279">
        <v>90.06</v>
      </c>
      <c r="W671" s="279">
        <v>97.57</v>
      </c>
      <c r="X671" s="279">
        <v>34</v>
      </c>
      <c r="Y671" s="279">
        <v>52.61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9.2200000000000006</v>
      </c>
      <c r="H672" s="279">
        <v>17.850000000000001</v>
      </c>
      <c r="I672" s="279">
        <v>69.459999999999994</v>
      </c>
      <c r="J672" s="279">
        <v>62.42</v>
      </c>
      <c r="K672" s="279">
        <v>0.48</v>
      </c>
      <c r="L672" s="279">
        <v>0</v>
      </c>
      <c r="M672" s="279">
        <v>0.46</v>
      </c>
      <c r="N672" s="279">
        <v>1.66</v>
      </c>
      <c r="O672" s="279">
        <v>1.67</v>
      </c>
      <c r="P672" s="279">
        <v>0.02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19.18</v>
      </c>
      <c r="H673" s="279">
        <v>70.66</v>
      </c>
      <c r="I673" s="279">
        <v>62.14</v>
      </c>
      <c r="J673" s="279">
        <v>51.15</v>
      </c>
      <c r="K673" s="279">
        <v>0</v>
      </c>
      <c r="L673" s="279">
        <v>0</v>
      </c>
      <c r="M673" s="279">
        <v>0</v>
      </c>
      <c r="N673" s="279">
        <v>0</v>
      </c>
      <c r="O673" s="279">
        <v>0.04</v>
      </c>
      <c r="P673" s="279">
        <v>11.71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10.31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12.62</v>
      </c>
      <c r="H674" s="279">
        <v>88.81</v>
      </c>
      <c r="I674" s="279">
        <v>61</v>
      </c>
      <c r="J674" s="279">
        <v>78.39</v>
      </c>
      <c r="K674" s="279">
        <v>18.77</v>
      </c>
      <c r="L674" s="279">
        <v>0</v>
      </c>
      <c r="M674" s="279">
        <v>26.78</v>
      </c>
      <c r="N674" s="279">
        <v>19.57</v>
      </c>
      <c r="O674" s="279">
        <v>12.68</v>
      </c>
      <c r="P674" s="279">
        <v>0.04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0.01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0.05</v>
      </c>
      <c r="H675" s="279">
        <v>11.08</v>
      </c>
      <c r="I675" s="279">
        <v>0.04</v>
      </c>
      <c r="J675" s="279">
        <v>23.95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20.79</v>
      </c>
      <c r="H676" s="279">
        <v>3.62</v>
      </c>
      <c r="I676" s="279">
        <v>19.25</v>
      </c>
      <c r="J676" s="279">
        <v>16.5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0.02</v>
      </c>
      <c r="F677" s="279">
        <v>0.04</v>
      </c>
      <c r="G677" s="279">
        <v>30.65</v>
      </c>
      <c r="H677" s="279">
        <v>0.06</v>
      </c>
      <c r="I677" s="279">
        <v>0</v>
      </c>
      <c r="J677" s="279">
        <v>149.63</v>
      </c>
      <c r="K677" s="279">
        <v>76.760000000000005</v>
      </c>
      <c r="L677" s="279">
        <v>172.89</v>
      </c>
      <c r="M677" s="279">
        <v>224.63</v>
      </c>
      <c r="N677" s="279">
        <v>216.71</v>
      </c>
      <c r="O677" s="279">
        <v>165.67</v>
      </c>
      <c r="P677" s="279">
        <v>196.14</v>
      </c>
      <c r="Q677" s="279">
        <v>125.01</v>
      </c>
      <c r="R677" s="279">
        <v>3.87</v>
      </c>
      <c r="S677" s="279">
        <v>0.04</v>
      </c>
      <c r="T677" s="279">
        <v>0.09</v>
      </c>
      <c r="U677" s="279">
        <v>59.92</v>
      </c>
      <c r="V677" s="279">
        <v>0</v>
      </c>
      <c r="W677" s="279">
        <v>0.15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9.3699999999999992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18.82</v>
      </c>
      <c r="G679" s="279">
        <v>31.64</v>
      </c>
      <c r="H679" s="279">
        <v>68.64</v>
      </c>
      <c r="I679" s="279">
        <v>103.79</v>
      </c>
      <c r="J679" s="279">
        <v>15.79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23.92</v>
      </c>
      <c r="S679" s="279">
        <v>0</v>
      </c>
      <c r="T679" s="279">
        <v>0</v>
      </c>
      <c r="U679" s="279">
        <v>0</v>
      </c>
      <c r="V679" s="279">
        <v>54.44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36.58</v>
      </c>
      <c r="H681" s="279">
        <v>0</v>
      </c>
      <c r="I681" s="279">
        <v>0</v>
      </c>
      <c r="J681" s="279">
        <v>0</v>
      </c>
      <c r="K681" s="279">
        <v>96.12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33.99</v>
      </c>
      <c r="R681" s="279">
        <v>0</v>
      </c>
      <c r="S681" s="279">
        <v>0</v>
      </c>
      <c r="T681" s="279">
        <v>83.18</v>
      </c>
      <c r="U681" s="279">
        <v>177.07</v>
      </c>
      <c r="V681" s="279">
        <v>186.03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48.11</v>
      </c>
      <c r="H682" s="279">
        <v>65.98</v>
      </c>
      <c r="I682" s="279">
        <v>117.92</v>
      </c>
      <c r="J682" s="279">
        <v>1240.54</v>
      </c>
      <c r="K682" s="279">
        <v>22.87</v>
      </c>
      <c r="L682" s="279">
        <v>0</v>
      </c>
      <c r="M682" s="279">
        <v>302.06</v>
      </c>
      <c r="N682" s="279">
        <v>0</v>
      </c>
      <c r="O682" s="279">
        <v>0</v>
      </c>
      <c r="P682" s="279">
        <v>0</v>
      </c>
      <c r="Q682" s="279">
        <v>0</v>
      </c>
      <c r="R682" s="279">
        <v>26.55</v>
      </c>
      <c r="S682" s="279">
        <v>0</v>
      </c>
      <c r="T682" s="279">
        <v>0</v>
      </c>
      <c r="U682" s="279">
        <v>0</v>
      </c>
      <c r="V682" s="279">
        <v>833.22</v>
      </c>
      <c r="W682" s="279">
        <v>1051.4100000000001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473.81</v>
      </c>
      <c r="E683" s="279">
        <v>0</v>
      </c>
      <c r="F683" s="279">
        <v>733.52</v>
      </c>
      <c r="G683" s="279">
        <v>808.52</v>
      </c>
      <c r="H683" s="279">
        <v>75.73</v>
      </c>
      <c r="I683" s="279">
        <v>978.45</v>
      </c>
      <c r="J683" s="279">
        <v>1156.18</v>
      </c>
      <c r="K683" s="279">
        <v>0.27</v>
      </c>
      <c r="L683" s="279">
        <v>0</v>
      </c>
      <c r="M683" s="279">
        <v>0</v>
      </c>
      <c r="N683" s="279">
        <v>0</v>
      </c>
      <c r="O683" s="279">
        <v>0</v>
      </c>
      <c r="P683" s="279">
        <v>1142.94</v>
      </c>
      <c r="Q683" s="279">
        <v>1176.6600000000001</v>
      </c>
      <c r="R683" s="279">
        <v>1181.02</v>
      </c>
      <c r="S683" s="279">
        <v>1147.31</v>
      </c>
      <c r="T683" s="279">
        <v>1080.05</v>
      </c>
      <c r="U683" s="279">
        <v>1035.8699999999999</v>
      </c>
      <c r="V683" s="279">
        <v>1161.3599999999999</v>
      </c>
      <c r="W683" s="279">
        <v>1119.1400000000001</v>
      </c>
      <c r="X683" s="279">
        <v>943.15</v>
      </c>
      <c r="Y683" s="279">
        <v>795.09</v>
      </c>
    </row>
    <row r="685" spans="1:25">
      <c r="A685" s="394" t="s">
        <v>209</v>
      </c>
      <c r="B685" s="454" t="s">
        <v>311</v>
      </c>
      <c r="C685" s="454"/>
      <c r="D685" s="454"/>
      <c r="E685" s="454"/>
      <c r="F685" s="454"/>
      <c r="G685" s="454"/>
      <c r="H685" s="454"/>
      <c r="I685" s="454"/>
      <c r="J685" s="454"/>
      <c r="K685" s="454"/>
      <c r="L685" s="454"/>
      <c r="M685" s="454"/>
      <c r="N685" s="454"/>
      <c r="O685" s="454"/>
      <c r="P685" s="454"/>
      <c r="Q685" s="454"/>
      <c r="R685" s="454"/>
      <c r="S685" s="454"/>
      <c r="T685" s="454"/>
      <c r="U685" s="454"/>
      <c r="V685" s="454"/>
      <c r="W685" s="454"/>
      <c r="X685" s="454"/>
      <c r="Y685" s="454"/>
    </row>
    <row r="686" spans="1:25" ht="30">
      <c r="A686" s="39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139.78</v>
      </c>
      <c r="C687" s="279">
        <v>110.31</v>
      </c>
      <c r="D687" s="279">
        <v>113.54</v>
      </c>
      <c r="E687" s="279">
        <v>123.06</v>
      </c>
      <c r="F687" s="279">
        <v>80.650000000000006</v>
      </c>
      <c r="G687" s="279">
        <v>6.96</v>
      </c>
      <c r="H687" s="279">
        <v>32.47</v>
      </c>
      <c r="I687" s="279">
        <v>57.11</v>
      </c>
      <c r="J687" s="279">
        <v>0</v>
      </c>
      <c r="K687" s="279">
        <v>186.77</v>
      </c>
      <c r="L687" s="279">
        <v>102.35</v>
      </c>
      <c r="M687" s="279">
        <v>232.31</v>
      </c>
      <c r="N687" s="279">
        <v>308.81</v>
      </c>
      <c r="O687" s="279">
        <v>317.33999999999997</v>
      </c>
      <c r="P687" s="279">
        <v>237.96</v>
      </c>
      <c r="Q687" s="279">
        <v>217.08</v>
      </c>
      <c r="R687" s="279">
        <v>228.95</v>
      </c>
      <c r="S687" s="279">
        <v>213.98</v>
      </c>
      <c r="T687" s="279">
        <v>187.81</v>
      </c>
      <c r="U687" s="279">
        <v>216.31</v>
      </c>
      <c r="V687" s="279">
        <v>111.33</v>
      </c>
      <c r="W687" s="279">
        <v>240.88</v>
      </c>
      <c r="X687" s="279">
        <v>225.36</v>
      </c>
      <c r="Y687" s="279">
        <v>124.33</v>
      </c>
    </row>
    <row r="688" spans="1:25">
      <c r="A688" s="254">
        <v>2</v>
      </c>
      <c r="B688" s="279">
        <v>32.979999999999997</v>
      </c>
      <c r="C688" s="279">
        <v>70.67</v>
      </c>
      <c r="D688" s="279">
        <v>60.08</v>
      </c>
      <c r="E688" s="279">
        <v>65.069999999999993</v>
      </c>
      <c r="F688" s="279">
        <v>38.700000000000003</v>
      </c>
      <c r="G688" s="279">
        <v>0</v>
      </c>
      <c r="H688" s="279">
        <v>0</v>
      </c>
      <c r="I688" s="279">
        <v>0.99</v>
      </c>
      <c r="J688" s="279">
        <v>0.03</v>
      </c>
      <c r="K688" s="279">
        <v>42.6</v>
      </c>
      <c r="L688" s="279">
        <v>254.72</v>
      </c>
      <c r="M688" s="279">
        <v>54.64</v>
      </c>
      <c r="N688" s="279">
        <v>34.53</v>
      </c>
      <c r="O688" s="279">
        <v>88.02</v>
      </c>
      <c r="P688" s="279">
        <v>103.67</v>
      </c>
      <c r="Q688" s="279">
        <v>66.260000000000005</v>
      </c>
      <c r="R688" s="279">
        <v>46.03</v>
      </c>
      <c r="S688" s="279">
        <v>40.32</v>
      </c>
      <c r="T688" s="279">
        <v>27.15</v>
      </c>
      <c r="U688" s="279">
        <v>7.17</v>
      </c>
      <c r="V688" s="279">
        <v>0</v>
      </c>
      <c r="W688" s="279">
        <v>28.25</v>
      </c>
      <c r="X688" s="279">
        <v>193.75</v>
      </c>
      <c r="Y688" s="279">
        <v>95.11</v>
      </c>
    </row>
    <row r="689" spans="1:25">
      <c r="A689" s="254">
        <v>3</v>
      </c>
      <c r="B689" s="279">
        <v>156.69</v>
      </c>
      <c r="C689" s="279">
        <v>170.79</v>
      </c>
      <c r="D689" s="279">
        <v>292.83999999999997</v>
      </c>
      <c r="E689" s="279">
        <v>87.59</v>
      </c>
      <c r="F689" s="279">
        <v>26.53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195.82</v>
      </c>
      <c r="N689" s="279">
        <v>144.69</v>
      </c>
      <c r="O689" s="279">
        <v>309.41000000000003</v>
      </c>
      <c r="P689" s="279">
        <v>173.4</v>
      </c>
      <c r="Q689" s="279">
        <v>141.94</v>
      </c>
      <c r="R689" s="279">
        <v>80.11</v>
      </c>
      <c r="S689" s="279">
        <v>10.75</v>
      </c>
      <c r="T689" s="279">
        <v>154.66999999999999</v>
      </c>
      <c r="U689" s="279">
        <v>213.89</v>
      </c>
      <c r="V689" s="279">
        <v>130.76</v>
      </c>
      <c r="W689" s="279">
        <v>270.14</v>
      </c>
      <c r="X689" s="279">
        <v>282.49</v>
      </c>
      <c r="Y689" s="279">
        <v>226.48</v>
      </c>
    </row>
    <row r="690" spans="1:25">
      <c r="A690" s="254">
        <v>4</v>
      </c>
      <c r="B690" s="279">
        <v>240.76</v>
      </c>
      <c r="C690" s="279">
        <v>162.84</v>
      </c>
      <c r="D690" s="279">
        <v>232.04</v>
      </c>
      <c r="E690" s="279">
        <v>91.2</v>
      </c>
      <c r="F690" s="279">
        <v>125.61</v>
      </c>
      <c r="G690" s="279">
        <v>18.66</v>
      </c>
      <c r="H690" s="279">
        <v>40.86</v>
      </c>
      <c r="I690" s="279">
        <v>0</v>
      </c>
      <c r="J690" s="279">
        <v>0</v>
      </c>
      <c r="K690" s="279">
        <v>16.47</v>
      </c>
      <c r="L690" s="279">
        <v>15.11</v>
      </c>
      <c r="M690" s="279">
        <v>0</v>
      </c>
      <c r="N690" s="279">
        <v>0</v>
      </c>
      <c r="O690" s="279">
        <v>36.58</v>
      </c>
      <c r="P690" s="279">
        <v>38.75</v>
      </c>
      <c r="Q690" s="279">
        <v>0</v>
      </c>
      <c r="R690" s="279">
        <v>0</v>
      </c>
      <c r="S690" s="279">
        <v>17.66</v>
      </c>
      <c r="T690" s="279">
        <v>30.01</v>
      </c>
      <c r="U690" s="279">
        <v>74.78</v>
      </c>
      <c r="V690" s="279">
        <v>25.14</v>
      </c>
      <c r="W690" s="279">
        <v>54.37</v>
      </c>
      <c r="X690" s="279">
        <v>188.56</v>
      </c>
      <c r="Y690" s="279">
        <v>209.62</v>
      </c>
    </row>
    <row r="691" spans="1:25">
      <c r="A691" s="254">
        <v>5</v>
      </c>
      <c r="B691" s="279">
        <v>143.69999999999999</v>
      </c>
      <c r="C691" s="279">
        <v>124.88</v>
      </c>
      <c r="D691" s="279">
        <v>159.94</v>
      </c>
      <c r="E691" s="279">
        <v>176.15</v>
      </c>
      <c r="F691" s="279">
        <v>255.48</v>
      </c>
      <c r="G691" s="279">
        <v>232.62</v>
      </c>
      <c r="H691" s="279">
        <v>327.32</v>
      </c>
      <c r="I691" s="279">
        <v>368.65</v>
      </c>
      <c r="J691" s="279">
        <v>0</v>
      </c>
      <c r="K691" s="279">
        <v>2.2999999999999998</v>
      </c>
      <c r="L691" s="279">
        <v>691.04</v>
      </c>
      <c r="M691" s="279">
        <v>1053.94</v>
      </c>
      <c r="N691" s="279">
        <v>75.11</v>
      </c>
      <c r="O691" s="279">
        <v>88.6</v>
      </c>
      <c r="P691" s="279">
        <v>55.79</v>
      </c>
      <c r="Q691" s="279">
        <v>50.3</v>
      </c>
      <c r="R691" s="279">
        <v>46.26</v>
      </c>
      <c r="S691" s="279">
        <v>69.06</v>
      </c>
      <c r="T691" s="279">
        <v>63.86</v>
      </c>
      <c r="U691" s="279">
        <v>61.33</v>
      </c>
      <c r="V691" s="279">
        <v>59.55</v>
      </c>
      <c r="W691" s="279">
        <v>68.680000000000007</v>
      </c>
      <c r="X691" s="279">
        <v>161.91999999999999</v>
      </c>
      <c r="Y691" s="279">
        <v>143.80000000000001</v>
      </c>
    </row>
    <row r="692" spans="1:25">
      <c r="A692" s="254">
        <v>6</v>
      </c>
      <c r="B692" s="279">
        <v>155.62</v>
      </c>
      <c r="C692" s="279">
        <v>181.85</v>
      </c>
      <c r="D692" s="279">
        <v>229.36</v>
      </c>
      <c r="E692" s="279">
        <v>224.63</v>
      </c>
      <c r="F692" s="279">
        <v>106.25</v>
      </c>
      <c r="G692" s="279">
        <v>49.92</v>
      </c>
      <c r="H692" s="279">
        <v>0</v>
      </c>
      <c r="I692" s="279">
        <v>0</v>
      </c>
      <c r="J692" s="279">
        <v>0</v>
      </c>
      <c r="K692" s="279">
        <v>57.93</v>
      </c>
      <c r="L692" s="279">
        <v>7.77</v>
      </c>
      <c r="M692" s="279">
        <v>17.32</v>
      </c>
      <c r="N692" s="279">
        <v>302.29000000000002</v>
      </c>
      <c r="O692" s="279">
        <v>312.91000000000003</v>
      </c>
      <c r="P692" s="279">
        <v>13.63</v>
      </c>
      <c r="Q692" s="279">
        <v>1252.33</v>
      </c>
      <c r="R692" s="279">
        <v>1189.79</v>
      </c>
      <c r="S692" s="279">
        <v>0</v>
      </c>
      <c r="T692" s="279">
        <v>1147.52</v>
      </c>
      <c r="U692" s="279">
        <v>1118.19</v>
      </c>
      <c r="V692" s="279">
        <v>1081.44</v>
      </c>
      <c r="W692" s="279">
        <v>1090.54</v>
      </c>
      <c r="X692" s="279">
        <v>1059.06</v>
      </c>
      <c r="Y692" s="279">
        <v>845.15</v>
      </c>
    </row>
    <row r="693" spans="1:25">
      <c r="A693" s="254">
        <v>7</v>
      </c>
      <c r="B693" s="279">
        <v>764.8</v>
      </c>
      <c r="C693" s="279">
        <v>719.74</v>
      </c>
      <c r="D693" s="279">
        <v>659.28</v>
      </c>
      <c r="E693" s="279">
        <v>609.54</v>
      </c>
      <c r="F693" s="279">
        <v>583.39</v>
      </c>
      <c r="G693" s="279">
        <v>626.99</v>
      </c>
      <c r="H693" s="279">
        <v>427.82</v>
      </c>
      <c r="I693" s="279">
        <v>848.43</v>
      </c>
      <c r="J693" s="279">
        <v>0</v>
      </c>
      <c r="K693" s="279">
        <v>781.11</v>
      </c>
      <c r="L693" s="279">
        <v>0</v>
      </c>
      <c r="M693" s="279">
        <v>1143.5</v>
      </c>
      <c r="N693" s="279">
        <v>1126.79</v>
      </c>
      <c r="O693" s="279">
        <v>1175.23</v>
      </c>
      <c r="P693" s="279">
        <v>843.91</v>
      </c>
      <c r="Q693" s="279">
        <v>0</v>
      </c>
      <c r="R693" s="279">
        <v>1184.4100000000001</v>
      </c>
      <c r="S693" s="279">
        <v>834.07</v>
      </c>
      <c r="T693" s="279">
        <v>1128.55</v>
      </c>
      <c r="U693" s="279">
        <v>1103.18</v>
      </c>
      <c r="V693" s="279">
        <v>0</v>
      </c>
      <c r="W693" s="279">
        <v>1072.33</v>
      </c>
      <c r="X693" s="279">
        <v>1006.46</v>
      </c>
      <c r="Y693" s="279">
        <v>853.36</v>
      </c>
    </row>
    <row r="694" spans="1:25">
      <c r="A694" s="254">
        <v>8</v>
      </c>
      <c r="B694" s="279">
        <v>146.01</v>
      </c>
      <c r="C694" s="279">
        <v>187.82</v>
      </c>
      <c r="D694" s="279">
        <v>184.27</v>
      </c>
      <c r="E694" s="279">
        <v>161.91</v>
      </c>
      <c r="F694" s="279">
        <v>37.130000000000003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48.39</v>
      </c>
      <c r="M694" s="279">
        <v>37.32</v>
      </c>
      <c r="N694" s="279">
        <v>0</v>
      </c>
      <c r="O694" s="279">
        <v>40.049999999999997</v>
      </c>
      <c r="P694" s="279">
        <v>2.85</v>
      </c>
      <c r="Q694" s="279">
        <v>167.96</v>
      </c>
      <c r="R694" s="279">
        <v>80.099999999999994</v>
      </c>
      <c r="S694" s="279">
        <v>211.65</v>
      </c>
      <c r="T694" s="279">
        <v>268.89</v>
      </c>
      <c r="U694" s="279">
        <v>182.72</v>
      </c>
      <c r="V694" s="279">
        <v>156.18</v>
      </c>
      <c r="W694" s="279">
        <v>211.32</v>
      </c>
      <c r="X694" s="279">
        <v>169.47</v>
      </c>
      <c r="Y694" s="279">
        <v>211.84</v>
      </c>
    </row>
    <row r="695" spans="1:25">
      <c r="A695" s="254">
        <v>9</v>
      </c>
      <c r="B695" s="279">
        <v>283.98</v>
      </c>
      <c r="C695" s="279">
        <v>548.04999999999995</v>
      </c>
      <c r="D695" s="279">
        <v>205.45</v>
      </c>
      <c r="E695" s="279">
        <v>543.12</v>
      </c>
      <c r="F695" s="279">
        <v>509.22</v>
      </c>
      <c r="G695" s="279">
        <v>180.63</v>
      </c>
      <c r="H695" s="279">
        <v>0</v>
      </c>
      <c r="I695" s="279">
        <v>22.03</v>
      </c>
      <c r="J695" s="279">
        <v>90.01</v>
      </c>
      <c r="K695" s="279">
        <v>168.74</v>
      </c>
      <c r="L695" s="279">
        <v>319.77999999999997</v>
      </c>
      <c r="M695" s="279">
        <v>309.27</v>
      </c>
      <c r="N695" s="279">
        <v>266.63</v>
      </c>
      <c r="O695" s="279">
        <v>284.93</v>
      </c>
      <c r="P695" s="279">
        <v>299.63</v>
      </c>
      <c r="Q695" s="279">
        <v>832.84</v>
      </c>
      <c r="R695" s="279">
        <v>321.89</v>
      </c>
      <c r="S695" s="279">
        <v>346.68</v>
      </c>
      <c r="T695" s="279">
        <v>539.11</v>
      </c>
      <c r="U695" s="279">
        <v>462.03</v>
      </c>
      <c r="V695" s="279">
        <v>221.64</v>
      </c>
      <c r="W695" s="279">
        <v>204.59</v>
      </c>
      <c r="X695" s="279">
        <v>269.58</v>
      </c>
      <c r="Y695" s="279">
        <v>377.23</v>
      </c>
    </row>
    <row r="696" spans="1:25">
      <c r="A696" s="254">
        <v>10</v>
      </c>
      <c r="B696" s="279">
        <v>27.78</v>
      </c>
      <c r="C696" s="279">
        <v>65.59</v>
      </c>
      <c r="D696" s="279">
        <v>77.459999999999994</v>
      </c>
      <c r="E696" s="279">
        <v>141.83000000000001</v>
      </c>
      <c r="F696" s="279">
        <v>0</v>
      </c>
      <c r="G696" s="279">
        <v>0</v>
      </c>
      <c r="H696" s="279">
        <v>0</v>
      </c>
      <c r="I696" s="279">
        <v>0</v>
      </c>
      <c r="J696" s="279">
        <v>105.4</v>
      </c>
      <c r="K696" s="279">
        <v>129.38</v>
      </c>
      <c r="L696" s="279">
        <v>159.44999999999999</v>
      </c>
      <c r="M696" s="279">
        <v>141.33000000000001</v>
      </c>
      <c r="N696" s="279">
        <v>129.51</v>
      </c>
      <c r="O696" s="279">
        <v>302.45</v>
      </c>
      <c r="P696" s="279">
        <v>215.5</v>
      </c>
      <c r="Q696" s="279">
        <v>164.44</v>
      </c>
      <c r="R696" s="279">
        <v>130.85</v>
      </c>
      <c r="S696" s="279">
        <v>102.81</v>
      </c>
      <c r="T696" s="279">
        <v>243.82</v>
      </c>
      <c r="U696" s="279">
        <v>172.36</v>
      </c>
      <c r="V696" s="279">
        <v>208.18</v>
      </c>
      <c r="W696" s="279">
        <v>319.67</v>
      </c>
      <c r="X696" s="279">
        <v>356.23</v>
      </c>
      <c r="Y696" s="279">
        <v>216.5</v>
      </c>
    </row>
    <row r="697" spans="1:25">
      <c r="A697" s="254">
        <v>11</v>
      </c>
      <c r="B697" s="279">
        <v>172.92</v>
      </c>
      <c r="C697" s="279">
        <v>60.4</v>
      </c>
      <c r="D697" s="279">
        <v>115.26</v>
      </c>
      <c r="E697" s="279">
        <v>753.82</v>
      </c>
      <c r="F697" s="279">
        <v>48.69</v>
      </c>
      <c r="G697" s="279">
        <v>34.47</v>
      </c>
      <c r="H697" s="279">
        <v>0</v>
      </c>
      <c r="I697" s="279">
        <v>611.05999999999995</v>
      </c>
      <c r="J697" s="279">
        <v>0</v>
      </c>
      <c r="K697" s="279">
        <v>73.95</v>
      </c>
      <c r="L697" s="279">
        <v>109.04</v>
      </c>
      <c r="M697" s="279">
        <v>95.81</v>
      </c>
      <c r="N697" s="279">
        <v>104.35</v>
      </c>
      <c r="O697" s="279">
        <v>135.37</v>
      </c>
      <c r="P697" s="279">
        <v>150.76</v>
      </c>
      <c r="Q697" s="279">
        <v>104.32</v>
      </c>
      <c r="R697" s="279">
        <v>93.64</v>
      </c>
      <c r="S697" s="279">
        <v>100.3</v>
      </c>
      <c r="T697" s="279">
        <v>50.17</v>
      </c>
      <c r="U697" s="279">
        <v>51.14</v>
      </c>
      <c r="V697" s="279">
        <v>34.549999999999997</v>
      </c>
      <c r="W697" s="279">
        <v>49.08</v>
      </c>
      <c r="X697" s="279">
        <v>247.25</v>
      </c>
      <c r="Y697" s="279">
        <v>181.35</v>
      </c>
    </row>
    <row r="698" spans="1:25">
      <c r="A698" s="254">
        <v>12</v>
      </c>
      <c r="B698" s="279">
        <v>104.02</v>
      </c>
      <c r="C698" s="279">
        <v>152.22999999999999</v>
      </c>
      <c r="D698" s="279">
        <v>196.21</v>
      </c>
      <c r="E698" s="279">
        <v>151.12</v>
      </c>
      <c r="F698" s="279">
        <v>174.27</v>
      </c>
      <c r="G698" s="279">
        <v>36.36</v>
      </c>
      <c r="H698" s="279">
        <v>3.19</v>
      </c>
      <c r="I698" s="279">
        <v>2.2799999999999998</v>
      </c>
      <c r="J698" s="279">
        <v>0</v>
      </c>
      <c r="K698" s="279">
        <v>40.57</v>
      </c>
      <c r="L698" s="279">
        <v>115.9</v>
      </c>
      <c r="M698" s="279">
        <v>137.68</v>
      </c>
      <c r="N698" s="279">
        <v>90.54</v>
      </c>
      <c r="O698" s="279">
        <v>69.099999999999994</v>
      </c>
      <c r="P698" s="279">
        <v>42.57</v>
      </c>
      <c r="Q698" s="279">
        <v>25.39</v>
      </c>
      <c r="R698" s="279">
        <v>22.6</v>
      </c>
      <c r="S698" s="279">
        <v>1.17</v>
      </c>
      <c r="T698" s="279">
        <v>0.48</v>
      </c>
      <c r="U698" s="279">
        <v>3.2</v>
      </c>
      <c r="V698" s="279">
        <v>0.03</v>
      </c>
      <c r="W698" s="279">
        <v>58.29</v>
      </c>
      <c r="X698" s="279">
        <v>299.54000000000002</v>
      </c>
      <c r="Y698" s="279">
        <v>204.35</v>
      </c>
    </row>
    <row r="699" spans="1:25">
      <c r="A699" s="254">
        <v>13</v>
      </c>
      <c r="B699" s="279">
        <v>142.88999999999999</v>
      </c>
      <c r="C699" s="279">
        <v>161.94</v>
      </c>
      <c r="D699" s="279">
        <v>158.65</v>
      </c>
      <c r="E699" s="279">
        <v>158.15</v>
      </c>
      <c r="F699" s="279">
        <v>115.98</v>
      </c>
      <c r="G699" s="279">
        <v>1.52</v>
      </c>
      <c r="H699" s="279">
        <v>0</v>
      </c>
      <c r="I699" s="279">
        <v>0</v>
      </c>
      <c r="J699" s="279">
        <v>0</v>
      </c>
      <c r="K699" s="279">
        <v>0</v>
      </c>
      <c r="L699" s="279">
        <v>23.55</v>
      </c>
      <c r="M699" s="279">
        <v>956.07</v>
      </c>
      <c r="N699" s="279">
        <v>19</v>
      </c>
      <c r="O699" s="279">
        <v>953.34</v>
      </c>
      <c r="P699" s="279">
        <v>86.12</v>
      </c>
      <c r="Q699" s="279">
        <v>108.22</v>
      </c>
      <c r="R699" s="279">
        <v>56.68</v>
      </c>
      <c r="S699" s="279">
        <v>68.19</v>
      </c>
      <c r="T699" s="279">
        <v>102.8</v>
      </c>
      <c r="U699" s="279">
        <v>181.43</v>
      </c>
      <c r="V699" s="279">
        <v>216.59</v>
      </c>
      <c r="W699" s="279">
        <v>318.02999999999997</v>
      </c>
      <c r="X699" s="279">
        <v>263.91000000000003</v>
      </c>
      <c r="Y699" s="279">
        <v>383.47</v>
      </c>
    </row>
    <row r="700" spans="1:25">
      <c r="A700" s="254">
        <v>14</v>
      </c>
      <c r="B700" s="279">
        <v>217.8</v>
      </c>
      <c r="C700" s="279">
        <v>142.81</v>
      </c>
      <c r="D700" s="279">
        <v>95.56</v>
      </c>
      <c r="E700" s="279">
        <v>116.93</v>
      </c>
      <c r="F700" s="279">
        <v>138.99</v>
      </c>
      <c r="G700" s="279">
        <v>0</v>
      </c>
      <c r="H700" s="279">
        <v>0</v>
      </c>
      <c r="I700" s="279">
        <v>0</v>
      </c>
      <c r="J700" s="279">
        <v>0</v>
      </c>
      <c r="K700" s="279">
        <v>0.45</v>
      </c>
      <c r="L700" s="279">
        <v>33.28</v>
      </c>
      <c r="M700" s="279">
        <v>99.15</v>
      </c>
      <c r="N700" s="279">
        <v>0</v>
      </c>
      <c r="O700" s="279">
        <v>137.34</v>
      </c>
      <c r="P700" s="279">
        <v>200.27</v>
      </c>
      <c r="Q700" s="279">
        <v>260.04000000000002</v>
      </c>
      <c r="R700" s="279">
        <v>313.93</v>
      </c>
      <c r="S700" s="279">
        <v>306.35000000000002</v>
      </c>
      <c r="T700" s="279">
        <v>282.89</v>
      </c>
      <c r="U700" s="279">
        <v>384.29</v>
      </c>
      <c r="V700" s="279">
        <v>190.75</v>
      </c>
      <c r="W700" s="279">
        <v>391.52</v>
      </c>
      <c r="X700" s="279">
        <v>380.95</v>
      </c>
      <c r="Y700" s="279">
        <v>402.57</v>
      </c>
    </row>
    <row r="701" spans="1:25">
      <c r="A701" s="254">
        <v>15</v>
      </c>
      <c r="B701" s="279">
        <v>259.58999999999997</v>
      </c>
      <c r="C701" s="279">
        <v>193.04</v>
      </c>
      <c r="D701" s="279">
        <v>231.43</v>
      </c>
      <c r="E701" s="279">
        <v>151.88</v>
      </c>
      <c r="F701" s="279">
        <v>267.89</v>
      </c>
      <c r="G701" s="279">
        <v>82.75</v>
      </c>
      <c r="H701" s="279">
        <v>8.7899999999999991</v>
      </c>
      <c r="I701" s="279">
        <v>101.39</v>
      </c>
      <c r="J701" s="279">
        <v>88.88</v>
      </c>
      <c r="K701" s="279">
        <v>148.34</v>
      </c>
      <c r="L701" s="279">
        <v>165.41</v>
      </c>
      <c r="M701" s="279">
        <v>223.8</v>
      </c>
      <c r="N701" s="279">
        <v>133.11000000000001</v>
      </c>
      <c r="O701" s="279">
        <v>112.8</v>
      </c>
      <c r="P701" s="279">
        <v>110.77</v>
      </c>
      <c r="Q701" s="279">
        <v>120.37</v>
      </c>
      <c r="R701" s="279">
        <v>175.31</v>
      </c>
      <c r="S701" s="279">
        <v>180.03</v>
      </c>
      <c r="T701" s="279">
        <v>67.150000000000006</v>
      </c>
      <c r="U701" s="279">
        <v>37.840000000000003</v>
      </c>
      <c r="V701" s="279">
        <v>1.68</v>
      </c>
      <c r="W701" s="279">
        <v>66.069999999999993</v>
      </c>
      <c r="X701" s="279">
        <v>355.15</v>
      </c>
      <c r="Y701" s="279">
        <v>221.91</v>
      </c>
    </row>
    <row r="702" spans="1:25">
      <c r="A702" s="254">
        <v>16</v>
      </c>
      <c r="B702" s="279">
        <v>243.25</v>
      </c>
      <c r="C702" s="279">
        <v>97.93</v>
      </c>
      <c r="D702" s="279">
        <v>142.62</v>
      </c>
      <c r="E702" s="279">
        <v>72.33</v>
      </c>
      <c r="F702" s="279">
        <v>31.81</v>
      </c>
      <c r="G702" s="279">
        <v>461.86</v>
      </c>
      <c r="H702" s="279">
        <v>0</v>
      </c>
      <c r="I702" s="279">
        <v>0</v>
      </c>
      <c r="J702" s="279">
        <v>0</v>
      </c>
      <c r="K702" s="279">
        <v>0</v>
      </c>
      <c r="L702" s="279">
        <v>125.28</v>
      </c>
      <c r="M702" s="279">
        <v>116.22</v>
      </c>
      <c r="N702" s="279">
        <v>64.569999999999993</v>
      </c>
      <c r="O702" s="279">
        <v>82.14</v>
      </c>
      <c r="P702" s="279">
        <v>84.74</v>
      </c>
      <c r="Q702" s="279">
        <v>61.96</v>
      </c>
      <c r="R702" s="279">
        <v>129.15</v>
      </c>
      <c r="S702" s="279">
        <v>50.17</v>
      </c>
      <c r="T702" s="279">
        <v>75.290000000000006</v>
      </c>
      <c r="U702" s="279">
        <v>79.819999999999993</v>
      </c>
      <c r="V702" s="279">
        <v>22.87</v>
      </c>
      <c r="W702" s="279">
        <v>92.86</v>
      </c>
      <c r="X702" s="279">
        <v>292.14</v>
      </c>
      <c r="Y702" s="279">
        <v>276.16000000000003</v>
      </c>
    </row>
    <row r="703" spans="1:25">
      <c r="A703" s="254">
        <v>17</v>
      </c>
      <c r="B703" s="279">
        <v>192.15</v>
      </c>
      <c r="C703" s="279">
        <v>42.89</v>
      </c>
      <c r="D703" s="279">
        <v>79.48</v>
      </c>
      <c r="E703" s="279">
        <v>56.61</v>
      </c>
      <c r="F703" s="279">
        <v>29.79</v>
      </c>
      <c r="G703" s="279">
        <v>0</v>
      </c>
      <c r="H703" s="279">
        <v>0</v>
      </c>
      <c r="I703" s="279">
        <v>0</v>
      </c>
      <c r="J703" s="279">
        <v>0</v>
      </c>
      <c r="K703" s="279">
        <v>0.19</v>
      </c>
      <c r="L703" s="279">
        <v>68.94</v>
      </c>
      <c r="M703" s="279">
        <v>103.27</v>
      </c>
      <c r="N703" s="279">
        <v>78.39</v>
      </c>
      <c r="O703" s="279">
        <v>46.08</v>
      </c>
      <c r="P703" s="279">
        <v>19.48</v>
      </c>
      <c r="Q703" s="279">
        <v>57.8</v>
      </c>
      <c r="R703" s="279">
        <v>92.19</v>
      </c>
      <c r="S703" s="279">
        <v>45.18</v>
      </c>
      <c r="T703" s="279">
        <v>49.87</v>
      </c>
      <c r="U703" s="279">
        <v>84.18</v>
      </c>
      <c r="V703" s="279">
        <v>15.92</v>
      </c>
      <c r="W703" s="279">
        <v>107.53</v>
      </c>
      <c r="X703" s="279">
        <v>356.8</v>
      </c>
      <c r="Y703" s="279">
        <v>302.18</v>
      </c>
    </row>
    <row r="704" spans="1:25">
      <c r="A704" s="254">
        <v>18</v>
      </c>
      <c r="B704" s="279">
        <v>174.68</v>
      </c>
      <c r="C704" s="279">
        <v>170.34</v>
      </c>
      <c r="D704" s="279">
        <v>134.47999999999999</v>
      </c>
      <c r="E704" s="279">
        <v>44.73</v>
      </c>
      <c r="F704" s="279">
        <v>38.39</v>
      </c>
      <c r="G704" s="279">
        <v>781.54</v>
      </c>
      <c r="H704" s="279">
        <v>0</v>
      </c>
      <c r="I704" s="279">
        <v>86.51</v>
      </c>
      <c r="J704" s="279">
        <v>0</v>
      </c>
      <c r="K704" s="279">
        <v>14.49</v>
      </c>
      <c r="L704" s="279">
        <v>49.16</v>
      </c>
      <c r="M704" s="279">
        <v>37.29</v>
      </c>
      <c r="N704" s="279">
        <v>28.48</v>
      </c>
      <c r="O704" s="279">
        <v>46.47</v>
      </c>
      <c r="P704" s="279">
        <v>69.400000000000006</v>
      </c>
      <c r="Q704" s="279">
        <v>75.319999999999993</v>
      </c>
      <c r="R704" s="279">
        <v>1275.8699999999999</v>
      </c>
      <c r="S704" s="279">
        <v>1270.3900000000001</v>
      </c>
      <c r="T704" s="279">
        <v>1226.81</v>
      </c>
      <c r="U704" s="279">
        <v>1207.5899999999999</v>
      </c>
      <c r="V704" s="279">
        <v>1181.68</v>
      </c>
      <c r="W704" s="279">
        <v>1234.45</v>
      </c>
      <c r="X704" s="279">
        <v>1201.07</v>
      </c>
      <c r="Y704" s="279">
        <v>1110.42</v>
      </c>
    </row>
    <row r="705" spans="1:129">
      <c r="A705" s="254">
        <v>19</v>
      </c>
      <c r="B705" s="279">
        <v>123.54</v>
      </c>
      <c r="C705" s="279">
        <v>75.239999999999995</v>
      </c>
      <c r="D705" s="279">
        <v>90.37</v>
      </c>
      <c r="E705" s="279">
        <v>98.13</v>
      </c>
      <c r="F705" s="279">
        <v>22.68</v>
      </c>
      <c r="G705" s="279">
        <v>0</v>
      </c>
      <c r="H705" s="279">
        <v>787.51</v>
      </c>
      <c r="I705" s="279">
        <v>522.16999999999996</v>
      </c>
      <c r="J705" s="279">
        <v>748.91</v>
      </c>
      <c r="K705" s="279">
        <v>965.41</v>
      </c>
      <c r="L705" s="279">
        <v>0.15</v>
      </c>
      <c r="M705" s="279">
        <v>969.92</v>
      </c>
      <c r="N705" s="279">
        <v>986.59</v>
      </c>
      <c r="O705" s="279">
        <v>991.52</v>
      </c>
      <c r="P705" s="279">
        <v>0</v>
      </c>
      <c r="Q705" s="279">
        <v>1305.43</v>
      </c>
      <c r="R705" s="279">
        <v>0</v>
      </c>
      <c r="S705" s="279">
        <v>0.03</v>
      </c>
      <c r="T705" s="279">
        <v>0</v>
      </c>
      <c r="U705" s="279">
        <v>0.01</v>
      </c>
      <c r="V705" s="279">
        <v>0</v>
      </c>
      <c r="W705" s="279">
        <v>0</v>
      </c>
      <c r="X705" s="279">
        <v>0</v>
      </c>
      <c r="Y705" s="279">
        <v>0</v>
      </c>
    </row>
    <row r="706" spans="1:129">
      <c r="A706" s="254">
        <v>20</v>
      </c>
      <c r="B706" s="279">
        <v>274.27999999999997</v>
      </c>
      <c r="C706" s="279">
        <v>152.63</v>
      </c>
      <c r="D706" s="279">
        <v>148.80000000000001</v>
      </c>
      <c r="E706" s="279">
        <v>122.2</v>
      </c>
      <c r="F706" s="279">
        <v>121.77</v>
      </c>
      <c r="G706" s="279">
        <v>0</v>
      </c>
      <c r="H706" s="279">
        <v>0</v>
      </c>
      <c r="I706" s="279">
        <v>0</v>
      </c>
      <c r="J706" s="279">
        <v>0</v>
      </c>
      <c r="K706" s="279">
        <v>9.5399999999999991</v>
      </c>
      <c r="L706" s="279">
        <v>33.82</v>
      </c>
      <c r="M706" s="279">
        <v>34.479999999999997</v>
      </c>
      <c r="N706" s="279">
        <v>24.74</v>
      </c>
      <c r="O706" s="279">
        <v>24.56</v>
      </c>
      <c r="P706" s="279">
        <v>63.43</v>
      </c>
      <c r="Q706" s="279">
        <v>76.09</v>
      </c>
      <c r="R706" s="279">
        <v>67.14</v>
      </c>
      <c r="S706" s="279">
        <v>75.34</v>
      </c>
      <c r="T706" s="279">
        <v>67.069999999999993</v>
      </c>
      <c r="U706" s="279">
        <v>97.18</v>
      </c>
      <c r="V706" s="279">
        <v>36.880000000000003</v>
      </c>
      <c r="W706" s="279">
        <v>1256.68</v>
      </c>
      <c r="X706" s="279">
        <v>1149.05</v>
      </c>
      <c r="Y706" s="279">
        <v>982.46</v>
      </c>
    </row>
    <row r="707" spans="1:129">
      <c r="A707" s="254">
        <v>21</v>
      </c>
      <c r="B707" s="279">
        <v>193.56</v>
      </c>
      <c r="C707" s="279">
        <v>133.99</v>
      </c>
      <c r="D707" s="279">
        <v>105.85</v>
      </c>
      <c r="E707" s="279">
        <v>72.89</v>
      </c>
      <c r="F707" s="279">
        <v>15.71</v>
      </c>
      <c r="G707" s="279">
        <v>0</v>
      </c>
      <c r="H707" s="279">
        <v>0</v>
      </c>
      <c r="I707" s="279">
        <v>0</v>
      </c>
      <c r="J707" s="279">
        <v>0</v>
      </c>
      <c r="K707" s="279">
        <v>12.38</v>
      </c>
      <c r="L707" s="279">
        <v>50.5</v>
      </c>
      <c r="M707" s="279">
        <v>43.41</v>
      </c>
      <c r="N707" s="279">
        <v>14.67</v>
      </c>
      <c r="O707" s="279">
        <v>1</v>
      </c>
      <c r="P707" s="279">
        <v>0</v>
      </c>
      <c r="Q707" s="279">
        <v>18.46</v>
      </c>
      <c r="R707" s="279">
        <v>60.21</v>
      </c>
      <c r="S707" s="279">
        <v>62.75</v>
      </c>
      <c r="T707" s="279">
        <v>209.07</v>
      </c>
      <c r="U707" s="279">
        <v>366.11</v>
      </c>
      <c r="V707" s="279">
        <v>0</v>
      </c>
      <c r="W707" s="279">
        <v>62.11</v>
      </c>
      <c r="X707" s="279">
        <v>427.72</v>
      </c>
      <c r="Y707" s="279">
        <v>876.67</v>
      </c>
    </row>
    <row r="708" spans="1:129">
      <c r="A708" s="254">
        <v>22</v>
      </c>
      <c r="B708" s="279">
        <v>97.55</v>
      </c>
      <c r="C708" s="279">
        <v>116.5</v>
      </c>
      <c r="D708" s="279">
        <v>89.94</v>
      </c>
      <c r="E708" s="279">
        <v>135.54</v>
      </c>
      <c r="F708" s="279">
        <v>59.72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21.74</v>
      </c>
      <c r="M708" s="279">
        <v>0</v>
      </c>
      <c r="N708" s="279">
        <v>0</v>
      </c>
      <c r="O708" s="279">
        <v>0</v>
      </c>
      <c r="P708" s="279">
        <v>2.57</v>
      </c>
      <c r="Q708" s="279">
        <v>15.76</v>
      </c>
      <c r="R708" s="279">
        <v>20.71</v>
      </c>
      <c r="S708" s="279">
        <v>34.17</v>
      </c>
      <c r="T708" s="279">
        <v>88.5</v>
      </c>
      <c r="U708" s="279">
        <v>129.69999999999999</v>
      </c>
      <c r="V708" s="279">
        <v>4.9800000000000004</v>
      </c>
      <c r="W708" s="279">
        <v>106.49</v>
      </c>
      <c r="X708" s="279">
        <v>226.69</v>
      </c>
      <c r="Y708" s="279">
        <v>72.010000000000005</v>
      </c>
    </row>
    <row r="709" spans="1:129">
      <c r="A709" s="254">
        <v>23</v>
      </c>
      <c r="B709" s="279">
        <v>143.56</v>
      </c>
      <c r="C709" s="279">
        <v>156.27000000000001</v>
      </c>
      <c r="D709" s="279">
        <v>165.19</v>
      </c>
      <c r="E709" s="279">
        <v>150.88999999999999</v>
      </c>
      <c r="F709" s="279">
        <v>70.73</v>
      </c>
      <c r="G709" s="279">
        <v>3.37</v>
      </c>
      <c r="H709" s="279">
        <v>0</v>
      </c>
      <c r="I709" s="279">
        <v>5.2</v>
      </c>
      <c r="J709" s="279">
        <v>0</v>
      </c>
      <c r="K709" s="279">
        <v>12.34</v>
      </c>
      <c r="L709" s="279">
        <v>32.1</v>
      </c>
      <c r="M709" s="279">
        <v>56.58</v>
      </c>
      <c r="N709" s="279">
        <v>50.05</v>
      </c>
      <c r="O709" s="279">
        <v>70.52</v>
      </c>
      <c r="P709" s="279">
        <v>76.87</v>
      </c>
      <c r="Q709" s="279">
        <v>45.64</v>
      </c>
      <c r="R709" s="279">
        <v>83.43</v>
      </c>
      <c r="S709" s="279">
        <v>64.8</v>
      </c>
      <c r="T709" s="279">
        <v>82.57</v>
      </c>
      <c r="U709" s="279">
        <v>137.56</v>
      </c>
      <c r="V709" s="279">
        <v>72.150000000000006</v>
      </c>
      <c r="W709" s="279">
        <v>208.12</v>
      </c>
      <c r="X709" s="279">
        <v>344.26</v>
      </c>
      <c r="Y709" s="279">
        <v>218.65</v>
      </c>
    </row>
    <row r="710" spans="1:129">
      <c r="A710" s="254">
        <v>24</v>
      </c>
      <c r="B710" s="279">
        <v>207.51</v>
      </c>
      <c r="C710" s="279">
        <v>148.99</v>
      </c>
      <c r="D710" s="279">
        <v>106.82</v>
      </c>
      <c r="E710" s="279">
        <v>93.37</v>
      </c>
      <c r="F710" s="279">
        <v>73.239999999999995</v>
      </c>
      <c r="G710" s="279">
        <v>0</v>
      </c>
      <c r="H710" s="279">
        <v>0.1</v>
      </c>
      <c r="I710" s="279">
        <v>0</v>
      </c>
      <c r="J710" s="279">
        <v>0</v>
      </c>
      <c r="K710" s="279">
        <v>21.28</v>
      </c>
      <c r="L710" s="279">
        <v>86</v>
      </c>
      <c r="M710" s="279">
        <v>90.52</v>
      </c>
      <c r="N710" s="279">
        <v>60.39</v>
      </c>
      <c r="O710" s="279">
        <v>102.17</v>
      </c>
      <c r="P710" s="279">
        <v>84.44</v>
      </c>
      <c r="Q710" s="279">
        <v>93.39</v>
      </c>
      <c r="R710" s="279">
        <v>124.84</v>
      </c>
      <c r="S710" s="279">
        <v>98.7</v>
      </c>
      <c r="T710" s="279">
        <v>66.599999999999994</v>
      </c>
      <c r="U710" s="279">
        <v>169.01</v>
      </c>
      <c r="V710" s="279">
        <v>70.13</v>
      </c>
      <c r="W710" s="279">
        <v>190.15</v>
      </c>
      <c r="X710" s="279">
        <v>348.06</v>
      </c>
      <c r="Y710" s="279">
        <v>326.52999999999997</v>
      </c>
    </row>
    <row r="711" spans="1:129">
      <c r="A711" s="254">
        <v>25</v>
      </c>
      <c r="B711" s="279">
        <v>169.9</v>
      </c>
      <c r="C711" s="279">
        <v>113.81</v>
      </c>
      <c r="D711" s="279">
        <v>34.65</v>
      </c>
      <c r="E711" s="279">
        <v>22.09</v>
      </c>
      <c r="F711" s="279">
        <v>14.32</v>
      </c>
      <c r="G711" s="279">
        <v>0</v>
      </c>
      <c r="H711" s="279">
        <v>12.62</v>
      </c>
      <c r="I711" s="279">
        <v>86.85</v>
      </c>
      <c r="J711" s="279">
        <v>0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1.49</v>
      </c>
      <c r="S711" s="279">
        <v>33.22</v>
      </c>
      <c r="T711" s="279">
        <v>10.6</v>
      </c>
      <c r="U711" s="279">
        <v>0</v>
      </c>
      <c r="V711" s="279">
        <v>1103.81</v>
      </c>
      <c r="W711" s="279">
        <v>17.309999999999999</v>
      </c>
      <c r="X711" s="279">
        <v>1094.8499999999999</v>
      </c>
      <c r="Y711" s="279">
        <v>1034.6099999999999</v>
      </c>
    </row>
    <row r="712" spans="1:129">
      <c r="A712" s="254">
        <v>26</v>
      </c>
      <c r="B712" s="279">
        <v>168.33</v>
      </c>
      <c r="C712" s="279">
        <v>147.62</v>
      </c>
      <c r="D712" s="279">
        <v>72.569999999999993</v>
      </c>
      <c r="E712" s="279">
        <v>131.6</v>
      </c>
      <c r="F712" s="279">
        <v>78.959999999999994</v>
      </c>
      <c r="G712" s="279">
        <v>1.47</v>
      </c>
      <c r="H712" s="279">
        <v>6.47</v>
      </c>
      <c r="I712" s="279">
        <v>0</v>
      </c>
      <c r="J712" s="279">
        <v>5.24</v>
      </c>
      <c r="K712" s="279">
        <v>1109.72</v>
      </c>
      <c r="L712" s="279">
        <v>92.31</v>
      </c>
      <c r="M712" s="279">
        <v>21.94</v>
      </c>
      <c r="N712" s="279">
        <v>49.94</v>
      </c>
      <c r="O712" s="279">
        <v>53.79</v>
      </c>
      <c r="P712" s="279">
        <v>55.66</v>
      </c>
      <c r="Q712" s="279">
        <v>77.31</v>
      </c>
      <c r="R712" s="279">
        <v>149.80000000000001</v>
      </c>
      <c r="S712" s="279">
        <v>72.599999999999994</v>
      </c>
      <c r="T712" s="279">
        <v>171.73</v>
      </c>
      <c r="U712" s="279">
        <v>146.55000000000001</v>
      </c>
      <c r="V712" s="279">
        <v>1112.22</v>
      </c>
      <c r="W712" s="279">
        <v>200.11</v>
      </c>
      <c r="X712" s="279">
        <v>1185.0899999999999</v>
      </c>
      <c r="Y712" s="279">
        <v>1023.8</v>
      </c>
    </row>
    <row r="713" spans="1:129">
      <c r="A713" s="254">
        <v>27</v>
      </c>
      <c r="B713" s="279">
        <v>131.1</v>
      </c>
      <c r="C713" s="279">
        <v>84.05</v>
      </c>
      <c r="D713" s="279">
        <v>55.7</v>
      </c>
      <c r="E713" s="279">
        <v>44.67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166.48</v>
      </c>
      <c r="L713" s="279">
        <v>208.44</v>
      </c>
      <c r="M713" s="279">
        <v>174.27</v>
      </c>
      <c r="N713" s="279">
        <v>185.7</v>
      </c>
      <c r="O713" s="279">
        <v>240.02</v>
      </c>
      <c r="P713" s="279">
        <v>178.62</v>
      </c>
      <c r="Q713" s="279">
        <v>74.17</v>
      </c>
      <c r="R713" s="279">
        <v>0</v>
      </c>
      <c r="S713" s="279">
        <v>1189.92</v>
      </c>
      <c r="T713" s="279">
        <v>1165.56</v>
      </c>
      <c r="U713" s="279">
        <v>1109.71</v>
      </c>
      <c r="V713" s="279">
        <v>0</v>
      </c>
      <c r="W713" s="279">
        <v>1109.02</v>
      </c>
      <c r="X713" s="279">
        <v>1053.58</v>
      </c>
      <c r="Y713" s="279">
        <v>956.42</v>
      </c>
    </row>
    <row r="714" spans="1:129">
      <c r="A714" s="254">
        <v>28</v>
      </c>
      <c r="B714" s="279">
        <v>904.33</v>
      </c>
      <c r="C714" s="279">
        <v>780.5</v>
      </c>
      <c r="D714" s="279">
        <v>752.85</v>
      </c>
      <c r="E714" s="279">
        <v>708.04</v>
      </c>
      <c r="F714" s="279">
        <v>369.37</v>
      </c>
      <c r="G714" s="279">
        <v>739.12</v>
      </c>
      <c r="H714" s="279">
        <v>801.14</v>
      </c>
      <c r="I714" s="279">
        <v>595.79999999999995</v>
      </c>
      <c r="J714" s="279">
        <v>792.91</v>
      </c>
      <c r="K714" s="279">
        <v>1206.3699999999999</v>
      </c>
      <c r="L714" s="279">
        <v>1255.33</v>
      </c>
      <c r="M714" s="279">
        <v>1200.73</v>
      </c>
      <c r="N714" s="279">
        <v>1209.1099999999999</v>
      </c>
      <c r="O714" s="279">
        <v>369.01</v>
      </c>
      <c r="P714" s="279">
        <v>231.38</v>
      </c>
      <c r="Q714" s="279">
        <v>1309.2</v>
      </c>
      <c r="R714" s="279">
        <v>1283.94</v>
      </c>
      <c r="S714" s="279">
        <v>928.01</v>
      </c>
      <c r="T714" s="279">
        <v>886.01</v>
      </c>
      <c r="U714" s="279">
        <v>1138.83</v>
      </c>
      <c r="V714" s="279">
        <v>1129.02</v>
      </c>
      <c r="W714" s="279">
        <v>831.16</v>
      </c>
      <c r="X714" s="279">
        <v>1105.3699999999999</v>
      </c>
      <c r="Y714" s="279">
        <v>607.66999999999996</v>
      </c>
    </row>
    <row r="715" spans="1:129">
      <c r="A715" s="254">
        <v>29</v>
      </c>
      <c r="B715" s="279">
        <v>97.48</v>
      </c>
      <c r="C715" s="279">
        <v>63.18</v>
      </c>
      <c r="D715" s="279">
        <v>68.180000000000007</v>
      </c>
      <c r="E715" s="279">
        <v>73.010000000000005</v>
      </c>
      <c r="F715" s="279">
        <v>39.79</v>
      </c>
      <c r="G715" s="279">
        <v>0</v>
      </c>
      <c r="H715" s="279">
        <v>24.78</v>
      </c>
      <c r="I715" s="279">
        <v>897.06</v>
      </c>
      <c r="J715" s="279">
        <v>1061.1300000000001</v>
      </c>
      <c r="K715" s="279">
        <v>0</v>
      </c>
      <c r="L715" s="279">
        <v>1212.77</v>
      </c>
      <c r="M715" s="279">
        <v>1238.57</v>
      </c>
      <c r="N715" s="279">
        <v>1183.73</v>
      </c>
      <c r="O715" s="279">
        <v>1212.22</v>
      </c>
      <c r="P715" s="279">
        <v>1211.8399999999999</v>
      </c>
      <c r="Q715" s="279">
        <v>0</v>
      </c>
      <c r="R715" s="279">
        <v>1247.94</v>
      </c>
      <c r="S715" s="279">
        <v>1182.0999999999999</v>
      </c>
      <c r="T715" s="279">
        <v>0</v>
      </c>
      <c r="U715" s="279">
        <v>0</v>
      </c>
      <c r="V715" s="279">
        <v>0</v>
      </c>
      <c r="W715" s="279">
        <v>1107.22</v>
      </c>
      <c r="X715" s="279">
        <v>1081.8</v>
      </c>
      <c r="Y715" s="279">
        <v>896.09</v>
      </c>
    </row>
    <row r="716" spans="1:129">
      <c r="A716" s="254">
        <v>30</v>
      </c>
      <c r="B716" s="279">
        <v>67.38</v>
      </c>
      <c r="C716" s="279">
        <v>26.28</v>
      </c>
      <c r="D716" s="279">
        <v>7.21</v>
      </c>
      <c r="E716" s="279">
        <v>30.23</v>
      </c>
      <c r="F716" s="279">
        <v>12.53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1265.73</v>
      </c>
      <c r="M716" s="279">
        <v>0</v>
      </c>
      <c r="N716" s="279">
        <v>27</v>
      </c>
      <c r="O716" s="279">
        <v>26.86</v>
      </c>
      <c r="P716" s="279">
        <v>25.87</v>
      </c>
      <c r="Q716" s="279">
        <v>6.91</v>
      </c>
      <c r="R716" s="279">
        <v>0</v>
      </c>
      <c r="S716" s="279">
        <v>105.46</v>
      </c>
      <c r="T716" s="279">
        <v>121.36</v>
      </c>
      <c r="U716" s="279">
        <v>103.87</v>
      </c>
      <c r="V716" s="279">
        <v>0</v>
      </c>
      <c r="W716" s="279">
        <v>0</v>
      </c>
      <c r="X716" s="279">
        <v>311.10000000000002</v>
      </c>
      <c r="Y716" s="279">
        <v>235.89</v>
      </c>
    </row>
    <row r="717" spans="1:129">
      <c r="A717" s="254">
        <v>31</v>
      </c>
      <c r="B717" s="279">
        <v>86.21</v>
      </c>
      <c r="C717" s="279">
        <v>33.25</v>
      </c>
      <c r="D717" s="279">
        <v>0</v>
      </c>
      <c r="E717" s="279">
        <v>30.37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14.87</v>
      </c>
      <c r="L717" s="279">
        <v>96.13</v>
      </c>
      <c r="M717" s="279">
        <v>115.42</v>
      </c>
      <c r="N717" s="279">
        <v>75.05</v>
      </c>
      <c r="O717" s="279">
        <v>75.78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3" t="s">
        <v>221</v>
      </c>
      <c r="C719" s="413"/>
      <c r="D719" s="413"/>
      <c r="E719" s="413"/>
      <c r="F719" s="413"/>
      <c r="G719" s="413"/>
      <c r="H719" s="413"/>
      <c r="I719" s="413"/>
      <c r="J719" s="413"/>
      <c r="K719" s="413"/>
      <c r="L719" s="413"/>
      <c r="M719" s="413"/>
      <c r="N719" s="413"/>
      <c r="O719" s="413"/>
      <c r="P719" s="413"/>
      <c r="Q719" s="413"/>
      <c r="R719" s="289">
        <v>9.65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3" t="s">
        <v>222</v>
      </c>
      <c r="C720" s="413"/>
      <c r="D720" s="413"/>
      <c r="E720" s="413"/>
      <c r="F720" s="413"/>
      <c r="G720" s="413"/>
      <c r="H720" s="413"/>
      <c r="I720" s="413"/>
      <c r="J720" s="413"/>
      <c r="K720" s="413"/>
      <c r="L720" s="413"/>
      <c r="M720" s="413"/>
      <c r="N720" s="413"/>
      <c r="O720" s="413"/>
      <c r="P720" s="413"/>
      <c r="Q720" s="413"/>
      <c r="R720" s="289">
        <v>181.4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327</v>
      </c>
    </row>
    <row r="724" spans="1:25" ht="57" customHeight="1">
      <c r="A724" s="383" t="s">
        <v>223</v>
      </c>
      <c r="B724" s="383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83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4" t="s">
        <v>209</v>
      </c>
      <c r="B726" s="453" t="s">
        <v>92</v>
      </c>
      <c r="C726" s="453"/>
      <c r="D726" s="453"/>
      <c r="E726" s="453"/>
      <c r="F726" s="453"/>
      <c r="G726" s="453"/>
      <c r="H726" s="453"/>
      <c r="I726" s="453"/>
      <c r="J726" s="453"/>
      <c r="K726" s="453"/>
      <c r="L726" s="453"/>
      <c r="M726" s="453"/>
      <c r="N726" s="453"/>
      <c r="O726" s="453"/>
      <c r="P726" s="453"/>
      <c r="Q726" s="453"/>
      <c r="R726" s="453"/>
      <c r="S726" s="453"/>
      <c r="T726" s="453"/>
      <c r="U726" s="453"/>
      <c r="V726" s="453"/>
      <c r="W726" s="453"/>
      <c r="X726" s="453"/>
      <c r="Y726" s="453"/>
    </row>
    <row r="727" spans="1:25" ht="30">
      <c r="A727" s="39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930.86</v>
      </c>
      <c r="C728" s="279">
        <v>864.64</v>
      </c>
      <c r="D728" s="279">
        <v>840</v>
      </c>
      <c r="E728" s="279">
        <v>800.57</v>
      </c>
      <c r="F728" s="279">
        <v>792.72</v>
      </c>
      <c r="G728" s="279">
        <v>800.8</v>
      </c>
      <c r="H728" s="279">
        <v>821.51</v>
      </c>
      <c r="I728" s="279">
        <v>881.7</v>
      </c>
      <c r="J728" s="279">
        <v>964.85</v>
      </c>
      <c r="K728" s="279">
        <v>1090.8900000000001</v>
      </c>
      <c r="L728" s="279">
        <v>1157.28</v>
      </c>
      <c r="M728" s="279">
        <v>1181</v>
      </c>
      <c r="N728" s="279">
        <v>1160.97</v>
      </c>
      <c r="O728" s="279">
        <v>1166.1400000000001</v>
      </c>
      <c r="P728" s="279">
        <v>1207.9100000000001</v>
      </c>
      <c r="Q728" s="279">
        <v>1228.8900000000001</v>
      </c>
      <c r="R728" s="279">
        <v>1208.24</v>
      </c>
      <c r="S728" s="279">
        <v>1216.4000000000001</v>
      </c>
      <c r="T728" s="279">
        <v>1202.49</v>
      </c>
      <c r="U728" s="279">
        <v>1198.1400000000001</v>
      </c>
      <c r="V728" s="279">
        <v>1160.23</v>
      </c>
      <c r="W728" s="279">
        <v>1161.1600000000001</v>
      </c>
      <c r="X728" s="279">
        <v>1093.7</v>
      </c>
      <c r="Y728" s="279">
        <v>939.21</v>
      </c>
    </row>
    <row r="729" spans="1:25">
      <c r="A729" s="254">
        <v>2</v>
      </c>
      <c r="B729" s="279">
        <v>1005.38</v>
      </c>
      <c r="C729" s="279">
        <v>878.1</v>
      </c>
      <c r="D729" s="279">
        <v>815.77</v>
      </c>
      <c r="E729" s="279">
        <v>789.45</v>
      </c>
      <c r="F729" s="279">
        <v>787.92</v>
      </c>
      <c r="G729" s="279">
        <v>793.46</v>
      </c>
      <c r="H729" s="279">
        <v>877.89</v>
      </c>
      <c r="I729" s="279">
        <v>987.71</v>
      </c>
      <c r="J729" s="279">
        <v>1146.8399999999999</v>
      </c>
      <c r="K729" s="279">
        <v>1193.19</v>
      </c>
      <c r="L729" s="279">
        <v>1257.83</v>
      </c>
      <c r="M729" s="279">
        <v>1296.83</v>
      </c>
      <c r="N729" s="279">
        <v>1245.25</v>
      </c>
      <c r="O729" s="279">
        <v>1313.16</v>
      </c>
      <c r="P729" s="279">
        <v>1327.83</v>
      </c>
      <c r="Q729" s="279">
        <v>1316.67</v>
      </c>
      <c r="R729" s="279">
        <v>1307.19</v>
      </c>
      <c r="S729" s="279">
        <v>1316.46</v>
      </c>
      <c r="T729" s="279">
        <v>1281.48</v>
      </c>
      <c r="U729" s="279">
        <v>1140.57</v>
      </c>
      <c r="V729" s="279">
        <v>1108.1400000000001</v>
      </c>
      <c r="W729" s="279">
        <v>1156.04</v>
      </c>
      <c r="X729" s="279">
        <v>1091.57</v>
      </c>
      <c r="Y729" s="279">
        <v>944.37</v>
      </c>
    </row>
    <row r="730" spans="1:25">
      <c r="A730" s="254">
        <v>3</v>
      </c>
      <c r="B730" s="279">
        <v>939.13</v>
      </c>
      <c r="C730" s="279">
        <v>856.45</v>
      </c>
      <c r="D730" s="279">
        <v>783.01</v>
      </c>
      <c r="E730" s="279">
        <v>758.7</v>
      </c>
      <c r="F730" s="279">
        <v>754.56</v>
      </c>
      <c r="G730" s="279">
        <v>766.78</v>
      </c>
      <c r="H730" s="279">
        <v>875.26</v>
      </c>
      <c r="I730" s="279">
        <v>963.95</v>
      </c>
      <c r="J730" s="279">
        <v>1131.98</v>
      </c>
      <c r="K730" s="279">
        <v>1159.29</v>
      </c>
      <c r="L730" s="279">
        <v>1216.57</v>
      </c>
      <c r="M730" s="279">
        <v>1201.46</v>
      </c>
      <c r="N730" s="279">
        <v>1163.33</v>
      </c>
      <c r="O730" s="279">
        <v>1159.57</v>
      </c>
      <c r="P730" s="279">
        <v>1350.13</v>
      </c>
      <c r="Q730" s="279">
        <v>1365.74</v>
      </c>
      <c r="R730" s="279">
        <v>1374.55</v>
      </c>
      <c r="S730" s="279">
        <v>1392.45</v>
      </c>
      <c r="T730" s="279">
        <v>1362.75</v>
      </c>
      <c r="U730" s="279">
        <v>1192.3599999999999</v>
      </c>
      <c r="V730" s="279">
        <v>1176.52</v>
      </c>
      <c r="W730" s="279">
        <v>1273.24</v>
      </c>
      <c r="X730" s="279">
        <v>1154.81</v>
      </c>
      <c r="Y730" s="279">
        <v>1059.19</v>
      </c>
    </row>
    <row r="731" spans="1:25">
      <c r="A731" s="254">
        <v>4</v>
      </c>
      <c r="B731" s="279">
        <v>1088.82</v>
      </c>
      <c r="C731" s="279">
        <v>918.3</v>
      </c>
      <c r="D731" s="279">
        <v>893.29</v>
      </c>
      <c r="E731" s="279">
        <v>817.62</v>
      </c>
      <c r="F731" s="279">
        <v>802.86</v>
      </c>
      <c r="G731" s="279">
        <v>809.8</v>
      </c>
      <c r="H731" s="279">
        <v>876.15</v>
      </c>
      <c r="I731" s="279">
        <v>920.47</v>
      </c>
      <c r="J731" s="279">
        <v>1087.19</v>
      </c>
      <c r="K731" s="279">
        <v>1259.03</v>
      </c>
      <c r="L731" s="279">
        <v>1277.32</v>
      </c>
      <c r="M731" s="279">
        <v>1274.4000000000001</v>
      </c>
      <c r="N731" s="279">
        <v>1275.3900000000001</v>
      </c>
      <c r="O731" s="279">
        <v>1309</v>
      </c>
      <c r="P731" s="279">
        <v>1300.5899999999999</v>
      </c>
      <c r="Q731" s="279">
        <v>1350.34</v>
      </c>
      <c r="R731" s="279">
        <v>1333.86</v>
      </c>
      <c r="S731" s="279">
        <v>1318.26</v>
      </c>
      <c r="T731" s="279">
        <v>1313.56</v>
      </c>
      <c r="U731" s="279">
        <v>1281.08</v>
      </c>
      <c r="V731" s="279">
        <v>1249.7</v>
      </c>
      <c r="W731" s="279">
        <v>1252.8</v>
      </c>
      <c r="X731" s="279">
        <v>1212.6400000000001</v>
      </c>
      <c r="Y731" s="279">
        <v>1073.21</v>
      </c>
    </row>
    <row r="732" spans="1:25">
      <c r="A732" s="254">
        <v>5</v>
      </c>
      <c r="B732" s="279">
        <v>970.78</v>
      </c>
      <c r="C732" s="279">
        <v>890.8</v>
      </c>
      <c r="D732" s="279">
        <v>834.31</v>
      </c>
      <c r="E732" s="279">
        <v>800.62</v>
      </c>
      <c r="F732" s="279">
        <v>751.16</v>
      </c>
      <c r="G732" s="279">
        <v>727.88</v>
      </c>
      <c r="H732" s="279">
        <v>818.41</v>
      </c>
      <c r="I732" s="279">
        <v>857.81</v>
      </c>
      <c r="J732" s="279">
        <v>933.53</v>
      </c>
      <c r="K732" s="279">
        <v>1064.02</v>
      </c>
      <c r="L732" s="279">
        <v>1161.68</v>
      </c>
      <c r="M732" s="279">
        <v>1214.19</v>
      </c>
      <c r="N732" s="279">
        <v>1202.27</v>
      </c>
      <c r="O732" s="279">
        <v>1225.52</v>
      </c>
      <c r="P732" s="279">
        <v>1241</v>
      </c>
      <c r="Q732" s="279">
        <v>1237.93</v>
      </c>
      <c r="R732" s="279">
        <v>1225.3900000000001</v>
      </c>
      <c r="S732" s="279">
        <v>1147.81</v>
      </c>
      <c r="T732" s="279">
        <v>1132.24</v>
      </c>
      <c r="U732" s="279">
        <v>1152.23</v>
      </c>
      <c r="V732" s="279">
        <v>1126.1600000000001</v>
      </c>
      <c r="W732" s="279">
        <v>1126.4100000000001</v>
      </c>
      <c r="X732" s="279">
        <v>1176.21</v>
      </c>
      <c r="Y732" s="279">
        <v>1060.73</v>
      </c>
    </row>
    <row r="733" spans="1:25">
      <c r="A733" s="254">
        <v>6</v>
      </c>
      <c r="B733" s="279">
        <v>943.56</v>
      </c>
      <c r="C733" s="279">
        <v>896.66</v>
      </c>
      <c r="D733" s="279">
        <v>864.71</v>
      </c>
      <c r="E733" s="279">
        <v>827.28</v>
      </c>
      <c r="F733" s="279">
        <v>804.2</v>
      </c>
      <c r="G733" s="279">
        <v>809.27</v>
      </c>
      <c r="H733" s="279">
        <v>862.34</v>
      </c>
      <c r="I733" s="279">
        <v>1060.24</v>
      </c>
      <c r="J733" s="279">
        <v>1271.07</v>
      </c>
      <c r="K733" s="279">
        <v>1297.42</v>
      </c>
      <c r="L733" s="279">
        <v>1314.79</v>
      </c>
      <c r="M733" s="279">
        <v>1287.74</v>
      </c>
      <c r="N733" s="279">
        <v>1293.05</v>
      </c>
      <c r="O733" s="279">
        <v>1325.28</v>
      </c>
      <c r="P733" s="279">
        <v>1358.47</v>
      </c>
      <c r="Q733" s="279">
        <v>1405.73</v>
      </c>
      <c r="R733" s="279">
        <v>1345.54</v>
      </c>
      <c r="S733" s="279">
        <v>1348.83</v>
      </c>
      <c r="T733" s="279">
        <v>1304.8499999999999</v>
      </c>
      <c r="U733" s="279">
        <v>1276.9100000000001</v>
      </c>
      <c r="V733" s="279">
        <v>1240.51</v>
      </c>
      <c r="W733" s="279">
        <v>1248.07</v>
      </c>
      <c r="X733" s="279">
        <v>1218.04</v>
      </c>
      <c r="Y733" s="279">
        <v>1019.3</v>
      </c>
    </row>
    <row r="734" spans="1:25">
      <c r="A734" s="254">
        <v>7</v>
      </c>
      <c r="B734" s="279">
        <v>943.87</v>
      </c>
      <c r="C734" s="279">
        <v>901.79</v>
      </c>
      <c r="D734" s="279">
        <v>844.03</v>
      </c>
      <c r="E734" s="279">
        <v>796.53</v>
      </c>
      <c r="F734" s="279">
        <v>771.46</v>
      </c>
      <c r="G734" s="279">
        <v>812.92</v>
      </c>
      <c r="H734" s="279">
        <v>925.74</v>
      </c>
      <c r="I734" s="279">
        <v>1022.53</v>
      </c>
      <c r="J734" s="279">
        <v>1135.99</v>
      </c>
      <c r="K734" s="279">
        <v>1253.02</v>
      </c>
      <c r="L734" s="279">
        <v>1320.76</v>
      </c>
      <c r="M734" s="279">
        <v>1296.9000000000001</v>
      </c>
      <c r="N734" s="279">
        <v>1281.94</v>
      </c>
      <c r="O734" s="279">
        <v>1329.62</v>
      </c>
      <c r="P734" s="279">
        <v>1312.11</v>
      </c>
      <c r="Q734" s="279">
        <v>1345.24</v>
      </c>
      <c r="R734" s="279">
        <v>1337.03</v>
      </c>
      <c r="S734" s="279">
        <v>1301.27</v>
      </c>
      <c r="T734" s="279">
        <v>1282.3699999999999</v>
      </c>
      <c r="U734" s="279">
        <v>1259.3699999999999</v>
      </c>
      <c r="V734" s="279">
        <v>1228.28</v>
      </c>
      <c r="W734" s="279">
        <v>1230.3499999999999</v>
      </c>
      <c r="X734" s="279">
        <v>1168.75</v>
      </c>
      <c r="Y734" s="279">
        <v>1026.3900000000001</v>
      </c>
    </row>
    <row r="735" spans="1:25">
      <c r="A735" s="254">
        <v>8</v>
      </c>
      <c r="B735" s="279">
        <v>1065</v>
      </c>
      <c r="C735" s="279">
        <v>961.66</v>
      </c>
      <c r="D735" s="279">
        <v>870.74</v>
      </c>
      <c r="E735" s="279">
        <v>792.06</v>
      </c>
      <c r="F735" s="279">
        <v>742.97</v>
      </c>
      <c r="G735" s="279">
        <v>849.65</v>
      </c>
      <c r="H735" s="279">
        <v>991.74</v>
      </c>
      <c r="I735" s="279">
        <v>1126.93</v>
      </c>
      <c r="J735" s="279">
        <v>1175.56</v>
      </c>
      <c r="K735" s="279">
        <v>1330.64</v>
      </c>
      <c r="L735" s="279">
        <v>1419.3</v>
      </c>
      <c r="M735" s="279">
        <v>1414.91</v>
      </c>
      <c r="N735" s="279">
        <v>1354.8</v>
      </c>
      <c r="O735" s="279">
        <v>1384.78</v>
      </c>
      <c r="P735" s="279">
        <v>1358.53</v>
      </c>
      <c r="Q735" s="279">
        <v>1455.09</v>
      </c>
      <c r="R735" s="279">
        <v>1368.85</v>
      </c>
      <c r="S735" s="279">
        <v>1336.91</v>
      </c>
      <c r="T735" s="279">
        <v>1288.21</v>
      </c>
      <c r="U735" s="279">
        <v>1288.95</v>
      </c>
      <c r="V735" s="279">
        <v>1225.3499999999999</v>
      </c>
      <c r="W735" s="279">
        <v>1267.69</v>
      </c>
      <c r="X735" s="279">
        <v>1163.3900000000001</v>
      </c>
      <c r="Y735" s="279">
        <v>1120.45</v>
      </c>
    </row>
    <row r="736" spans="1:25">
      <c r="A736" s="254">
        <v>9</v>
      </c>
      <c r="B736" s="279">
        <v>1021.83</v>
      </c>
      <c r="C736" s="279">
        <v>869.99</v>
      </c>
      <c r="D736" s="279">
        <v>767.27</v>
      </c>
      <c r="E736" s="279">
        <v>733.98</v>
      </c>
      <c r="F736" s="279">
        <v>701.53</v>
      </c>
      <c r="G736" s="279">
        <v>779.37</v>
      </c>
      <c r="H736" s="279">
        <v>951.64</v>
      </c>
      <c r="I736" s="279">
        <v>1031.8499999999999</v>
      </c>
      <c r="J736" s="279">
        <v>1185.3900000000001</v>
      </c>
      <c r="K736" s="279">
        <v>1248.3900000000001</v>
      </c>
      <c r="L736" s="279">
        <v>1311.48</v>
      </c>
      <c r="M736" s="279">
        <v>1295.46</v>
      </c>
      <c r="N736" s="279">
        <v>1268.72</v>
      </c>
      <c r="O736" s="279">
        <v>1285.58</v>
      </c>
      <c r="P736" s="279">
        <v>1277.6600000000001</v>
      </c>
      <c r="Q736" s="279">
        <v>1300.8900000000001</v>
      </c>
      <c r="R736" s="279">
        <v>1295.82</v>
      </c>
      <c r="S736" s="279">
        <v>1293.5</v>
      </c>
      <c r="T736" s="279">
        <v>1259.3699999999999</v>
      </c>
      <c r="U736" s="279">
        <v>1215.28</v>
      </c>
      <c r="V736" s="279">
        <v>1191.58</v>
      </c>
      <c r="W736" s="279">
        <v>1271.8800000000001</v>
      </c>
      <c r="X736" s="279">
        <v>1201.9100000000001</v>
      </c>
      <c r="Y736" s="279">
        <v>1065.8900000000001</v>
      </c>
    </row>
    <row r="737" spans="1:25">
      <c r="A737" s="254">
        <v>10</v>
      </c>
      <c r="B737" s="279">
        <v>984.43</v>
      </c>
      <c r="C737" s="279">
        <v>850.13</v>
      </c>
      <c r="D737" s="279">
        <v>810.03</v>
      </c>
      <c r="E737" s="279">
        <v>745.11</v>
      </c>
      <c r="F737" s="279">
        <v>755.82</v>
      </c>
      <c r="G737" s="279">
        <v>812.3</v>
      </c>
      <c r="H737" s="279">
        <v>1000.8</v>
      </c>
      <c r="I737" s="279">
        <v>1050.4000000000001</v>
      </c>
      <c r="J737" s="279">
        <v>1198.42</v>
      </c>
      <c r="K737" s="279">
        <v>1302.75</v>
      </c>
      <c r="L737" s="279">
        <v>1331.56</v>
      </c>
      <c r="M737" s="279">
        <v>1312.89</v>
      </c>
      <c r="N737" s="279">
        <v>1318.91</v>
      </c>
      <c r="O737" s="279">
        <v>1326.48</v>
      </c>
      <c r="P737" s="279">
        <v>1325.34</v>
      </c>
      <c r="Q737" s="279">
        <v>1347.65</v>
      </c>
      <c r="R737" s="279">
        <v>1359.07</v>
      </c>
      <c r="S737" s="279">
        <v>1369.13</v>
      </c>
      <c r="T737" s="279">
        <v>1339.2</v>
      </c>
      <c r="U737" s="279">
        <v>1253.28</v>
      </c>
      <c r="V737" s="279">
        <v>1223.69</v>
      </c>
      <c r="W737" s="279">
        <v>1289.43</v>
      </c>
      <c r="X737" s="279">
        <v>1178.2</v>
      </c>
      <c r="Y737" s="279">
        <v>1064.73</v>
      </c>
    </row>
    <row r="738" spans="1:25">
      <c r="A738" s="254">
        <v>11</v>
      </c>
      <c r="B738" s="279">
        <v>1195.48</v>
      </c>
      <c r="C738" s="279">
        <v>1029.79</v>
      </c>
      <c r="D738" s="279">
        <v>1002.54</v>
      </c>
      <c r="E738" s="279">
        <v>934.1</v>
      </c>
      <c r="F738" s="279">
        <v>916.6</v>
      </c>
      <c r="G738" s="279">
        <v>959.68</v>
      </c>
      <c r="H738" s="279">
        <v>996.52</v>
      </c>
      <c r="I738" s="279">
        <v>1093.8399999999999</v>
      </c>
      <c r="J738" s="279">
        <v>1165.19</v>
      </c>
      <c r="K738" s="279">
        <v>1331.38</v>
      </c>
      <c r="L738" s="279">
        <v>1362.91</v>
      </c>
      <c r="M738" s="279">
        <v>1345.58</v>
      </c>
      <c r="N738" s="279">
        <v>1369.83</v>
      </c>
      <c r="O738" s="279">
        <v>1329.59</v>
      </c>
      <c r="P738" s="279">
        <v>1336.68</v>
      </c>
      <c r="Q738" s="279">
        <v>1347.02</v>
      </c>
      <c r="R738" s="279">
        <v>1374.46</v>
      </c>
      <c r="S738" s="279">
        <v>1391.48</v>
      </c>
      <c r="T738" s="279">
        <v>1354.11</v>
      </c>
      <c r="U738" s="279">
        <v>1331.04</v>
      </c>
      <c r="V738" s="279">
        <v>1308.46</v>
      </c>
      <c r="W738" s="279">
        <v>1332.69</v>
      </c>
      <c r="X738" s="279">
        <v>1289.68</v>
      </c>
      <c r="Y738" s="279">
        <v>1127.74</v>
      </c>
    </row>
    <row r="739" spans="1:25">
      <c r="A739" s="254">
        <v>12</v>
      </c>
      <c r="B739" s="279">
        <v>1072.81</v>
      </c>
      <c r="C739" s="279">
        <v>1024.77</v>
      </c>
      <c r="D739" s="279">
        <v>988.17</v>
      </c>
      <c r="E739" s="279">
        <v>895.19</v>
      </c>
      <c r="F739" s="279">
        <v>860.37</v>
      </c>
      <c r="G739" s="279">
        <v>868.8</v>
      </c>
      <c r="H739" s="279">
        <v>934.13</v>
      </c>
      <c r="I739" s="279">
        <v>964.55</v>
      </c>
      <c r="J739" s="279">
        <v>1063.6199999999999</v>
      </c>
      <c r="K739" s="279">
        <v>1262.24</v>
      </c>
      <c r="L739" s="279">
        <v>1330.41</v>
      </c>
      <c r="M739" s="279">
        <v>1335.81</v>
      </c>
      <c r="N739" s="279">
        <v>1347.47</v>
      </c>
      <c r="O739" s="279">
        <v>1331.96</v>
      </c>
      <c r="P739" s="279">
        <v>1338.56</v>
      </c>
      <c r="Q739" s="279">
        <v>1357.29</v>
      </c>
      <c r="R739" s="279">
        <v>1330.74</v>
      </c>
      <c r="S739" s="279">
        <v>1303.47</v>
      </c>
      <c r="T739" s="279">
        <v>1302.6500000000001</v>
      </c>
      <c r="U739" s="279">
        <v>1300.9100000000001</v>
      </c>
      <c r="V739" s="279">
        <v>1309.6099999999999</v>
      </c>
      <c r="W739" s="279">
        <v>1318.19</v>
      </c>
      <c r="X739" s="279">
        <v>1298.3900000000001</v>
      </c>
      <c r="Y739" s="279">
        <v>1111.24</v>
      </c>
    </row>
    <row r="740" spans="1:25">
      <c r="A740" s="254">
        <v>13</v>
      </c>
      <c r="B740" s="279">
        <v>1039.42</v>
      </c>
      <c r="C740" s="279">
        <v>950.23</v>
      </c>
      <c r="D740" s="279">
        <v>920.23</v>
      </c>
      <c r="E740" s="279">
        <v>846.66</v>
      </c>
      <c r="F740" s="279">
        <v>827.98</v>
      </c>
      <c r="G740" s="279">
        <v>890.02</v>
      </c>
      <c r="H740" s="279">
        <v>987.84</v>
      </c>
      <c r="I740" s="279">
        <v>1206.8599999999999</v>
      </c>
      <c r="J740" s="279">
        <v>1323.32</v>
      </c>
      <c r="K740" s="279">
        <v>1358.87</v>
      </c>
      <c r="L740" s="279">
        <v>1392.38</v>
      </c>
      <c r="M740" s="279">
        <v>1402.05</v>
      </c>
      <c r="N740" s="279">
        <v>1384.15</v>
      </c>
      <c r="O740" s="279">
        <v>1401.84</v>
      </c>
      <c r="P740" s="279">
        <v>1450.74</v>
      </c>
      <c r="Q740" s="279">
        <v>1497.56</v>
      </c>
      <c r="R740" s="279">
        <v>1461.95</v>
      </c>
      <c r="S740" s="279">
        <v>1445.47</v>
      </c>
      <c r="T740" s="279">
        <v>1430.38</v>
      </c>
      <c r="U740" s="279">
        <v>1395.89</v>
      </c>
      <c r="V740" s="279">
        <v>1372.78</v>
      </c>
      <c r="W740" s="279">
        <v>1417.48</v>
      </c>
      <c r="X740" s="279">
        <v>1306.76</v>
      </c>
      <c r="Y740" s="279">
        <v>1155.3699999999999</v>
      </c>
    </row>
    <row r="741" spans="1:25">
      <c r="A741" s="254">
        <v>14</v>
      </c>
      <c r="B741" s="279">
        <v>1117.1300000000001</v>
      </c>
      <c r="C741" s="279">
        <v>1014.78</v>
      </c>
      <c r="D741" s="279">
        <v>919.26</v>
      </c>
      <c r="E741" s="279">
        <v>853.25</v>
      </c>
      <c r="F741" s="279">
        <v>832.96</v>
      </c>
      <c r="G741" s="279">
        <v>910.69</v>
      </c>
      <c r="H741" s="279">
        <v>1074.05</v>
      </c>
      <c r="I741" s="279">
        <v>1216.08</v>
      </c>
      <c r="J741" s="279">
        <v>1344.78</v>
      </c>
      <c r="K741" s="279">
        <v>1443.73</v>
      </c>
      <c r="L741" s="279">
        <v>1538.49</v>
      </c>
      <c r="M741" s="279">
        <v>1537.6</v>
      </c>
      <c r="N741" s="279">
        <v>1502.47</v>
      </c>
      <c r="O741" s="279">
        <v>1536.59</v>
      </c>
      <c r="P741" s="279">
        <v>1550.16</v>
      </c>
      <c r="Q741" s="279">
        <v>1593.47</v>
      </c>
      <c r="R741" s="279">
        <v>1588.03</v>
      </c>
      <c r="S741" s="279">
        <v>1589.07</v>
      </c>
      <c r="T741" s="279">
        <v>1529.85</v>
      </c>
      <c r="U741" s="279">
        <v>1433.91</v>
      </c>
      <c r="V741" s="279">
        <v>1413.55</v>
      </c>
      <c r="W741" s="279">
        <v>1470.23</v>
      </c>
      <c r="X741" s="279">
        <v>1358.78</v>
      </c>
      <c r="Y741" s="279">
        <v>1236.68</v>
      </c>
    </row>
    <row r="742" spans="1:25">
      <c r="A742" s="254">
        <v>15</v>
      </c>
      <c r="B742" s="279">
        <v>1096.6099999999999</v>
      </c>
      <c r="C742" s="279">
        <v>1042.5899999999999</v>
      </c>
      <c r="D742" s="279">
        <v>1019.38</v>
      </c>
      <c r="E742" s="279">
        <v>963.53</v>
      </c>
      <c r="F742" s="279">
        <v>945.89</v>
      </c>
      <c r="G742" s="279">
        <v>1030.31</v>
      </c>
      <c r="H742" s="279">
        <v>1083.56</v>
      </c>
      <c r="I742" s="279">
        <v>1238.02</v>
      </c>
      <c r="J742" s="279">
        <v>1406.54</v>
      </c>
      <c r="K742" s="279">
        <v>1496.07</v>
      </c>
      <c r="L742" s="279">
        <v>1532.15</v>
      </c>
      <c r="M742" s="279">
        <v>1573.16</v>
      </c>
      <c r="N742" s="279">
        <v>1462.46</v>
      </c>
      <c r="O742" s="279">
        <v>1433.48</v>
      </c>
      <c r="P742" s="279">
        <v>1438.42</v>
      </c>
      <c r="Q742" s="279">
        <v>1516.04</v>
      </c>
      <c r="R742" s="279">
        <v>1531.23</v>
      </c>
      <c r="S742" s="279">
        <v>1516.99</v>
      </c>
      <c r="T742" s="279">
        <v>1486.39</v>
      </c>
      <c r="U742" s="279">
        <v>1482.72</v>
      </c>
      <c r="V742" s="279">
        <v>1444.79</v>
      </c>
      <c r="W742" s="279">
        <v>1455.41</v>
      </c>
      <c r="X742" s="279">
        <v>1443.56</v>
      </c>
      <c r="Y742" s="279">
        <v>1277.33</v>
      </c>
    </row>
    <row r="743" spans="1:25">
      <c r="A743" s="254">
        <v>16</v>
      </c>
      <c r="B743" s="279">
        <v>1190.82</v>
      </c>
      <c r="C743" s="279">
        <v>989.23</v>
      </c>
      <c r="D743" s="279">
        <v>950.01</v>
      </c>
      <c r="E743" s="279">
        <v>899.31</v>
      </c>
      <c r="F743" s="279">
        <v>896.17</v>
      </c>
      <c r="G743" s="279">
        <v>942.4</v>
      </c>
      <c r="H743" s="279">
        <v>990.62</v>
      </c>
      <c r="I743" s="279">
        <v>1179.51</v>
      </c>
      <c r="J743" s="279">
        <v>1335.26</v>
      </c>
      <c r="K743" s="279">
        <v>1372.87</v>
      </c>
      <c r="L743" s="279">
        <v>1445.64</v>
      </c>
      <c r="M743" s="279">
        <v>1429.8</v>
      </c>
      <c r="N743" s="279">
        <v>1401.61</v>
      </c>
      <c r="O743" s="279">
        <v>1414.13</v>
      </c>
      <c r="P743" s="279">
        <v>1412.63</v>
      </c>
      <c r="Q743" s="279">
        <v>1437.04</v>
      </c>
      <c r="R743" s="279">
        <v>1473.8</v>
      </c>
      <c r="S743" s="279">
        <v>1417.09</v>
      </c>
      <c r="T743" s="279">
        <v>1395.61</v>
      </c>
      <c r="U743" s="279">
        <v>1396.26</v>
      </c>
      <c r="V743" s="279">
        <v>1340.42</v>
      </c>
      <c r="W743" s="279">
        <v>1359.92</v>
      </c>
      <c r="X743" s="279">
        <v>1300.1400000000001</v>
      </c>
      <c r="Y743" s="279">
        <v>1225.24</v>
      </c>
    </row>
    <row r="744" spans="1:25">
      <c r="A744" s="254">
        <v>17</v>
      </c>
      <c r="B744" s="279">
        <v>1149.03</v>
      </c>
      <c r="C744" s="279">
        <v>982.58</v>
      </c>
      <c r="D744" s="279">
        <v>948.36</v>
      </c>
      <c r="E744" s="279">
        <v>893.9</v>
      </c>
      <c r="F744" s="279">
        <v>854.95</v>
      </c>
      <c r="G744" s="279">
        <v>943.17</v>
      </c>
      <c r="H744" s="279">
        <v>1032.92</v>
      </c>
      <c r="I744" s="279">
        <v>1174.3</v>
      </c>
      <c r="J744" s="279">
        <v>1338.24</v>
      </c>
      <c r="K744" s="279">
        <v>1384.25</v>
      </c>
      <c r="L744" s="279">
        <v>1425.53</v>
      </c>
      <c r="M744" s="279">
        <v>1424.46</v>
      </c>
      <c r="N744" s="279">
        <v>1426.36</v>
      </c>
      <c r="O744" s="279">
        <v>1397.89</v>
      </c>
      <c r="P744" s="279">
        <v>1370.01</v>
      </c>
      <c r="Q744" s="279">
        <v>1418.63</v>
      </c>
      <c r="R744" s="279">
        <v>1437.41</v>
      </c>
      <c r="S744" s="279">
        <v>1365.26</v>
      </c>
      <c r="T744" s="279">
        <v>1398.73</v>
      </c>
      <c r="U744" s="279">
        <v>1371.92</v>
      </c>
      <c r="V744" s="279">
        <v>1327.72</v>
      </c>
      <c r="W744" s="279">
        <v>1401.32</v>
      </c>
      <c r="X744" s="279">
        <v>1370.93</v>
      </c>
      <c r="Y744" s="279">
        <v>1262</v>
      </c>
    </row>
    <row r="745" spans="1:25">
      <c r="A745" s="254">
        <v>18</v>
      </c>
      <c r="B745" s="279">
        <v>1271.1199999999999</v>
      </c>
      <c r="C745" s="279">
        <v>1156.01</v>
      </c>
      <c r="D745" s="279">
        <v>1051.8599999999999</v>
      </c>
      <c r="E745" s="279">
        <v>972.23</v>
      </c>
      <c r="F745" s="279">
        <v>951.13</v>
      </c>
      <c r="G745" s="279">
        <v>959.87</v>
      </c>
      <c r="H745" s="279">
        <v>1017.81</v>
      </c>
      <c r="I745" s="279">
        <v>1144.3900000000001</v>
      </c>
      <c r="J745" s="279">
        <v>1274.57</v>
      </c>
      <c r="K745" s="279">
        <v>1359.06</v>
      </c>
      <c r="L745" s="279">
        <v>1383.75</v>
      </c>
      <c r="M745" s="279">
        <v>1352.14</v>
      </c>
      <c r="N745" s="279">
        <v>1358.55</v>
      </c>
      <c r="O745" s="279">
        <v>1376.84</v>
      </c>
      <c r="P745" s="279">
        <v>1380.23</v>
      </c>
      <c r="Q745" s="279">
        <v>1412.76</v>
      </c>
      <c r="R745" s="279">
        <v>1428.88</v>
      </c>
      <c r="S745" s="279">
        <v>1424.55</v>
      </c>
      <c r="T745" s="279">
        <v>1382.26</v>
      </c>
      <c r="U745" s="279">
        <v>1364.3</v>
      </c>
      <c r="V745" s="279">
        <v>1338.15</v>
      </c>
      <c r="W745" s="279">
        <v>1389.02</v>
      </c>
      <c r="X745" s="279">
        <v>1357.72</v>
      </c>
      <c r="Y745" s="279">
        <v>1272.5</v>
      </c>
    </row>
    <row r="746" spans="1:25">
      <c r="A746" s="254">
        <v>19</v>
      </c>
      <c r="B746" s="279">
        <v>1218.45</v>
      </c>
      <c r="C746" s="279">
        <v>1060.81</v>
      </c>
      <c r="D746" s="279">
        <v>1030.77</v>
      </c>
      <c r="E746" s="279">
        <v>982.05</v>
      </c>
      <c r="F746" s="279">
        <v>945.46</v>
      </c>
      <c r="G746" s="279">
        <v>952.6</v>
      </c>
      <c r="H746" s="279">
        <v>965.63</v>
      </c>
      <c r="I746" s="279">
        <v>1013.99</v>
      </c>
      <c r="J746" s="279">
        <v>1231.45</v>
      </c>
      <c r="K746" s="279">
        <v>1439.57</v>
      </c>
      <c r="L746" s="279">
        <v>1458.97</v>
      </c>
      <c r="M746" s="279">
        <v>1443.54</v>
      </c>
      <c r="N746" s="279">
        <v>1459.51</v>
      </c>
      <c r="O746" s="279">
        <v>1463.74</v>
      </c>
      <c r="P746" s="279">
        <v>1449.67</v>
      </c>
      <c r="Q746" s="279">
        <v>1459.59</v>
      </c>
      <c r="R746" s="279">
        <v>1475.06</v>
      </c>
      <c r="S746" s="279">
        <v>1459.65</v>
      </c>
      <c r="T746" s="279">
        <v>1419.98</v>
      </c>
      <c r="U746" s="279">
        <v>1419.23</v>
      </c>
      <c r="V746" s="279">
        <v>1369.88</v>
      </c>
      <c r="W746" s="279">
        <v>1453.09</v>
      </c>
      <c r="X746" s="279">
        <v>1445.36</v>
      </c>
      <c r="Y746" s="279">
        <v>1343.13</v>
      </c>
    </row>
    <row r="747" spans="1:25">
      <c r="A747" s="254">
        <v>20</v>
      </c>
      <c r="B747" s="279">
        <v>1172.8</v>
      </c>
      <c r="C747" s="279">
        <v>951.58</v>
      </c>
      <c r="D747" s="279">
        <v>954.43</v>
      </c>
      <c r="E747" s="279">
        <v>932.82</v>
      </c>
      <c r="F747" s="279">
        <v>924.06</v>
      </c>
      <c r="G747" s="279">
        <v>944.95</v>
      </c>
      <c r="H747" s="279">
        <v>1080.69</v>
      </c>
      <c r="I747" s="279">
        <v>1259.4100000000001</v>
      </c>
      <c r="J747" s="279">
        <v>1387.46</v>
      </c>
      <c r="K747" s="279">
        <v>1429.93</v>
      </c>
      <c r="L747" s="279">
        <v>1444.27</v>
      </c>
      <c r="M747" s="279">
        <v>1417.47</v>
      </c>
      <c r="N747" s="279">
        <v>1403.68</v>
      </c>
      <c r="O747" s="279">
        <v>1429.75</v>
      </c>
      <c r="P747" s="279">
        <v>1410.85</v>
      </c>
      <c r="Q747" s="279">
        <v>1435.07</v>
      </c>
      <c r="R747" s="279">
        <v>1424.58</v>
      </c>
      <c r="S747" s="279">
        <v>1415.64</v>
      </c>
      <c r="T747" s="279">
        <v>1397.98</v>
      </c>
      <c r="U747" s="279">
        <v>1356.86</v>
      </c>
      <c r="V747" s="279">
        <v>1368.49</v>
      </c>
      <c r="W747" s="279">
        <v>1399.74</v>
      </c>
      <c r="X747" s="279">
        <v>1296.5999999999999</v>
      </c>
      <c r="Y747" s="279">
        <v>1140.8499999999999</v>
      </c>
    </row>
    <row r="748" spans="1:25">
      <c r="A748" s="254">
        <v>21</v>
      </c>
      <c r="B748" s="279">
        <v>998.47</v>
      </c>
      <c r="C748" s="279">
        <v>896.76</v>
      </c>
      <c r="D748" s="279">
        <v>867.49</v>
      </c>
      <c r="E748" s="279">
        <v>835.94</v>
      </c>
      <c r="F748" s="279">
        <v>814.85</v>
      </c>
      <c r="G748" s="279">
        <v>852.81</v>
      </c>
      <c r="H748" s="279">
        <v>950.72</v>
      </c>
      <c r="I748" s="279">
        <v>1045.55</v>
      </c>
      <c r="J748" s="279">
        <v>1270.3399999999999</v>
      </c>
      <c r="K748" s="279">
        <v>1321.71</v>
      </c>
      <c r="L748" s="279">
        <v>1370.97</v>
      </c>
      <c r="M748" s="279">
        <v>1349.13</v>
      </c>
      <c r="N748" s="279">
        <v>1327.08</v>
      </c>
      <c r="O748" s="279">
        <v>1366.44</v>
      </c>
      <c r="P748" s="279">
        <v>1371.08</v>
      </c>
      <c r="Q748" s="279">
        <v>1373.97</v>
      </c>
      <c r="R748" s="279">
        <v>1383.31</v>
      </c>
      <c r="S748" s="279">
        <v>1382.77</v>
      </c>
      <c r="T748" s="279">
        <v>1365.29</v>
      </c>
      <c r="U748" s="279">
        <v>1309.72</v>
      </c>
      <c r="V748" s="279">
        <v>1295.6300000000001</v>
      </c>
      <c r="W748" s="279">
        <v>1310.49</v>
      </c>
      <c r="X748" s="279">
        <v>1192.79</v>
      </c>
      <c r="Y748" s="279">
        <v>1043.82</v>
      </c>
    </row>
    <row r="749" spans="1:25">
      <c r="A749" s="254">
        <v>22</v>
      </c>
      <c r="B749" s="279">
        <v>988.3</v>
      </c>
      <c r="C749" s="279">
        <v>896.49</v>
      </c>
      <c r="D749" s="279">
        <v>849.04</v>
      </c>
      <c r="E749" s="279">
        <v>804.7</v>
      </c>
      <c r="F749" s="279">
        <v>789.66</v>
      </c>
      <c r="G749" s="279">
        <v>872.07</v>
      </c>
      <c r="H749" s="279">
        <v>981.34</v>
      </c>
      <c r="I749" s="279">
        <v>1084.3599999999999</v>
      </c>
      <c r="J749" s="279">
        <v>1256.8399999999999</v>
      </c>
      <c r="K749" s="279">
        <v>1357.76</v>
      </c>
      <c r="L749" s="279">
        <v>1384.11</v>
      </c>
      <c r="M749" s="279">
        <v>1366.86</v>
      </c>
      <c r="N749" s="279">
        <v>1351.39</v>
      </c>
      <c r="O749" s="279">
        <v>1374.94</v>
      </c>
      <c r="P749" s="279">
        <v>1378.5</v>
      </c>
      <c r="Q749" s="279">
        <v>1377.92</v>
      </c>
      <c r="R749" s="279">
        <v>1391.17</v>
      </c>
      <c r="S749" s="279">
        <v>1380.82</v>
      </c>
      <c r="T749" s="279">
        <v>1373.13</v>
      </c>
      <c r="U749" s="279">
        <v>1291.03</v>
      </c>
      <c r="V749" s="279">
        <v>1281.97</v>
      </c>
      <c r="W749" s="279">
        <v>1324.59</v>
      </c>
      <c r="X749" s="279">
        <v>1183.21</v>
      </c>
      <c r="Y749" s="279">
        <v>1015.85</v>
      </c>
    </row>
    <row r="750" spans="1:25">
      <c r="A750" s="254">
        <v>23</v>
      </c>
      <c r="B750" s="279">
        <v>1056.51</v>
      </c>
      <c r="C750" s="279">
        <v>950.41</v>
      </c>
      <c r="D750" s="279">
        <v>931.61</v>
      </c>
      <c r="E750" s="279">
        <v>910.26</v>
      </c>
      <c r="F750" s="279">
        <v>868.81</v>
      </c>
      <c r="G750" s="279">
        <v>939.22</v>
      </c>
      <c r="H750" s="279">
        <v>1061.8599999999999</v>
      </c>
      <c r="I750" s="279">
        <v>1159.31</v>
      </c>
      <c r="J750" s="279">
        <v>1351.68</v>
      </c>
      <c r="K750" s="279">
        <v>1394.2</v>
      </c>
      <c r="L750" s="279">
        <v>1426.77</v>
      </c>
      <c r="M750" s="279">
        <v>1390.62</v>
      </c>
      <c r="N750" s="279">
        <v>1379.02</v>
      </c>
      <c r="O750" s="279">
        <v>1410.95</v>
      </c>
      <c r="P750" s="279">
        <v>1417.47</v>
      </c>
      <c r="Q750" s="279">
        <v>1418.37</v>
      </c>
      <c r="R750" s="279">
        <v>1430.22</v>
      </c>
      <c r="S750" s="279">
        <v>1431.36</v>
      </c>
      <c r="T750" s="279">
        <v>1429.85</v>
      </c>
      <c r="U750" s="279">
        <v>1392.92</v>
      </c>
      <c r="V750" s="279">
        <v>1388</v>
      </c>
      <c r="W750" s="279">
        <v>1410.17</v>
      </c>
      <c r="X750" s="279">
        <v>1336.24</v>
      </c>
      <c r="Y750" s="279">
        <v>1112.9100000000001</v>
      </c>
    </row>
    <row r="751" spans="1:25">
      <c r="A751" s="254">
        <v>24</v>
      </c>
      <c r="B751" s="279">
        <v>1128.1199999999999</v>
      </c>
      <c r="C751" s="279">
        <v>982.57</v>
      </c>
      <c r="D751" s="279">
        <v>943.66</v>
      </c>
      <c r="E751" s="279">
        <v>913.05</v>
      </c>
      <c r="F751" s="279">
        <v>898.14</v>
      </c>
      <c r="G751" s="279">
        <v>959.86</v>
      </c>
      <c r="H751" s="279">
        <v>1097.79</v>
      </c>
      <c r="I751" s="279">
        <v>1236.03</v>
      </c>
      <c r="J751" s="279">
        <v>1417.37</v>
      </c>
      <c r="K751" s="279">
        <v>1458.09</v>
      </c>
      <c r="L751" s="279">
        <v>1465.84</v>
      </c>
      <c r="M751" s="279">
        <v>1432.81</v>
      </c>
      <c r="N751" s="279">
        <v>1424.89</v>
      </c>
      <c r="O751" s="279">
        <v>1459.72</v>
      </c>
      <c r="P751" s="279">
        <v>1483.79</v>
      </c>
      <c r="Q751" s="279">
        <v>1488.36</v>
      </c>
      <c r="R751" s="279">
        <v>1488.55</v>
      </c>
      <c r="S751" s="279">
        <v>1457.86</v>
      </c>
      <c r="T751" s="279">
        <v>1448.94</v>
      </c>
      <c r="U751" s="279">
        <v>1429.81</v>
      </c>
      <c r="V751" s="279">
        <v>1423.09</v>
      </c>
      <c r="W751" s="279">
        <v>1435.21</v>
      </c>
      <c r="X751" s="279">
        <v>1414.14</v>
      </c>
      <c r="Y751" s="279">
        <v>1246.28</v>
      </c>
    </row>
    <row r="752" spans="1:25">
      <c r="A752" s="254">
        <v>25</v>
      </c>
      <c r="B752" s="279">
        <v>1161.58</v>
      </c>
      <c r="C752" s="279">
        <v>1077.47</v>
      </c>
      <c r="D752" s="279">
        <v>1054.25</v>
      </c>
      <c r="E752" s="279">
        <v>989.66</v>
      </c>
      <c r="F752" s="279">
        <v>958.17</v>
      </c>
      <c r="G752" s="279">
        <v>988.08</v>
      </c>
      <c r="H752" s="279">
        <v>1054.7</v>
      </c>
      <c r="I752" s="279">
        <v>1128.18</v>
      </c>
      <c r="J752" s="279">
        <v>1166.8399999999999</v>
      </c>
      <c r="K752" s="279">
        <v>1281.19</v>
      </c>
      <c r="L752" s="279">
        <v>1204.79</v>
      </c>
      <c r="M752" s="279">
        <v>1139.83</v>
      </c>
      <c r="N752" s="279">
        <v>1165.21</v>
      </c>
      <c r="O752" s="279">
        <v>1199.8800000000001</v>
      </c>
      <c r="P752" s="279">
        <v>1200.1300000000001</v>
      </c>
      <c r="Q752" s="279">
        <v>1247.31</v>
      </c>
      <c r="R752" s="279">
        <v>1375.09</v>
      </c>
      <c r="S752" s="279">
        <v>1359.01</v>
      </c>
      <c r="T752" s="279">
        <v>1338.11</v>
      </c>
      <c r="U752" s="279">
        <v>1205.74</v>
      </c>
      <c r="V752" s="279">
        <v>1266.07</v>
      </c>
      <c r="W752" s="279">
        <v>1384.93</v>
      </c>
      <c r="X752" s="279">
        <v>1256.95</v>
      </c>
      <c r="Y752" s="279">
        <v>1199.94</v>
      </c>
    </row>
    <row r="753" spans="1:25">
      <c r="A753" s="254">
        <v>26</v>
      </c>
      <c r="B753" s="279">
        <v>1153.21</v>
      </c>
      <c r="C753" s="279">
        <v>1097.3599999999999</v>
      </c>
      <c r="D753" s="279">
        <v>1040.6600000000001</v>
      </c>
      <c r="E753" s="279">
        <v>1019.93</v>
      </c>
      <c r="F753" s="279">
        <v>985.78</v>
      </c>
      <c r="G753" s="279">
        <v>976.29</v>
      </c>
      <c r="H753" s="279">
        <v>990.39</v>
      </c>
      <c r="I753" s="279">
        <v>1058.22</v>
      </c>
      <c r="J753" s="279">
        <v>1109.07</v>
      </c>
      <c r="K753" s="279">
        <v>1274.99</v>
      </c>
      <c r="L753" s="279">
        <v>1328.26</v>
      </c>
      <c r="M753" s="279">
        <v>1336.64</v>
      </c>
      <c r="N753" s="279">
        <v>1358.49</v>
      </c>
      <c r="O753" s="279">
        <v>1356.32</v>
      </c>
      <c r="P753" s="279">
        <v>1352.96</v>
      </c>
      <c r="Q753" s="279">
        <v>1329.19</v>
      </c>
      <c r="R753" s="279">
        <v>1341.06</v>
      </c>
      <c r="S753" s="279">
        <v>1290.8900000000001</v>
      </c>
      <c r="T753" s="279">
        <v>1271.1600000000001</v>
      </c>
      <c r="U753" s="279">
        <v>1287.82</v>
      </c>
      <c r="V753" s="279">
        <v>1274.21</v>
      </c>
      <c r="W753" s="279">
        <v>1293.6600000000001</v>
      </c>
      <c r="X753" s="279">
        <v>1344.07</v>
      </c>
      <c r="Y753" s="279">
        <v>1191.57</v>
      </c>
    </row>
    <row r="754" spans="1:25">
      <c r="A754" s="254">
        <v>27</v>
      </c>
      <c r="B754" s="279">
        <v>1139.52</v>
      </c>
      <c r="C754" s="279">
        <v>1047.57</v>
      </c>
      <c r="D754" s="279">
        <v>1022.68</v>
      </c>
      <c r="E754" s="279">
        <v>986.68</v>
      </c>
      <c r="F754" s="279">
        <v>945.85</v>
      </c>
      <c r="G754" s="279">
        <v>978.54</v>
      </c>
      <c r="H754" s="279">
        <v>1049.92</v>
      </c>
      <c r="I754" s="279">
        <v>1059.96</v>
      </c>
      <c r="J754" s="279">
        <v>1251.5</v>
      </c>
      <c r="K754" s="279">
        <v>1363.23</v>
      </c>
      <c r="L754" s="279">
        <v>1413.18</v>
      </c>
      <c r="M754" s="279">
        <v>1366.97</v>
      </c>
      <c r="N754" s="279">
        <v>1341.02</v>
      </c>
      <c r="O754" s="279">
        <v>1407.06</v>
      </c>
      <c r="P754" s="279">
        <v>1376.58</v>
      </c>
      <c r="Q754" s="279">
        <v>1404.07</v>
      </c>
      <c r="R754" s="279">
        <v>1377.94</v>
      </c>
      <c r="S754" s="279">
        <v>1345.02</v>
      </c>
      <c r="T754" s="279">
        <v>1322.33</v>
      </c>
      <c r="U754" s="279">
        <v>1269.49</v>
      </c>
      <c r="V754" s="279">
        <v>1256.03</v>
      </c>
      <c r="W754" s="279">
        <v>1267.67</v>
      </c>
      <c r="X754" s="279">
        <v>1216.06</v>
      </c>
      <c r="Y754" s="279">
        <v>1127.46</v>
      </c>
    </row>
    <row r="755" spans="1:25">
      <c r="A755" s="254">
        <v>28</v>
      </c>
      <c r="B755" s="279">
        <v>1075.3</v>
      </c>
      <c r="C755" s="279">
        <v>958.04</v>
      </c>
      <c r="D755" s="279">
        <v>932.72</v>
      </c>
      <c r="E755" s="279">
        <v>889.95</v>
      </c>
      <c r="F755" s="279">
        <v>868.89</v>
      </c>
      <c r="G755" s="279">
        <v>918.7</v>
      </c>
      <c r="H755" s="279">
        <v>976.92</v>
      </c>
      <c r="I755" s="279">
        <v>1082.92</v>
      </c>
      <c r="J755" s="279">
        <v>1269.8399999999999</v>
      </c>
      <c r="K755" s="279">
        <v>1361.37</v>
      </c>
      <c r="L755" s="279">
        <v>1406.81</v>
      </c>
      <c r="M755" s="279">
        <v>1354.2</v>
      </c>
      <c r="N755" s="279">
        <v>1363.52</v>
      </c>
      <c r="O755" s="279">
        <v>1501.66</v>
      </c>
      <c r="P755" s="279">
        <v>1371.25</v>
      </c>
      <c r="Q755" s="279">
        <v>1457.42</v>
      </c>
      <c r="R755" s="279">
        <v>1433.03</v>
      </c>
      <c r="S755" s="279">
        <v>1396.63</v>
      </c>
      <c r="T755" s="279">
        <v>1356.96</v>
      </c>
      <c r="U755" s="279">
        <v>1296.6099999999999</v>
      </c>
      <c r="V755" s="279">
        <v>1287.02</v>
      </c>
      <c r="W755" s="279">
        <v>1304.8</v>
      </c>
      <c r="X755" s="279">
        <v>1264.8499999999999</v>
      </c>
      <c r="Y755" s="279">
        <v>1095.6199999999999</v>
      </c>
    </row>
    <row r="756" spans="1:25">
      <c r="A756" s="254">
        <v>29</v>
      </c>
      <c r="B756" s="279">
        <v>1127.31</v>
      </c>
      <c r="C756" s="279">
        <v>1067.5</v>
      </c>
      <c r="D756" s="279">
        <v>1020.1</v>
      </c>
      <c r="E756" s="279">
        <v>1018.42</v>
      </c>
      <c r="F756" s="279">
        <v>995.38</v>
      </c>
      <c r="G756" s="279">
        <v>1008.05</v>
      </c>
      <c r="H756" s="279">
        <v>1116.9000000000001</v>
      </c>
      <c r="I756" s="279">
        <v>1067.8900000000001</v>
      </c>
      <c r="J756" s="279">
        <v>1223.43</v>
      </c>
      <c r="K756" s="279">
        <v>1346.91</v>
      </c>
      <c r="L756" s="279">
        <v>1368.9</v>
      </c>
      <c r="M756" s="279">
        <v>1393.81</v>
      </c>
      <c r="N756" s="279">
        <v>1341.12</v>
      </c>
      <c r="O756" s="279">
        <v>1368.09</v>
      </c>
      <c r="P756" s="279">
        <v>1367.12</v>
      </c>
      <c r="Q756" s="279">
        <v>1421.46</v>
      </c>
      <c r="R756" s="279">
        <v>1401.16</v>
      </c>
      <c r="S756" s="279">
        <v>1336.69</v>
      </c>
      <c r="T756" s="279">
        <v>1340.64</v>
      </c>
      <c r="U756" s="279">
        <v>1310.31</v>
      </c>
      <c r="V756" s="279">
        <v>1275.99</v>
      </c>
      <c r="W756" s="279">
        <v>1265.1500000000001</v>
      </c>
      <c r="X756" s="279">
        <v>1241.69</v>
      </c>
      <c r="Y756" s="279">
        <v>1067.55</v>
      </c>
    </row>
    <row r="757" spans="1:25">
      <c r="A757" s="254">
        <v>30</v>
      </c>
      <c r="B757" s="279">
        <v>1151.01</v>
      </c>
      <c r="C757" s="279">
        <v>1041.79</v>
      </c>
      <c r="D757" s="279">
        <v>1009.9</v>
      </c>
      <c r="E757" s="279">
        <v>979.67</v>
      </c>
      <c r="F757" s="279">
        <v>974.76</v>
      </c>
      <c r="G757" s="279">
        <v>1022.38</v>
      </c>
      <c r="H757" s="279">
        <v>1073.78</v>
      </c>
      <c r="I757" s="279">
        <v>1147.29</v>
      </c>
      <c r="J757" s="279">
        <v>228.2</v>
      </c>
      <c r="K757" s="279">
        <v>1383.53</v>
      </c>
      <c r="L757" s="279">
        <v>1418.5</v>
      </c>
      <c r="M757" s="279">
        <v>1140.28</v>
      </c>
      <c r="N757" s="279">
        <v>1419.4</v>
      </c>
      <c r="O757" s="279">
        <v>1438.72</v>
      </c>
      <c r="P757" s="279">
        <v>1433.54</v>
      </c>
      <c r="Q757" s="279">
        <v>1444.46</v>
      </c>
      <c r="R757" s="279">
        <v>1453.64</v>
      </c>
      <c r="S757" s="279">
        <v>1430.8</v>
      </c>
      <c r="T757" s="279">
        <v>1411.84</v>
      </c>
      <c r="U757" s="279">
        <v>1375.93</v>
      </c>
      <c r="V757" s="279">
        <v>518.02</v>
      </c>
      <c r="W757" s="279">
        <v>230.86</v>
      </c>
      <c r="X757" s="279">
        <v>1321.52</v>
      </c>
      <c r="Y757" s="279">
        <v>1156.31</v>
      </c>
    </row>
    <row r="758" spans="1:25">
      <c r="A758" s="254">
        <v>31</v>
      </c>
      <c r="B758" s="279">
        <v>1130.1600000000001</v>
      </c>
      <c r="C758" s="279">
        <v>1028.8499999999999</v>
      </c>
      <c r="D758" s="279">
        <v>517.09</v>
      </c>
      <c r="E758" s="279">
        <v>943.25</v>
      </c>
      <c r="F758" s="279">
        <v>227.26</v>
      </c>
      <c r="G758" s="279">
        <v>228.77</v>
      </c>
      <c r="H758" s="279">
        <v>1059.82</v>
      </c>
      <c r="I758" s="279">
        <v>225.51</v>
      </c>
      <c r="J758" s="279">
        <v>228.69</v>
      </c>
      <c r="K758" s="279">
        <v>1342.67</v>
      </c>
      <c r="L758" s="279">
        <v>1406.8</v>
      </c>
      <c r="M758" s="279">
        <v>1430.41</v>
      </c>
      <c r="N758" s="279">
        <v>1416.63</v>
      </c>
      <c r="O758" s="279">
        <v>1407.34</v>
      </c>
      <c r="P758" s="279">
        <v>234.19</v>
      </c>
      <c r="Q758" s="279">
        <v>229.1</v>
      </c>
      <c r="R758" s="279">
        <v>232.24</v>
      </c>
      <c r="S758" s="279">
        <v>228.96</v>
      </c>
      <c r="T758" s="279">
        <v>232.56</v>
      </c>
      <c r="U758" s="279">
        <v>231.03</v>
      </c>
      <c r="V758" s="279">
        <v>232.04</v>
      </c>
      <c r="W758" s="279">
        <v>232.59</v>
      </c>
      <c r="X758" s="279">
        <v>234.77</v>
      </c>
      <c r="Y758" s="279">
        <v>234.18</v>
      </c>
    </row>
    <row r="760" spans="1:25">
      <c r="A760" s="394" t="s">
        <v>209</v>
      </c>
      <c r="B760" s="454" t="s">
        <v>211</v>
      </c>
      <c r="C760" s="454"/>
      <c r="D760" s="454"/>
      <c r="E760" s="454"/>
      <c r="F760" s="454"/>
      <c r="G760" s="454"/>
      <c r="H760" s="454"/>
      <c r="I760" s="454"/>
      <c r="J760" s="454"/>
      <c r="K760" s="454"/>
      <c r="L760" s="454"/>
      <c r="M760" s="454"/>
      <c r="N760" s="454"/>
      <c r="O760" s="454"/>
      <c r="P760" s="454"/>
      <c r="Q760" s="454"/>
      <c r="R760" s="454"/>
      <c r="S760" s="454"/>
      <c r="T760" s="454"/>
      <c r="U760" s="454"/>
      <c r="V760" s="454"/>
      <c r="W760" s="454"/>
      <c r="X760" s="454"/>
      <c r="Y760" s="454"/>
    </row>
    <row r="761" spans="1:25" ht="30">
      <c r="A761" s="394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1009.59</v>
      </c>
      <c r="C762" s="279">
        <v>943.37</v>
      </c>
      <c r="D762" s="279">
        <v>918.73</v>
      </c>
      <c r="E762" s="279">
        <v>879.3</v>
      </c>
      <c r="F762" s="279">
        <v>871.45</v>
      </c>
      <c r="G762" s="279">
        <v>879.53</v>
      </c>
      <c r="H762" s="279">
        <v>900.24</v>
      </c>
      <c r="I762" s="279">
        <v>960.43</v>
      </c>
      <c r="J762" s="279">
        <v>1043.58</v>
      </c>
      <c r="K762" s="279">
        <v>1169.6199999999999</v>
      </c>
      <c r="L762" s="279">
        <v>1236.01</v>
      </c>
      <c r="M762" s="279">
        <v>1259.73</v>
      </c>
      <c r="N762" s="279">
        <v>1239.7</v>
      </c>
      <c r="O762" s="279">
        <v>1244.8699999999999</v>
      </c>
      <c r="P762" s="279">
        <v>1286.6400000000001</v>
      </c>
      <c r="Q762" s="279">
        <v>1307.6199999999999</v>
      </c>
      <c r="R762" s="279">
        <v>1286.97</v>
      </c>
      <c r="S762" s="279">
        <v>1295.1300000000001</v>
      </c>
      <c r="T762" s="279">
        <v>1281.22</v>
      </c>
      <c r="U762" s="279">
        <v>1276.8699999999999</v>
      </c>
      <c r="V762" s="279">
        <v>1238.96</v>
      </c>
      <c r="W762" s="279">
        <v>1239.8900000000001</v>
      </c>
      <c r="X762" s="279">
        <v>1172.43</v>
      </c>
      <c r="Y762" s="279">
        <v>1017.94</v>
      </c>
    </row>
    <row r="763" spans="1:25">
      <c r="A763" s="254">
        <v>2</v>
      </c>
      <c r="B763" s="279">
        <v>1084.1099999999999</v>
      </c>
      <c r="C763" s="279">
        <v>956.83</v>
      </c>
      <c r="D763" s="279">
        <v>894.5</v>
      </c>
      <c r="E763" s="279">
        <v>868.18</v>
      </c>
      <c r="F763" s="279">
        <v>866.65</v>
      </c>
      <c r="G763" s="279">
        <v>872.19</v>
      </c>
      <c r="H763" s="279">
        <v>956.62</v>
      </c>
      <c r="I763" s="279">
        <v>1066.44</v>
      </c>
      <c r="J763" s="279">
        <v>1225.57</v>
      </c>
      <c r="K763" s="279">
        <v>1271.92</v>
      </c>
      <c r="L763" s="279">
        <v>1336.56</v>
      </c>
      <c r="M763" s="279">
        <v>1375.56</v>
      </c>
      <c r="N763" s="279">
        <v>1323.98</v>
      </c>
      <c r="O763" s="279">
        <v>1391.89</v>
      </c>
      <c r="P763" s="279">
        <v>1406.56</v>
      </c>
      <c r="Q763" s="279">
        <v>1395.4</v>
      </c>
      <c r="R763" s="279">
        <v>1385.92</v>
      </c>
      <c r="S763" s="279">
        <v>1395.19</v>
      </c>
      <c r="T763" s="279">
        <v>1360.21</v>
      </c>
      <c r="U763" s="279">
        <v>1219.3</v>
      </c>
      <c r="V763" s="279">
        <v>1186.8699999999999</v>
      </c>
      <c r="W763" s="279">
        <v>1234.77</v>
      </c>
      <c r="X763" s="279">
        <v>1170.3</v>
      </c>
      <c r="Y763" s="279">
        <v>1023.1</v>
      </c>
    </row>
    <row r="764" spans="1:25">
      <c r="A764" s="254">
        <v>3</v>
      </c>
      <c r="B764" s="279">
        <v>1017.86</v>
      </c>
      <c r="C764" s="279">
        <v>935.18</v>
      </c>
      <c r="D764" s="279">
        <v>861.74</v>
      </c>
      <c r="E764" s="279">
        <v>837.43</v>
      </c>
      <c r="F764" s="279">
        <v>833.29</v>
      </c>
      <c r="G764" s="279">
        <v>845.51</v>
      </c>
      <c r="H764" s="279">
        <v>953.99</v>
      </c>
      <c r="I764" s="279">
        <v>1042.68</v>
      </c>
      <c r="J764" s="279">
        <v>1210.71</v>
      </c>
      <c r="K764" s="279">
        <v>1238.02</v>
      </c>
      <c r="L764" s="279">
        <v>1295.3</v>
      </c>
      <c r="M764" s="279">
        <v>1280.19</v>
      </c>
      <c r="N764" s="279">
        <v>1242.06</v>
      </c>
      <c r="O764" s="279">
        <v>1238.3</v>
      </c>
      <c r="P764" s="279">
        <v>1428.86</v>
      </c>
      <c r="Q764" s="279">
        <v>1444.47</v>
      </c>
      <c r="R764" s="279">
        <v>1453.28</v>
      </c>
      <c r="S764" s="279">
        <v>1471.18</v>
      </c>
      <c r="T764" s="279">
        <v>1441.48</v>
      </c>
      <c r="U764" s="279">
        <v>1271.0899999999999</v>
      </c>
      <c r="V764" s="279">
        <v>1255.25</v>
      </c>
      <c r="W764" s="279">
        <v>1351.97</v>
      </c>
      <c r="X764" s="279">
        <v>1233.54</v>
      </c>
      <c r="Y764" s="279">
        <v>1137.92</v>
      </c>
    </row>
    <row r="765" spans="1:25">
      <c r="A765" s="254">
        <v>4</v>
      </c>
      <c r="B765" s="279">
        <v>1167.55</v>
      </c>
      <c r="C765" s="279">
        <v>997.03</v>
      </c>
      <c r="D765" s="279">
        <v>972.02</v>
      </c>
      <c r="E765" s="279">
        <v>896.35</v>
      </c>
      <c r="F765" s="279">
        <v>881.59</v>
      </c>
      <c r="G765" s="279">
        <v>888.53</v>
      </c>
      <c r="H765" s="279">
        <v>954.88</v>
      </c>
      <c r="I765" s="279">
        <v>999.2</v>
      </c>
      <c r="J765" s="279">
        <v>1165.92</v>
      </c>
      <c r="K765" s="279">
        <v>1337.76</v>
      </c>
      <c r="L765" s="279">
        <v>1356.05</v>
      </c>
      <c r="M765" s="279">
        <v>1353.13</v>
      </c>
      <c r="N765" s="279">
        <v>1354.12</v>
      </c>
      <c r="O765" s="279">
        <v>1387.73</v>
      </c>
      <c r="P765" s="279">
        <v>1379.32</v>
      </c>
      <c r="Q765" s="279">
        <v>1429.07</v>
      </c>
      <c r="R765" s="279">
        <v>1412.59</v>
      </c>
      <c r="S765" s="279">
        <v>1396.99</v>
      </c>
      <c r="T765" s="279">
        <v>1392.29</v>
      </c>
      <c r="U765" s="279">
        <v>1359.81</v>
      </c>
      <c r="V765" s="279">
        <v>1328.43</v>
      </c>
      <c r="W765" s="279">
        <v>1331.53</v>
      </c>
      <c r="X765" s="279">
        <v>1291.3699999999999</v>
      </c>
      <c r="Y765" s="279">
        <v>1151.94</v>
      </c>
    </row>
    <row r="766" spans="1:25">
      <c r="A766" s="254">
        <v>5</v>
      </c>
      <c r="B766" s="279">
        <v>1049.51</v>
      </c>
      <c r="C766" s="279">
        <v>969.53</v>
      </c>
      <c r="D766" s="279">
        <v>913.04</v>
      </c>
      <c r="E766" s="279">
        <v>879.35</v>
      </c>
      <c r="F766" s="279">
        <v>829.89</v>
      </c>
      <c r="G766" s="279">
        <v>806.61</v>
      </c>
      <c r="H766" s="279">
        <v>897.14</v>
      </c>
      <c r="I766" s="279">
        <v>936.54</v>
      </c>
      <c r="J766" s="279">
        <v>1012.26</v>
      </c>
      <c r="K766" s="279">
        <v>1142.75</v>
      </c>
      <c r="L766" s="279">
        <v>1240.4100000000001</v>
      </c>
      <c r="M766" s="279">
        <v>1292.92</v>
      </c>
      <c r="N766" s="279">
        <v>1281</v>
      </c>
      <c r="O766" s="279">
        <v>1304.25</v>
      </c>
      <c r="P766" s="279">
        <v>1319.73</v>
      </c>
      <c r="Q766" s="279">
        <v>1316.66</v>
      </c>
      <c r="R766" s="279">
        <v>1304.1199999999999</v>
      </c>
      <c r="S766" s="279">
        <v>1226.54</v>
      </c>
      <c r="T766" s="279">
        <v>1210.97</v>
      </c>
      <c r="U766" s="279">
        <v>1230.96</v>
      </c>
      <c r="V766" s="279">
        <v>1204.8900000000001</v>
      </c>
      <c r="W766" s="279">
        <v>1205.1400000000001</v>
      </c>
      <c r="X766" s="279">
        <v>1254.94</v>
      </c>
      <c r="Y766" s="279">
        <v>1139.46</v>
      </c>
    </row>
    <row r="767" spans="1:25">
      <c r="A767" s="254">
        <v>6</v>
      </c>
      <c r="B767" s="279">
        <v>1022.29</v>
      </c>
      <c r="C767" s="279">
        <v>975.39</v>
      </c>
      <c r="D767" s="279">
        <v>943.44</v>
      </c>
      <c r="E767" s="279">
        <v>906.01</v>
      </c>
      <c r="F767" s="279">
        <v>882.93</v>
      </c>
      <c r="G767" s="279">
        <v>888</v>
      </c>
      <c r="H767" s="279">
        <v>941.07</v>
      </c>
      <c r="I767" s="279">
        <v>1138.97</v>
      </c>
      <c r="J767" s="279">
        <v>1349.8</v>
      </c>
      <c r="K767" s="279">
        <v>1376.15</v>
      </c>
      <c r="L767" s="279">
        <v>1393.52</v>
      </c>
      <c r="M767" s="279">
        <v>1366.47</v>
      </c>
      <c r="N767" s="279">
        <v>1371.78</v>
      </c>
      <c r="O767" s="279">
        <v>1404.01</v>
      </c>
      <c r="P767" s="279">
        <v>1437.2</v>
      </c>
      <c r="Q767" s="279">
        <v>1484.46</v>
      </c>
      <c r="R767" s="279">
        <v>1424.27</v>
      </c>
      <c r="S767" s="279">
        <v>1427.56</v>
      </c>
      <c r="T767" s="279">
        <v>1383.58</v>
      </c>
      <c r="U767" s="279">
        <v>1355.64</v>
      </c>
      <c r="V767" s="279">
        <v>1319.24</v>
      </c>
      <c r="W767" s="279">
        <v>1326.8</v>
      </c>
      <c r="X767" s="279">
        <v>1296.77</v>
      </c>
      <c r="Y767" s="279">
        <v>1098.03</v>
      </c>
    </row>
    <row r="768" spans="1:25">
      <c r="A768" s="254">
        <v>7</v>
      </c>
      <c r="B768" s="279">
        <v>1022.6</v>
      </c>
      <c r="C768" s="279">
        <v>980.52</v>
      </c>
      <c r="D768" s="279">
        <v>922.76</v>
      </c>
      <c r="E768" s="279">
        <v>875.26</v>
      </c>
      <c r="F768" s="279">
        <v>850.19</v>
      </c>
      <c r="G768" s="279">
        <v>891.65</v>
      </c>
      <c r="H768" s="279">
        <v>1004.47</v>
      </c>
      <c r="I768" s="279">
        <v>1101.26</v>
      </c>
      <c r="J768" s="279">
        <v>1214.72</v>
      </c>
      <c r="K768" s="279">
        <v>1331.75</v>
      </c>
      <c r="L768" s="279">
        <v>1399.49</v>
      </c>
      <c r="M768" s="279">
        <v>1375.63</v>
      </c>
      <c r="N768" s="279">
        <v>1360.67</v>
      </c>
      <c r="O768" s="279">
        <v>1408.35</v>
      </c>
      <c r="P768" s="279">
        <v>1390.84</v>
      </c>
      <c r="Q768" s="279">
        <v>1423.97</v>
      </c>
      <c r="R768" s="279">
        <v>1415.76</v>
      </c>
      <c r="S768" s="279">
        <v>1380</v>
      </c>
      <c r="T768" s="279">
        <v>1361.1</v>
      </c>
      <c r="U768" s="279">
        <v>1338.1</v>
      </c>
      <c r="V768" s="279">
        <v>1307.01</v>
      </c>
      <c r="W768" s="279">
        <v>1309.08</v>
      </c>
      <c r="X768" s="279">
        <v>1247.48</v>
      </c>
      <c r="Y768" s="279">
        <v>1105.1199999999999</v>
      </c>
    </row>
    <row r="769" spans="1:25">
      <c r="A769" s="254">
        <v>8</v>
      </c>
      <c r="B769" s="279">
        <v>1143.73</v>
      </c>
      <c r="C769" s="279">
        <v>1040.3900000000001</v>
      </c>
      <c r="D769" s="279">
        <v>949.47</v>
      </c>
      <c r="E769" s="279">
        <v>870.79</v>
      </c>
      <c r="F769" s="279">
        <v>821.7</v>
      </c>
      <c r="G769" s="279">
        <v>928.38</v>
      </c>
      <c r="H769" s="279">
        <v>1070.47</v>
      </c>
      <c r="I769" s="279">
        <v>1205.6600000000001</v>
      </c>
      <c r="J769" s="279">
        <v>1254.29</v>
      </c>
      <c r="K769" s="279">
        <v>1409.37</v>
      </c>
      <c r="L769" s="279">
        <v>1498.03</v>
      </c>
      <c r="M769" s="279">
        <v>1493.64</v>
      </c>
      <c r="N769" s="279">
        <v>1433.53</v>
      </c>
      <c r="O769" s="279">
        <v>1463.51</v>
      </c>
      <c r="P769" s="279">
        <v>1437.26</v>
      </c>
      <c r="Q769" s="279">
        <v>1533.82</v>
      </c>
      <c r="R769" s="279">
        <v>1447.58</v>
      </c>
      <c r="S769" s="279">
        <v>1415.64</v>
      </c>
      <c r="T769" s="279">
        <v>1366.94</v>
      </c>
      <c r="U769" s="279">
        <v>1367.68</v>
      </c>
      <c r="V769" s="279">
        <v>1304.08</v>
      </c>
      <c r="W769" s="279">
        <v>1346.42</v>
      </c>
      <c r="X769" s="279">
        <v>1242.1199999999999</v>
      </c>
      <c r="Y769" s="279">
        <v>1199.18</v>
      </c>
    </row>
    <row r="770" spans="1:25">
      <c r="A770" s="254">
        <v>9</v>
      </c>
      <c r="B770" s="279">
        <v>1100.56</v>
      </c>
      <c r="C770" s="279">
        <v>948.72</v>
      </c>
      <c r="D770" s="279">
        <v>846</v>
      </c>
      <c r="E770" s="279">
        <v>812.71</v>
      </c>
      <c r="F770" s="279">
        <v>780.26</v>
      </c>
      <c r="G770" s="279">
        <v>858.1</v>
      </c>
      <c r="H770" s="279">
        <v>1030.3699999999999</v>
      </c>
      <c r="I770" s="279">
        <v>1110.58</v>
      </c>
      <c r="J770" s="279">
        <v>1264.1199999999999</v>
      </c>
      <c r="K770" s="279">
        <v>1327.12</v>
      </c>
      <c r="L770" s="279">
        <v>1390.21</v>
      </c>
      <c r="M770" s="279">
        <v>1374.19</v>
      </c>
      <c r="N770" s="279">
        <v>1347.45</v>
      </c>
      <c r="O770" s="279">
        <v>1364.31</v>
      </c>
      <c r="P770" s="279">
        <v>1356.39</v>
      </c>
      <c r="Q770" s="279">
        <v>1379.62</v>
      </c>
      <c r="R770" s="279">
        <v>1374.55</v>
      </c>
      <c r="S770" s="279">
        <v>1372.23</v>
      </c>
      <c r="T770" s="279">
        <v>1338.1</v>
      </c>
      <c r="U770" s="279">
        <v>1294.01</v>
      </c>
      <c r="V770" s="279">
        <v>1270.31</v>
      </c>
      <c r="W770" s="279">
        <v>1350.61</v>
      </c>
      <c r="X770" s="279">
        <v>1280.6400000000001</v>
      </c>
      <c r="Y770" s="279">
        <v>1144.6199999999999</v>
      </c>
    </row>
    <row r="771" spans="1:25">
      <c r="A771" s="254">
        <v>10</v>
      </c>
      <c r="B771" s="279">
        <v>1063.1600000000001</v>
      </c>
      <c r="C771" s="279">
        <v>928.86</v>
      </c>
      <c r="D771" s="279">
        <v>888.76</v>
      </c>
      <c r="E771" s="279">
        <v>823.84</v>
      </c>
      <c r="F771" s="279">
        <v>834.55</v>
      </c>
      <c r="G771" s="279">
        <v>891.03</v>
      </c>
      <c r="H771" s="279">
        <v>1079.53</v>
      </c>
      <c r="I771" s="279">
        <v>1129.1300000000001</v>
      </c>
      <c r="J771" s="279">
        <v>1277.1500000000001</v>
      </c>
      <c r="K771" s="279">
        <v>1381.48</v>
      </c>
      <c r="L771" s="279">
        <v>1410.29</v>
      </c>
      <c r="M771" s="279">
        <v>1391.62</v>
      </c>
      <c r="N771" s="279">
        <v>1397.64</v>
      </c>
      <c r="O771" s="279">
        <v>1405.21</v>
      </c>
      <c r="P771" s="279">
        <v>1404.07</v>
      </c>
      <c r="Q771" s="279">
        <v>1426.38</v>
      </c>
      <c r="R771" s="279">
        <v>1437.8</v>
      </c>
      <c r="S771" s="279">
        <v>1447.86</v>
      </c>
      <c r="T771" s="279">
        <v>1417.93</v>
      </c>
      <c r="U771" s="279">
        <v>1332.01</v>
      </c>
      <c r="V771" s="279">
        <v>1302.42</v>
      </c>
      <c r="W771" s="279">
        <v>1368.16</v>
      </c>
      <c r="X771" s="279">
        <v>1256.93</v>
      </c>
      <c r="Y771" s="279">
        <v>1143.46</v>
      </c>
    </row>
    <row r="772" spans="1:25">
      <c r="A772" s="254">
        <v>11</v>
      </c>
      <c r="B772" s="279">
        <v>1274.21</v>
      </c>
      <c r="C772" s="279">
        <v>1108.52</v>
      </c>
      <c r="D772" s="279">
        <v>1081.27</v>
      </c>
      <c r="E772" s="279">
        <v>1012.83</v>
      </c>
      <c r="F772" s="279">
        <v>995.33</v>
      </c>
      <c r="G772" s="279">
        <v>1038.4100000000001</v>
      </c>
      <c r="H772" s="279">
        <v>1075.25</v>
      </c>
      <c r="I772" s="279">
        <v>1172.57</v>
      </c>
      <c r="J772" s="279">
        <v>1243.92</v>
      </c>
      <c r="K772" s="279">
        <v>1410.11</v>
      </c>
      <c r="L772" s="279">
        <v>1441.64</v>
      </c>
      <c r="M772" s="279">
        <v>1424.31</v>
      </c>
      <c r="N772" s="279">
        <v>1448.56</v>
      </c>
      <c r="O772" s="279">
        <v>1408.32</v>
      </c>
      <c r="P772" s="279">
        <v>1415.41</v>
      </c>
      <c r="Q772" s="279">
        <v>1425.75</v>
      </c>
      <c r="R772" s="279">
        <v>1453.19</v>
      </c>
      <c r="S772" s="279">
        <v>1470.21</v>
      </c>
      <c r="T772" s="279">
        <v>1432.84</v>
      </c>
      <c r="U772" s="279">
        <v>1409.77</v>
      </c>
      <c r="V772" s="279">
        <v>1387.19</v>
      </c>
      <c r="W772" s="279">
        <v>1411.42</v>
      </c>
      <c r="X772" s="279">
        <v>1368.41</v>
      </c>
      <c r="Y772" s="279">
        <v>1206.47</v>
      </c>
    </row>
    <row r="773" spans="1:25">
      <c r="A773" s="254">
        <v>12</v>
      </c>
      <c r="B773" s="279">
        <v>1151.54</v>
      </c>
      <c r="C773" s="279">
        <v>1103.5</v>
      </c>
      <c r="D773" s="279">
        <v>1066.9000000000001</v>
      </c>
      <c r="E773" s="279">
        <v>973.92</v>
      </c>
      <c r="F773" s="279">
        <v>939.1</v>
      </c>
      <c r="G773" s="279">
        <v>947.53</v>
      </c>
      <c r="H773" s="279">
        <v>1012.86</v>
      </c>
      <c r="I773" s="279">
        <v>1043.28</v>
      </c>
      <c r="J773" s="279">
        <v>1142.3499999999999</v>
      </c>
      <c r="K773" s="279">
        <v>1340.97</v>
      </c>
      <c r="L773" s="279">
        <v>1409.14</v>
      </c>
      <c r="M773" s="279">
        <v>1414.54</v>
      </c>
      <c r="N773" s="279">
        <v>1426.2</v>
      </c>
      <c r="O773" s="279">
        <v>1410.69</v>
      </c>
      <c r="P773" s="279">
        <v>1417.29</v>
      </c>
      <c r="Q773" s="279">
        <v>1436.02</v>
      </c>
      <c r="R773" s="279">
        <v>1409.47</v>
      </c>
      <c r="S773" s="279">
        <v>1382.2</v>
      </c>
      <c r="T773" s="279">
        <v>1381.38</v>
      </c>
      <c r="U773" s="279">
        <v>1379.64</v>
      </c>
      <c r="V773" s="279">
        <v>1388.34</v>
      </c>
      <c r="W773" s="279">
        <v>1396.92</v>
      </c>
      <c r="X773" s="279">
        <v>1377.12</v>
      </c>
      <c r="Y773" s="279">
        <v>1189.97</v>
      </c>
    </row>
    <row r="774" spans="1:25">
      <c r="A774" s="254">
        <v>13</v>
      </c>
      <c r="B774" s="279">
        <v>1118.1500000000001</v>
      </c>
      <c r="C774" s="279">
        <v>1028.96</v>
      </c>
      <c r="D774" s="279">
        <v>998.96</v>
      </c>
      <c r="E774" s="279">
        <v>925.39</v>
      </c>
      <c r="F774" s="279">
        <v>906.71</v>
      </c>
      <c r="G774" s="279">
        <v>968.75</v>
      </c>
      <c r="H774" s="279">
        <v>1066.57</v>
      </c>
      <c r="I774" s="279">
        <v>1285.5899999999999</v>
      </c>
      <c r="J774" s="279">
        <v>1402.05</v>
      </c>
      <c r="K774" s="279">
        <v>1437.6</v>
      </c>
      <c r="L774" s="279">
        <v>1471.11</v>
      </c>
      <c r="M774" s="279">
        <v>1480.78</v>
      </c>
      <c r="N774" s="279">
        <v>1462.88</v>
      </c>
      <c r="O774" s="279">
        <v>1480.57</v>
      </c>
      <c r="P774" s="279">
        <v>1529.47</v>
      </c>
      <c r="Q774" s="279">
        <v>1576.29</v>
      </c>
      <c r="R774" s="279">
        <v>1540.68</v>
      </c>
      <c r="S774" s="279">
        <v>1524.2</v>
      </c>
      <c r="T774" s="279">
        <v>1509.11</v>
      </c>
      <c r="U774" s="279">
        <v>1474.62</v>
      </c>
      <c r="V774" s="279">
        <v>1451.51</v>
      </c>
      <c r="W774" s="279">
        <v>1496.21</v>
      </c>
      <c r="X774" s="279">
        <v>1385.49</v>
      </c>
      <c r="Y774" s="279">
        <v>1234.0999999999999</v>
      </c>
    </row>
    <row r="775" spans="1:25">
      <c r="A775" s="254">
        <v>14</v>
      </c>
      <c r="B775" s="279">
        <v>1195.8599999999999</v>
      </c>
      <c r="C775" s="279">
        <v>1093.51</v>
      </c>
      <c r="D775" s="279">
        <v>997.99</v>
      </c>
      <c r="E775" s="279">
        <v>931.98</v>
      </c>
      <c r="F775" s="279">
        <v>911.69</v>
      </c>
      <c r="G775" s="279">
        <v>989.42</v>
      </c>
      <c r="H775" s="279">
        <v>1152.78</v>
      </c>
      <c r="I775" s="279">
        <v>1294.81</v>
      </c>
      <c r="J775" s="279">
        <v>1423.51</v>
      </c>
      <c r="K775" s="279">
        <v>1522.46</v>
      </c>
      <c r="L775" s="279">
        <v>1617.22</v>
      </c>
      <c r="M775" s="279">
        <v>1616.33</v>
      </c>
      <c r="N775" s="279">
        <v>1581.2</v>
      </c>
      <c r="O775" s="279">
        <v>1615.32</v>
      </c>
      <c r="P775" s="279">
        <v>1628.89</v>
      </c>
      <c r="Q775" s="279">
        <v>1672.2</v>
      </c>
      <c r="R775" s="279">
        <v>1666.76</v>
      </c>
      <c r="S775" s="279">
        <v>1667.8</v>
      </c>
      <c r="T775" s="279">
        <v>1608.58</v>
      </c>
      <c r="U775" s="279">
        <v>1512.64</v>
      </c>
      <c r="V775" s="279">
        <v>1492.28</v>
      </c>
      <c r="W775" s="279">
        <v>1548.96</v>
      </c>
      <c r="X775" s="279">
        <v>1437.51</v>
      </c>
      <c r="Y775" s="279">
        <v>1315.41</v>
      </c>
    </row>
    <row r="776" spans="1:25">
      <c r="A776" s="254">
        <v>15</v>
      </c>
      <c r="B776" s="279">
        <v>1175.3399999999999</v>
      </c>
      <c r="C776" s="279">
        <v>1121.32</v>
      </c>
      <c r="D776" s="279">
        <v>1098.1099999999999</v>
      </c>
      <c r="E776" s="279">
        <v>1042.26</v>
      </c>
      <c r="F776" s="279">
        <v>1024.6199999999999</v>
      </c>
      <c r="G776" s="279">
        <v>1109.04</v>
      </c>
      <c r="H776" s="279">
        <v>1162.29</v>
      </c>
      <c r="I776" s="279">
        <v>1316.75</v>
      </c>
      <c r="J776" s="279">
        <v>1485.27</v>
      </c>
      <c r="K776" s="279">
        <v>1574.8</v>
      </c>
      <c r="L776" s="279">
        <v>1610.88</v>
      </c>
      <c r="M776" s="279">
        <v>1651.89</v>
      </c>
      <c r="N776" s="279">
        <v>1541.19</v>
      </c>
      <c r="O776" s="279">
        <v>1512.21</v>
      </c>
      <c r="P776" s="279">
        <v>1517.15</v>
      </c>
      <c r="Q776" s="279">
        <v>1594.77</v>
      </c>
      <c r="R776" s="279">
        <v>1609.96</v>
      </c>
      <c r="S776" s="279">
        <v>1595.72</v>
      </c>
      <c r="T776" s="279">
        <v>1565.12</v>
      </c>
      <c r="U776" s="279">
        <v>1561.45</v>
      </c>
      <c r="V776" s="279">
        <v>1523.52</v>
      </c>
      <c r="W776" s="279">
        <v>1534.14</v>
      </c>
      <c r="X776" s="279">
        <v>1522.29</v>
      </c>
      <c r="Y776" s="279">
        <v>1356.06</v>
      </c>
    </row>
    <row r="777" spans="1:25">
      <c r="A777" s="254">
        <v>16</v>
      </c>
      <c r="B777" s="279">
        <v>1269.55</v>
      </c>
      <c r="C777" s="279">
        <v>1067.96</v>
      </c>
      <c r="D777" s="279">
        <v>1028.74</v>
      </c>
      <c r="E777" s="279">
        <v>978.04</v>
      </c>
      <c r="F777" s="279">
        <v>974.9</v>
      </c>
      <c r="G777" s="279">
        <v>1021.13</v>
      </c>
      <c r="H777" s="279">
        <v>1069.3499999999999</v>
      </c>
      <c r="I777" s="279">
        <v>1258.24</v>
      </c>
      <c r="J777" s="279">
        <v>1413.99</v>
      </c>
      <c r="K777" s="279">
        <v>1451.6</v>
      </c>
      <c r="L777" s="279">
        <v>1524.37</v>
      </c>
      <c r="M777" s="279">
        <v>1508.53</v>
      </c>
      <c r="N777" s="279">
        <v>1480.34</v>
      </c>
      <c r="O777" s="279">
        <v>1492.86</v>
      </c>
      <c r="P777" s="279">
        <v>1491.36</v>
      </c>
      <c r="Q777" s="279">
        <v>1515.77</v>
      </c>
      <c r="R777" s="279">
        <v>1552.53</v>
      </c>
      <c r="S777" s="279">
        <v>1495.82</v>
      </c>
      <c r="T777" s="279">
        <v>1474.34</v>
      </c>
      <c r="U777" s="279">
        <v>1474.99</v>
      </c>
      <c r="V777" s="279">
        <v>1419.15</v>
      </c>
      <c r="W777" s="279">
        <v>1438.65</v>
      </c>
      <c r="X777" s="279">
        <v>1378.87</v>
      </c>
      <c r="Y777" s="279">
        <v>1303.97</v>
      </c>
    </row>
    <row r="778" spans="1:25">
      <c r="A778" s="254">
        <v>17</v>
      </c>
      <c r="B778" s="279">
        <v>1227.76</v>
      </c>
      <c r="C778" s="279">
        <v>1061.31</v>
      </c>
      <c r="D778" s="279">
        <v>1027.0899999999999</v>
      </c>
      <c r="E778" s="279">
        <v>972.63</v>
      </c>
      <c r="F778" s="279">
        <v>933.68</v>
      </c>
      <c r="G778" s="279">
        <v>1021.9</v>
      </c>
      <c r="H778" s="279">
        <v>1111.6500000000001</v>
      </c>
      <c r="I778" s="279">
        <v>1253.03</v>
      </c>
      <c r="J778" s="279">
        <v>1416.97</v>
      </c>
      <c r="K778" s="279">
        <v>1462.98</v>
      </c>
      <c r="L778" s="279">
        <v>1504.26</v>
      </c>
      <c r="M778" s="279">
        <v>1503.19</v>
      </c>
      <c r="N778" s="279">
        <v>1505.09</v>
      </c>
      <c r="O778" s="279">
        <v>1476.62</v>
      </c>
      <c r="P778" s="279">
        <v>1448.74</v>
      </c>
      <c r="Q778" s="279">
        <v>1497.36</v>
      </c>
      <c r="R778" s="279">
        <v>1516.14</v>
      </c>
      <c r="S778" s="279">
        <v>1443.99</v>
      </c>
      <c r="T778" s="279">
        <v>1477.46</v>
      </c>
      <c r="U778" s="279">
        <v>1450.65</v>
      </c>
      <c r="V778" s="279">
        <v>1406.45</v>
      </c>
      <c r="W778" s="279">
        <v>1480.05</v>
      </c>
      <c r="X778" s="279">
        <v>1449.66</v>
      </c>
      <c r="Y778" s="279">
        <v>1340.73</v>
      </c>
    </row>
    <row r="779" spans="1:25">
      <c r="A779" s="254">
        <v>18</v>
      </c>
      <c r="B779" s="279">
        <v>1349.85</v>
      </c>
      <c r="C779" s="279">
        <v>1234.74</v>
      </c>
      <c r="D779" s="279">
        <v>1130.5899999999999</v>
      </c>
      <c r="E779" s="279">
        <v>1050.96</v>
      </c>
      <c r="F779" s="279">
        <v>1029.8599999999999</v>
      </c>
      <c r="G779" s="279">
        <v>1038.5999999999999</v>
      </c>
      <c r="H779" s="279">
        <v>1096.54</v>
      </c>
      <c r="I779" s="279">
        <v>1223.1199999999999</v>
      </c>
      <c r="J779" s="279">
        <v>1353.3</v>
      </c>
      <c r="K779" s="279">
        <v>1437.79</v>
      </c>
      <c r="L779" s="279">
        <v>1462.48</v>
      </c>
      <c r="M779" s="279">
        <v>1430.87</v>
      </c>
      <c r="N779" s="279">
        <v>1437.28</v>
      </c>
      <c r="O779" s="279">
        <v>1455.57</v>
      </c>
      <c r="P779" s="279">
        <v>1458.96</v>
      </c>
      <c r="Q779" s="279">
        <v>1491.49</v>
      </c>
      <c r="R779" s="279">
        <v>1507.61</v>
      </c>
      <c r="S779" s="279">
        <v>1503.28</v>
      </c>
      <c r="T779" s="279">
        <v>1460.99</v>
      </c>
      <c r="U779" s="279">
        <v>1443.03</v>
      </c>
      <c r="V779" s="279">
        <v>1416.88</v>
      </c>
      <c r="W779" s="279">
        <v>1467.75</v>
      </c>
      <c r="X779" s="279">
        <v>1436.45</v>
      </c>
      <c r="Y779" s="279">
        <v>1351.23</v>
      </c>
    </row>
    <row r="780" spans="1:25">
      <c r="A780" s="254">
        <v>19</v>
      </c>
      <c r="B780" s="279">
        <v>1297.18</v>
      </c>
      <c r="C780" s="279">
        <v>1139.54</v>
      </c>
      <c r="D780" s="279">
        <v>1109.5</v>
      </c>
      <c r="E780" s="279">
        <v>1060.78</v>
      </c>
      <c r="F780" s="279">
        <v>1024.19</v>
      </c>
      <c r="G780" s="279">
        <v>1031.33</v>
      </c>
      <c r="H780" s="279">
        <v>1044.3599999999999</v>
      </c>
      <c r="I780" s="279">
        <v>1092.72</v>
      </c>
      <c r="J780" s="279">
        <v>1310.18</v>
      </c>
      <c r="K780" s="279">
        <v>1518.3</v>
      </c>
      <c r="L780" s="279">
        <v>1537.7</v>
      </c>
      <c r="M780" s="279">
        <v>1522.27</v>
      </c>
      <c r="N780" s="279">
        <v>1538.24</v>
      </c>
      <c r="O780" s="279">
        <v>1542.47</v>
      </c>
      <c r="P780" s="279">
        <v>1528.4</v>
      </c>
      <c r="Q780" s="279">
        <v>1538.32</v>
      </c>
      <c r="R780" s="279">
        <v>1553.79</v>
      </c>
      <c r="S780" s="279">
        <v>1538.38</v>
      </c>
      <c r="T780" s="279">
        <v>1498.71</v>
      </c>
      <c r="U780" s="279">
        <v>1497.96</v>
      </c>
      <c r="V780" s="279">
        <v>1448.61</v>
      </c>
      <c r="W780" s="279">
        <v>1531.82</v>
      </c>
      <c r="X780" s="279">
        <v>1524.09</v>
      </c>
      <c r="Y780" s="279">
        <v>1421.86</v>
      </c>
    </row>
    <row r="781" spans="1:25">
      <c r="A781" s="254">
        <v>20</v>
      </c>
      <c r="B781" s="279">
        <v>1251.53</v>
      </c>
      <c r="C781" s="279">
        <v>1030.31</v>
      </c>
      <c r="D781" s="279">
        <v>1033.1600000000001</v>
      </c>
      <c r="E781" s="279">
        <v>1011.55</v>
      </c>
      <c r="F781" s="279">
        <v>1002.79</v>
      </c>
      <c r="G781" s="279">
        <v>1023.68</v>
      </c>
      <c r="H781" s="279">
        <v>1159.42</v>
      </c>
      <c r="I781" s="279">
        <v>1338.14</v>
      </c>
      <c r="J781" s="279">
        <v>1466.19</v>
      </c>
      <c r="K781" s="279">
        <v>1508.66</v>
      </c>
      <c r="L781" s="279">
        <v>1523</v>
      </c>
      <c r="M781" s="279">
        <v>1496.2</v>
      </c>
      <c r="N781" s="279">
        <v>1482.41</v>
      </c>
      <c r="O781" s="279">
        <v>1508.48</v>
      </c>
      <c r="P781" s="279">
        <v>1489.58</v>
      </c>
      <c r="Q781" s="279">
        <v>1513.8</v>
      </c>
      <c r="R781" s="279">
        <v>1503.31</v>
      </c>
      <c r="S781" s="279">
        <v>1494.37</v>
      </c>
      <c r="T781" s="279">
        <v>1476.71</v>
      </c>
      <c r="U781" s="279">
        <v>1435.59</v>
      </c>
      <c r="V781" s="279">
        <v>1447.22</v>
      </c>
      <c r="W781" s="279">
        <v>1478.47</v>
      </c>
      <c r="X781" s="279">
        <v>1375.33</v>
      </c>
      <c r="Y781" s="279">
        <v>1219.58</v>
      </c>
    </row>
    <row r="782" spans="1:25">
      <c r="A782" s="254">
        <v>21</v>
      </c>
      <c r="B782" s="279">
        <v>1077.2</v>
      </c>
      <c r="C782" s="279">
        <v>975.49</v>
      </c>
      <c r="D782" s="279">
        <v>946.22</v>
      </c>
      <c r="E782" s="279">
        <v>914.67</v>
      </c>
      <c r="F782" s="279">
        <v>893.58</v>
      </c>
      <c r="G782" s="279">
        <v>931.54</v>
      </c>
      <c r="H782" s="279">
        <v>1029.45</v>
      </c>
      <c r="I782" s="279">
        <v>1124.28</v>
      </c>
      <c r="J782" s="279">
        <v>1349.07</v>
      </c>
      <c r="K782" s="279">
        <v>1400.44</v>
      </c>
      <c r="L782" s="279">
        <v>1449.7</v>
      </c>
      <c r="M782" s="279">
        <v>1427.86</v>
      </c>
      <c r="N782" s="279">
        <v>1405.81</v>
      </c>
      <c r="O782" s="279">
        <v>1445.17</v>
      </c>
      <c r="P782" s="279">
        <v>1449.81</v>
      </c>
      <c r="Q782" s="279">
        <v>1452.7</v>
      </c>
      <c r="R782" s="279">
        <v>1462.04</v>
      </c>
      <c r="S782" s="279">
        <v>1461.5</v>
      </c>
      <c r="T782" s="279">
        <v>1444.02</v>
      </c>
      <c r="U782" s="279">
        <v>1388.45</v>
      </c>
      <c r="V782" s="279">
        <v>1374.36</v>
      </c>
      <c r="W782" s="279">
        <v>1389.22</v>
      </c>
      <c r="X782" s="279">
        <v>1271.52</v>
      </c>
      <c r="Y782" s="279">
        <v>1122.55</v>
      </c>
    </row>
    <row r="783" spans="1:25">
      <c r="A783" s="254">
        <v>22</v>
      </c>
      <c r="B783" s="279">
        <v>1067.03</v>
      </c>
      <c r="C783" s="279">
        <v>975.22</v>
      </c>
      <c r="D783" s="279">
        <v>927.77</v>
      </c>
      <c r="E783" s="279">
        <v>883.43</v>
      </c>
      <c r="F783" s="279">
        <v>868.39</v>
      </c>
      <c r="G783" s="279">
        <v>950.8</v>
      </c>
      <c r="H783" s="279">
        <v>1060.07</v>
      </c>
      <c r="I783" s="279">
        <v>1163.0899999999999</v>
      </c>
      <c r="J783" s="279">
        <v>1335.57</v>
      </c>
      <c r="K783" s="279">
        <v>1436.49</v>
      </c>
      <c r="L783" s="279">
        <v>1462.84</v>
      </c>
      <c r="M783" s="279">
        <v>1445.59</v>
      </c>
      <c r="N783" s="279">
        <v>1430.12</v>
      </c>
      <c r="O783" s="279">
        <v>1453.67</v>
      </c>
      <c r="P783" s="279">
        <v>1457.23</v>
      </c>
      <c r="Q783" s="279">
        <v>1456.65</v>
      </c>
      <c r="R783" s="279">
        <v>1469.9</v>
      </c>
      <c r="S783" s="279">
        <v>1459.55</v>
      </c>
      <c r="T783" s="279">
        <v>1451.86</v>
      </c>
      <c r="U783" s="279">
        <v>1369.76</v>
      </c>
      <c r="V783" s="279">
        <v>1360.7</v>
      </c>
      <c r="W783" s="279">
        <v>1403.32</v>
      </c>
      <c r="X783" s="279">
        <v>1261.94</v>
      </c>
      <c r="Y783" s="279">
        <v>1094.58</v>
      </c>
    </row>
    <row r="784" spans="1:25">
      <c r="A784" s="254">
        <v>23</v>
      </c>
      <c r="B784" s="279">
        <v>1135.24</v>
      </c>
      <c r="C784" s="279">
        <v>1029.1400000000001</v>
      </c>
      <c r="D784" s="279">
        <v>1010.34</v>
      </c>
      <c r="E784" s="279">
        <v>988.99</v>
      </c>
      <c r="F784" s="279">
        <v>947.54</v>
      </c>
      <c r="G784" s="279">
        <v>1017.95</v>
      </c>
      <c r="H784" s="279">
        <v>1140.5899999999999</v>
      </c>
      <c r="I784" s="279">
        <v>1238.04</v>
      </c>
      <c r="J784" s="279">
        <v>1430.41</v>
      </c>
      <c r="K784" s="279">
        <v>1472.93</v>
      </c>
      <c r="L784" s="279">
        <v>1505.5</v>
      </c>
      <c r="M784" s="279">
        <v>1469.35</v>
      </c>
      <c r="N784" s="279">
        <v>1457.75</v>
      </c>
      <c r="O784" s="279">
        <v>1489.68</v>
      </c>
      <c r="P784" s="279">
        <v>1496.2</v>
      </c>
      <c r="Q784" s="279">
        <v>1497.1</v>
      </c>
      <c r="R784" s="279">
        <v>1508.95</v>
      </c>
      <c r="S784" s="279">
        <v>1510.09</v>
      </c>
      <c r="T784" s="279">
        <v>1508.58</v>
      </c>
      <c r="U784" s="279">
        <v>1471.65</v>
      </c>
      <c r="V784" s="279">
        <v>1466.73</v>
      </c>
      <c r="W784" s="279">
        <v>1488.9</v>
      </c>
      <c r="X784" s="279">
        <v>1414.97</v>
      </c>
      <c r="Y784" s="279">
        <v>1191.6400000000001</v>
      </c>
    </row>
    <row r="785" spans="1:25">
      <c r="A785" s="254">
        <v>24</v>
      </c>
      <c r="B785" s="279">
        <v>1206.8499999999999</v>
      </c>
      <c r="C785" s="279">
        <v>1061.3</v>
      </c>
      <c r="D785" s="279">
        <v>1022.39</v>
      </c>
      <c r="E785" s="279">
        <v>991.78</v>
      </c>
      <c r="F785" s="279">
        <v>976.87</v>
      </c>
      <c r="G785" s="279">
        <v>1038.5899999999999</v>
      </c>
      <c r="H785" s="279">
        <v>1176.52</v>
      </c>
      <c r="I785" s="279">
        <v>1314.76</v>
      </c>
      <c r="J785" s="279">
        <v>1496.1</v>
      </c>
      <c r="K785" s="279">
        <v>1536.82</v>
      </c>
      <c r="L785" s="279">
        <v>1544.57</v>
      </c>
      <c r="M785" s="279">
        <v>1511.54</v>
      </c>
      <c r="N785" s="279">
        <v>1503.62</v>
      </c>
      <c r="O785" s="279">
        <v>1538.45</v>
      </c>
      <c r="P785" s="279">
        <v>1562.52</v>
      </c>
      <c r="Q785" s="279">
        <v>1567.09</v>
      </c>
      <c r="R785" s="279">
        <v>1567.28</v>
      </c>
      <c r="S785" s="279">
        <v>1536.59</v>
      </c>
      <c r="T785" s="279">
        <v>1527.67</v>
      </c>
      <c r="U785" s="279">
        <v>1508.54</v>
      </c>
      <c r="V785" s="279">
        <v>1501.82</v>
      </c>
      <c r="W785" s="279">
        <v>1513.94</v>
      </c>
      <c r="X785" s="279">
        <v>1492.87</v>
      </c>
      <c r="Y785" s="279">
        <v>1325.01</v>
      </c>
    </row>
    <row r="786" spans="1:25">
      <c r="A786" s="254">
        <v>25</v>
      </c>
      <c r="B786" s="279">
        <v>1240.31</v>
      </c>
      <c r="C786" s="279">
        <v>1156.2</v>
      </c>
      <c r="D786" s="279">
        <v>1132.98</v>
      </c>
      <c r="E786" s="279">
        <v>1068.3900000000001</v>
      </c>
      <c r="F786" s="279">
        <v>1036.9000000000001</v>
      </c>
      <c r="G786" s="279">
        <v>1066.81</v>
      </c>
      <c r="H786" s="279">
        <v>1133.43</v>
      </c>
      <c r="I786" s="279">
        <v>1206.9100000000001</v>
      </c>
      <c r="J786" s="279">
        <v>1245.57</v>
      </c>
      <c r="K786" s="279">
        <v>1359.92</v>
      </c>
      <c r="L786" s="279">
        <v>1283.52</v>
      </c>
      <c r="M786" s="279">
        <v>1218.56</v>
      </c>
      <c r="N786" s="279">
        <v>1243.94</v>
      </c>
      <c r="O786" s="279">
        <v>1278.6099999999999</v>
      </c>
      <c r="P786" s="279">
        <v>1278.8599999999999</v>
      </c>
      <c r="Q786" s="279">
        <v>1326.04</v>
      </c>
      <c r="R786" s="279">
        <v>1453.82</v>
      </c>
      <c r="S786" s="279">
        <v>1437.74</v>
      </c>
      <c r="T786" s="279">
        <v>1416.84</v>
      </c>
      <c r="U786" s="279">
        <v>1284.47</v>
      </c>
      <c r="V786" s="279">
        <v>1344.8</v>
      </c>
      <c r="W786" s="279">
        <v>1463.66</v>
      </c>
      <c r="X786" s="279">
        <v>1335.68</v>
      </c>
      <c r="Y786" s="279">
        <v>1278.67</v>
      </c>
    </row>
    <row r="787" spans="1:25">
      <c r="A787" s="254">
        <v>26</v>
      </c>
      <c r="B787" s="279">
        <v>1231.94</v>
      </c>
      <c r="C787" s="279">
        <v>1176.0899999999999</v>
      </c>
      <c r="D787" s="279">
        <v>1119.3900000000001</v>
      </c>
      <c r="E787" s="279">
        <v>1098.6600000000001</v>
      </c>
      <c r="F787" s="279">
        <v>1064.51</v>
      </c>
      <c r="G787" s="279">
        <v>1055.02</v>
      </c>
      <c r="H787" s="279">
        <v>1069.1199999999999</v>
      </c>
      <c r="I787" s="279">
        <v>1136.95</v>
      </c>
      <c r="J787" s="279">
        <v>1187.8</v>
      </c>
      <c r="K787" s="279">
        <v>1353.72</v>
      </c>
      <c r="L787" s="279">
        <v>1406.99</v>
      </c>
      <c r="M787" s="279">
        <v>1415.37</v>
      </c>
      <c r="N787" s="279">
        <v>1437.22</v>
      </c>
      <c r="O787" s="279">
        <v>1435.05</v>
      </c>
      <c r="P787" s="279">
        <v>1431.69</v>
      </c>
      <c r="Q787" s="279">
        <v>1407.92</v>
      </c>
      <c r="R787" s="279">
        <v>1419.79</v>
      </c>
      <c r="S787" s="279">
        <v>1369.62</v>
      </c>
      <c r="T787" s="279">
        <v>1349.89</v>
      </c>
      <c r="U787" s="279">
        <v>1366.55</v>
      </c>
      <c r="V787" s="279">
        <v>1352.94</v>
      </c>
      <c r="W787" s="279">
        <v>1372.39</v>
      </c>
      <c r="X787" s="279">
        <v>1422.8</v>
      </c>
      <c r="Y787" s="279">
        <v>1270.3</v>
      </c>
    </row>
    <row r="788" spans="1:25">
      <c r="A788" s="254">
        <v>27</v>
      </c>
      <c r="B788" s="279">
        <v>1218.25</v>
      </c>
      <c r="C788" s="279">
        <v>1126.3</v>
      </c>
      <c r="D788" s="279">
        <v>1101.4100000000001</v>
      </c>
      <c r="E788" s="279">
        <v>1065.4100000000001</v>
      </c>
      <c r="F788" s="279">
        <v>1024.58</v>
      </c>
      <c r="G788" s="279">
        <v>1057.27</v>
      </c>
      <c r="H788" s="279">
        <v>1128.6500000000001</v>
      </c>
      <c r="I788" s="279">
        <v>1138.69</v>
      </c>
      <c r="J788" s="279">
        <v>1330.23</v>
      </c>
      <c r="K788" s="279">
        <v>1441.96</v>
      </c>
      <c r="L788" s="279">
        <v>1491.91</v>
      </c>
      <c r="M788" s="279">
        <v>1445.7</v>
      </c>
      <c r="N788" s="279">
        <v>1419.75</v>
      </c>
      <c r="O788" s="279">
        <v>1485.79</v>
      </c>
      <c r="P788" s="279">
        <v>1455.31</v>
      </c>
      <c r="Q788" s="279">
        <v>1482.8</v>
      </c>
      <c r="R788" s="279">
        <v>1456.67</v>
      </c>
      <c r="S788" s="279">
        <v>1423.75</v>
      </c>
      <c r="T788" s="279">
        <v>1401.06</v>
      </c>
      <c r="U788" s="279">
        <v>1348.22</v>
      </c>
      <c r="V788" s="279">
        <v>1334.76</v>
      </c>
      <c r="W788" s="279">
        <v>1346.4</v>
      </c>
      <c r="X788" s="279">
        <v>1294.79</v>
      </c>
      <c r="Y788" s="279">
        <v>1206.19</v>
      </c>
    </row>
    <row r="789" spans="1:25">
      <c r="A789" s="254">
        <v>28</v>
      </c>
      <c r="B789" s="279">
        <v>1154.03</v>
      </c>
      <c r="C789" s="279">
        <v>1036.77</v>
      </c>
      <c r="D789" s="279">
        <v>1011.45</v>
      </c>
      <c r="E789" s="279">
        <v>968.68</v>
      </c>
      <c r="F789" s="279">
        <v>947.62</v>
      </c>
      <c r="G789" s="279">
        <v>997.43</v>
      </c>
      <c r="H789" s="279">
        <v>1055.6500000000001</v>
      </c>
      <c r="I789" s="279">
        <v>1161.6500000000001</v>
      </c>
      <c r="J789" s="279">
        <v>1348.57</v>
      </c>
      <c r="K789" s="279">
        <v>1440.1</v>
      </c>
      <c r="L789" s="279">
        <v>1485.54</v>
      </c>
      <c r="M789" s="279">
        <v>1432.93</v>
      </c>
      <c r="N789" s="279">
        <v>1442.25</v>
      </c>
      <c r="O789" s="279">
        <v>1580.39</v>
      </c>
      <c r="P789" s="279">
        <v>1449.98</v>
      </c>
      <c r="Q789" s="279">
        <v>1536.15</v>
      </c>
      <c r="R789" s="279">
        <v>1511.76</v>
      </c>
      <c r="S789" s="279">
        <v>1475.36</v>
      </c>
      <c r="T789" s="279">
        <v>1435.69</v>
      </c>
      <c r="U789" s="279">
        <v>1375.34</v>
      </c>
      <c r="V789" s="279">
        <v>1365.75</v>
      </c>
      <c r="W789" s="279">
        <v>1383.53</v>
      </c>
      <c r="X789" s="279">
        <v>1343.58</v>
      </c>
      <c r="Y789" s="279">
        <v>1174.3499999999999</v>
      </c>
    </row>
    <row r="790" spans="1:25">
      <c r="A790" s="254">
        <v>29</v>
      </c>
      <c r="B790" s="279">
        <v>1206.04</v>
      </c>
      <c r="C790" s="279">
        <v>1146.23</v>
      </c>
      <c r="D790" s="279">
        <v>1098.83</v>
      </c>
      <c r="E790" s="279">
        <v>1097.1500000000001</v>
      </c>
      <c r="F790" s="279">
        <v>1074.1099999999999</v>
      </c>
      <c r="G790" s="279">
        <v>1086.78</v>
      </c>
      <c r="H790" s="279">
        <v>1195.6300000000001</v>
      </c>
      <c r="I790" s="279">
        <v>1146.6199999999999</v>
      </c>
      <c r="J790" s="279">
        <v>1302.1600000000001</v>
      </c>
      <c r="K790" s="279">
        <v>1425.64</v>
      </c>
      <c r="L790" s="279">
        <v>1447.63</v>
      </c>
      <c r="M790" s="279">
        <v>1472.54</v>
      </c>
      <c r="N790" s="279">
        <v>1419.85</v>
      </c>
      <c r="O790" s="279">
        <v>1446.82</v>
      </c>
      <c r="P790" s="279">
        <v>1445.85</v>
      </c>
      <c r="Q790" s="279">
        <v>1500.19</v>
      </c>
      <c r="R790" s="279">
        <v>1479.89</v>
      </c>
      <c r="S790" s="279">
        <v>1415.42</v>
      </c>
      <c r="T790" s="279">
        <v>1419.37</v>
      </c>
      <c r="U790" s="279">
        <v>1389.04</v>
      </c>
      <c r="V790" s="279">
        <v>1354.72</v>
      </c>
      <c r="W790" s="279">
        <v>1343.88</v>
      </c>
      <c r="X790" s="279">
        <v>1320.42</v>
      </c>
      <c r="Y790" s="279">
        <v>1146.28</v>
      </c>
    </row>
    <row r="791" spans="1:25">
      <c r="A791" s="254">
        <v>30</v>
      </c>
      <c r="B791" s="279">
        <v>1229.74</v>
      </c>
      <c r="C791" s="279">
        <v>1120.52</v>
      </c>
      <c r="D791" s="279">
        <v>1088.6300000000001</v>
      </c>
      <c r="E791" s="279">
        <v>1058.4000000000001</v>
      </c>
      <c r="F791" s="279">
        <v>1053.49</v>
      </c>
      <c r="G791" s="279">
        <v>1101.1099999999999</v>
      </c>
      <c r="H791" s="279">
        <v>1152.51</v>
      </c>
      <c r="I791" s="279">
        <v>1226.02</v>
      </c>
      <c r="J791" s="279">
        <v>306.93</v>
      </c>
      <c r="K791" s="279">
        <v>1462.26</v>
      </c>
      <c r="L791" s="279">
        <v>1497.23</v>
      </c>
      <c r="M791" s="279">
        <v>1219.01</v>
      </c>
      <c r="N791" s="279">
        <v>1498.13</v>
      </c>
      <c r="O791" s="279">
        <v>1517.45</v>
      </c>
      <c r="P791" s="279">
        <v>1512.27</v>
      </c>
      <c r="Q791" s="279">
        <v>1523.19</v>
      </c>
      <c r="R791" s="279">
        <v>1532.37</v>
      </c>
      <c r="S791" s="279">
        <v>1509.53</v>
      </c>
      <c r="T791" s="279">
        <v>1490.57</v>
      </c>
      <c r="U791" s="279">
        <v>1454.66</v>
      </c>
      <c r="V791" s="279">
        <v>596.75</v>
      </c>
      <c r="W791" s="279">
        <v>309.58999999999997</v>
      </c>
      <c r="X791" s="279">
        <v>1400.25</v>
      </c>
      <c r="Y791" s="279">
        <v>1235.04</v>
      </c>
    </row>
    <row r="792" spans="1:25">
      <c r="A792" s="254">
        <v>31</v>
      </c>
      <c r="B792" s="279">
        <v>1208.8900000000001</v>
      </c>
      <c r="C792" s="279">
        <v>1107.58</v>
      </c>
      <c r="D792" s="279">
        <v>595.82000000000005</v>
      </c>
      <c r="E792" s="279">
        <v>1021.98</v>
      </c>
      <c r="F792" s="279">
        <v>305.99</v>
      </c>
      <c r="G792" s="279">
        <v>307.5</v>
      </c>
      <c r="H792" s="279">
        <v>1138.55</v>
      </c>
      <c r="I792" s="279">
        <v>304.24</v>
      </c>
      <c r="J792" s="279">
        <v>307.42</v>
      </c>
      <c r="K792" s="279">
        <v>1421.4</v>
      </c>
      <c r="L792" s="279">
        <v>1485.53</v>
      </c>
      <c r="M792" s="279">
        <v>1509.14</v>
      </c>
      <c r="N792" s="279">
        <v>1495.36</v>
      </c>
      <c r="O792" s="279">
        <v>1486.07</v>
      </c>
      <c r="P792" s="279">
        <v>312.92</v>
      </c>
      <c r="Q792" s="279">
        <v>307.83</v>
      </c>
      <c r="R792" s="279">
        <v>310.97000000000003</v>
      </c>
      <c r="S792" s="279">
        <v>307.69</v>
      </c>
      <c r="T792" s="279">
        <v>311.29000000000002</v>
      </c>
      <c r="U792" s="279">
        <v>309.76</v>
      </c>
      <c r="V792" s="279">
        <v>310.77</v>
      </c>
      <c r="W792" s="279">
        <v>311.32</v>
      </c>
      <c r="X792" s="279">
        <v>313.5</v>
      </c>
      <c r="Y792" s="279">
        <v>312.91000000000003</v>
      </c>
    </row>
    <row r="794" spans="1:25">
      <c r="A794" s="394" t="s">
        <v>209</v>
      </c>
      <c r="B794" s="454" t="s">
        <v>217</v>
      </c>
      <c r="C794" s="454"/>
      <c r="D794" s="454"/>
      <c r="E794" s="454"/>
      <c r="F794" s="454"/>
      <c r="G794" s="454"/>
      <c r="H794" s="454"/>
      <c r="I794" s="454"/>
      <c r="J794" s="454"/>
      <c r="K794" s="454"/>
      <c r="L794" s="454"/>
      <c r="M794" s="454"/>
      <c r="N794" s="454"/>
      <c r="O794" s="454"/>
      <c r="P794" s="454"/>
      <c r="Q794" s="454"/>
      <c r="R794" s="454"/>
      <c r="S794" s="454"/>
      <c r="T794" s="454"/>
      <c r="U794" s="454"/>
      <c r="V794" s="454"/>
      <c r="W794" s="454"/>
      <c r="X794" s="454"/>
      <c r="Y794" s="454"/>
    </row>
    <row r="795" spans="1:25" ht="30">
      <c r="A795" s="394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930.86</v>
      </c>
      <c r="C796" s="279">
        <v>864.64</v>
      </c>
      <c r="D796" s="279">
        <v>840</v>
      </c>
      <c r="E796" s="279">
        <v>800.57</v>
      </c>
      <c r="F796" s="279">
        <v>792.72</v>
      </c>
      <c r="G796" s="279">
        <v>800.8</v>
      </c>
      <c r="H796" s="279">
        <v>821.51</v>
      </c>
      <c r="I796" s="279">
        <v>881.7</v>
      </c>
      <c r="J796" s="279">
        <v>964.85</v>
      </c>
      <c r="K796" s="279">
        <v>1090.8900000000001</v>
      </c>
      <c r="L796" s="279">
        <v>1157.28</v>
      </c>
      <c r="M796" s="279">
        <v>1181</v>
      </c>
      <c r="N796" s="279">
        <v>1160.97</v>
      </c>
      <c r="O796" s="279">
        <v>1166.1400000000001</v>
      </c>
      <c r="P796" s="279">
        <v>1207.9100000000001</v>
      </c>
      <c r="Q796" s="279">
        <v>1228.8900000000001</v>
      </c>
      <c r="R796" s="279">
        <v>1208.24</v>
      </c>
      <c r="S796" s="279">
        <v>1216.4000000000001</v>
      </c>
      <c r="T796" s="279">
        <v>1202.49</v>
      </c>
      <c r="U796" s="279">
        <v>1198.1400000000001</v>
      </c>
      <c r="V796" s="279">
        <v>1160.23</v>
      </c>
      <c r="W796" s="279">
        <v>1161.1600000000001</v>
      </c>
      <c r="X796" s="279">
        <v>1093.7</v>
      </c>
      <c r="Y796" s="279">
        <v>939.21</v>
      </c>
    </row>
    <row r="797" spans="1:25">
      <c r="A797" s="254">
        <v>2</v>
      </c>
      <c r="B797" s="279">
        <v>1005.38</v>
      </c>
      <c r="C797" s="279">
        <v>878.1</v>
      </c>
      <c r="D797" s="279">
        <v>815.77</v>
      </c>
      <c r="E797" s="279">
        <v>789.45</v>
      </c>
      <c r="F797" s="279">
        <v>787.92</v>
      </c>
      <c r="G797" s="279">
        <v>793.46</v>
      </c>
      <c r="H797" s="279">
        <v>877.89</v>
      </c>
      <c r="I797" s="279">
        <v>987.71</v>
      </c>
      <c r="J797" s="279">
        <v>1146.8399999999999</v>
      </c>
      <c r="K797" s="279">
        <v>1193.19</v>
      </c>
      <c r="L797" s="279">
        <v>1257.83</v>
      </c>
      <c r="M797" s="279">
        <v>1296.83</v>
      </c>
      <c r="N797" s="279">
        <v>1245.25</v>
      </c>
      <c r="O797" s="279">
        <v>1313.16</v>
      </c>
      <c r="P797" s="279">
        <v>1327.83</v>
      </c>
      <c r="Q797" s="279">
        <v>1316.67</v>
      </c>
      <c r="R797" s="279">
        <v>1307.19</v>
      </c>
      <c r="S797" s="279">
        <v>1316.46</v>
      </c>
      <c r="T797" s="279">
        <v>1281.48</v>
      </c>
      <c r="U797" s="279">
        <v>1140.57</v>
      </c>
      <c r="V797" s="279">
        <v>1108.1400000000001</v>
      </c>
      <c r="W797" s="279">
        <v>1156.04</v>
      </c>
      <c r="X797" s="279">
        <v>1091.57</v>
      </c>
      <c r="Y797" s="279">
        <v>944.37</v>
      </c>
    </row>
    <row r="798" spans="1:25">
      <c r="A798" s="254">
        <v>3</v>
      </c>
      <c r="B798" s="279">
        <v>939.13</v>
      </c>
      <c r="C798" s="279">
        <v>856.45</v>
      </c>
      <c r="D798" s="279">
        <v>783.01</v>
      </c>
      <c r="E798" s="279">
        <v>758.7</v>
      </c>
      <c r="F798" s="279">
        <v>754.56</v>
      </c>
      <c r="G798" s="279">
        <v>766.78</v>
      </c>
      <c r="H798" s="279">
        <v>875.26</v>
      </c>
      <c r="I798" s="279">
        <v>963.95</v>
      </c>
      <c r="J798" s="279">
        <v>1131.98</v>
      </c>
      <c r="K798" s="279">
        <v>1159.29</v>
      </c>
      <c r="L798" s="279">
        <v>1216.57</v>
      </c>
      <c r="M798" s="279">
        <v>1201.46</v>
      </c>
      <c r="N798" s="279">
        <v>1163.33</v>
      </c>
      <c r="O798" s="279">
        <v>1159.57</v>
      </c>
      <c r="P798" s="279">
        <v>1350.13</v>
      </c>
      <c r="Q798" s="279">
        <v>1365.74</v>
      </c>
      <c r="R798" s="279">
        <v>1374.55</v>
      </c>
      <c r="S798" s="279">
        <v>1392.45</v>
      </c>
      <c r="T798" s="279">
        <v>1362.75</v>
      </c>
      <c r="U798" s="279">
        <v>1192.3599999999999</v>
      </c>
      <c r="V798" s="279">
        <v>1176.52</v>
      </c>
      <c r="W798" s="279">
        <v>1273.24</v>
      </c>
      <c r="X798" s="279">
        <v>1154.81</v>
      </c>
      <c r="Y798" s="279">
        <v>1059.19</v>
      </c>
    </row>
    <row r="799" spans="1:25">
      <c r="A799" s="254">
        <v>4</v>
      </c>
      <c r="B799" s="279">
        <v>1088.82</v>
      </c>
      <c r="C799" s="279">
        <v>918.3</v>
      </c>
      <c r="D799" s="279">
        <v>893.29</v>
      </c>
      <c r="E799" s="279">
        <v>817.62</v>
      </c>
      <c r="F799" s="279">
        <v>802.86</v>
      </c>
      <c r="G799" s="279">
        <v>809.8</v>
      </c>
      <c r="H799" s="279">
        <v>876.15</v>
      </c>
      <c r="I799" s="279">
        <v>920.47</v>
      </c>
      <c r="J799" s="279">
        <v>1087.19</v>
      </c>
      <c r="K799" s="279">
        <v>1259.03</v>
      </c>
      <c r="L799" s="279">
        <v>1277.32</v>
      </c>
      <c r="M799" s="279">
        <v>1274.4000000000001</v>
      </c>
      <c r="N799" s="279">
        <v>1275.3900000000001</v>
      </c>
      <c r="O799" s="279">
        <v>1309</v>
      </c>
      <c r="P799" s="279">
        <v>1300.5899999999999</v>
      </c>
      <c r="Q799" s="279">
        <v>1350.34</v>
      </c>
      <c r="R799" s="279">
        <v>1333.86</v>
      </c>
      <c r="S799" s="279">
        <v>1318.26</v>
      </c>
      <c r="T799" s="279">
        <v>1313.56</v>
      </c>
      <c r="U799" s="279">
        <v>1281.08</v>
      </c>
      <c r="V799" s="279">
        <v>1249.7</v>
      </c>
      <c r="W799" s="279">
        <v>1252.8</v>
      </c>
      <c r="X799" s="279">
        <v>1212.6400000000001</v>
      </c>
      <c r="Y799" s="279">
        <v>1073.21</v>
      </c>
    </row>
    <row r="800" spans="1:25">
      <c r="A800" s="254">
        <v>5</v>
      </c>
      <c r="B800" s="279">
        <v>970.78</v>
      </c>
      <c r="C800" s="279">
        <v>890.8</v>
      </c>
      <c r="D800" s="279">
        <v>834.31</v>
      </c>
      <c r="E800" s="279">
        <v>800.62</v>
      </c>
      <c r="F800" s="279">
        <v>751.16</v>
      </c>
      <c r="G800" s="279">
        <v>727.88</v>
      </c>
      <c r="H800" s="279">
        <v>818.41</v>
      </c>
      <c r="I800" s="279">
        <v>857.81</v>
      </c>
      <c r="J800" s="279">
        <v>933.53</v>
      </c>
      <c r="K800" s="279">
        <v>1064.02</v>
      </c>
      <c r="L800" s="279">
        <v>1161.68</v>
      </c>
      <c r="M800" s="279">
        <v>1214.19</v>
      </c>
      <c r="N800" s="279">
        <v>1202.27</v>
      </c>
      <c r="O800" s="279">
        <v>1225.52</v>
      </c>
      <c r="P800" s="279">
        <v>1241</v>
      </c>
      <c r="Q800" s="279">
        <v>1237.93</v>
      </c>
      <c r="R800" s="279">
        <v>1225.3900000000001</v>
      </c>
      <c r="S800" s="279">
        <v>1147.81</v>
      </c>
      <c r="T800" s="279">
        <v>1132.24</v>
      </c>
      <c r="U800" s="279">
        <v>1152.23</v>
      </c>
      <c r="V800" s="279">
        <v>1126.1600000000001</v>
      </c>
      <c r="W800" s="279">
        <v>1126.4100000000001</v>
      </c>
      <c r="X800" s="279">
        <v>1176.21</v>
      </c>
      <c r="Y800" s="279">
        <v>1060.73</v>
      </c>
    </row>
    <row r="801" spans="1:25">
      <c r="A801" s="254">
        <v>6</v>
      </c>
      <c r="B801" s="279">
        <v>943.56</v>
      </c>
      <c r="C801" s="279">
        <v>896.66</v>
      </c>
      <c r="D801" s="279">
        <v>864.71</v>
      </c>
      <c r="E801" s="279">
        <v>827.28</v>
      </c>
      <c r="F801" s="279">
        <v>804.2</v>
      </c>
      <c r="G801" s="279">
        <v>809.27</v>
      </c>
      <c r="H801" s="279">
        <v>862.34</v>
      </c>
      <c r="I801" s="279">
        <v>1060.24</v>
      </c>
      <c r="J801" s="279">
        <v>1271.07</v>
      </c>
      <c r="K801" s="279">
        <v>1297.42</v>
      </c>
      <c r="L801" s="279">
        <v>1314.79</v>
      </c>
      <c r="M801" s="279">
        <v>1287.74</v>
      </c>
      <c r="N801" s="279">
        <v>1293.05</v>
      </c>
      <c r="O801" s="279">
        <v>1325.28</v>
      </c>
      <c r="P801" s="279">
        <v>1358.47</v>
      </c>
      <c r="Q801" s="279">
        <v>1405.73</v>
      </c>
      <c r="R801" s="279">
        <v>1345.54</v>
      </c>
      <c r="S801" s="279">
        <v>1348.83</v>
      </c>
      <c r="T801" s="279">
        <v>1304.8499999999999</v>
      </c>
      <c r="U801" s="279">
        <v>1276.9100000000001</v>
      </c>
      <c r="V801" s="279">
        <v>1240.51</v>
      </c>
      <c r="W801" s="279">
        <v>1248.07</v>
      </c>
      <c r="X801" s="279">
        <v>1218.04</v>
      </c>
      <c r="Y801" s="279">
        <v>1019.3</v>
      </c>
    </row>
    <row r="802" spans="1:25">
      <c r="A802" s="254">
        <v>7</v>
      </c>
      <c r="B802" s="279">
        <v>943.87</v>
      </c>
      <c r="C802" s="279">
        <v>901.79</v>
      </c>
      <c r="D802" s="279">
        <v>844.03</v>
      </c>
      <c r="E802" s="279">
        <v>796.53</v>
      </c>
      <c r="F802" s="279">
        <v>771.46</v>
      </c>
      <c r="G802" s="279">
        <v>812.92</v>
      </c>
      <c r="H802" s="279">
        <v>925.74</v>
      </c>
      <c r="I802" s="279">
        <v>1022.53</v>
      </c>
      <c r="J802" s="279">
        <v>1135.99</v>
      </c>
      <c r="K802" s="279">
        <v>1253.02</v>
      </c>
      <c r="L802" s="279">
        <v>1320.76</v>
      </c>
      <c r="M802" s="279">
        <v>1296.9000000000001</v>
      </c>
      <c r="N802" s="279">
        <v>1281.94</v>
      </c>
      <c r="O802" s="279">
        <v>1329.62</v>
      </c>
      <c r="P802" s="279">
        <v>1312.11</v>
      </c>
      <c r="Q802" s="279">
        <v>1345.24</v>
      </c>
      <c r="R802" s="279">
        <v>1337.03</v>
      </c>
      <c r="S802" s="279">
        <v>1301.27</v>
      </c>
      <c r="T802" s="279">
        <v>1282.3699999999999</v>
      </c>
      <c r="U802" s="279">
        <v>1259.3699999999999</v>
      </c>
      <c r="V802" s="279">
        <v>1228.28</v>
      </c>
      <c r="W802" s="279">
        <v>1230.3499999999999</v>
      </c>
      <c r="X802" s="279">
        <v>1168.75</v>
      </c>
      <c r="Y802" s="279">
        <v>1026.3900000000001</v>
      </c>
    </row>
    <row r="803" spans="1:25">
      <c r="A803" s="254">
        <v>8</v>
      </c>
      <c r="B803" s="279">
        <v>1065</v>
      </c>
      <c r="C803" s="279">
        <v>961.66</v>
      </c>
      <c r="D803" s="279">
        <v>870.74</v>
      </c>
      <c r="E803" s="279">
        <v>792.06</v>
      </c>
      <c r="F803" s="279">
        <v>742.97</v>
      </c>
      <c r="G803" s="279">
        <v>849.65</v>
      </c>
      <c r="H803" s="279">
        <v>991.74</v>
      </c>
      <c r="I803" s="279">
        <v>1126.93</v>
      </c>
      <c r="J803" s="279">
        <v>1175.56</v>
      </c>
      <c r="K803" s="279">
        <v>1330.64</v>
      </c>
      <c r="L803" s="279">
        <v>1419.3</v>
      </c>
      <c r="M803" s="279">
        <v>1414.91</v>
      </c>
      <c r="N803" s="279">
        <v>1354.8</v>
      </c>
      <c r="O803" s="279">
        <v>1384.78</v>
      </c>
      <c r="P803" s="279">
        <v>1358.53</v>
      </c>
      <c r="Q803" s="279">
        <v>1455.09</v>
      </c>
      <c r="R803" s="279">
        <v>1368.85</v>
      </c>
      <c r="S803" s="279">
        <v>1336.91</v>
      </c>
      <c r="T803" s="279">
        <v>1288.21</v>
      </c>
      <c r="U803" s="279">
        <v>1288.95</v>
      </c>
      <c r="V803" s="279">
        <v>1225.3499999999999</v>
      </c>
      <c r="W803" s="279">
        <v>1267.69</v>
      </c>
      <c r="X803" s="279">
        <v>1163.3900000000001</v>
      </c>
      <c r="Y803" s="279">
        <v>1120.45</v>
      </c>
    </row>
    <row r="804" spans="1:25">
      <c r="A804" s="254">
        <v>9</v>
      </c>
      <c r="B804" s="279">
        <v>1021.83</v>
      </c>
      <c r="C804" s="279">
        <v>869.99</v>
      </c>
      <c r="D804" s="279">
        <v>767.27</v>
      </c>
      <c r="E804" s="279">
        <v>733.98</v>
      </c>
      <c r="F804" s="279">
        <v>701.53</v>
      </c>
      <c r="G804" s="279">
        <v>779.37</v>
      </c>
      <c r="H804" s="279">
        <v>951.64</v>
      </c>
      <c r="I804" s="279">
        <v>1031.8499999999999</v>
      </c>
      <c r="J804" s="279">
        <v>1185.3900000000001</v>
      </c>
      <c r="K804" s="279">
        <v>1248.3900000000001</v>
      </c>
      <c r="L804" s="279">
        <v>1311.48</v>
      </c>
      <c r="M804" s="279">
        <v>1295.46</v>
      </c>
      <c r="N804" s="279">
        <v>1268.72</v>
      </c>
      <c r="O804" s="279">
        <v>1285.58</v>
      </c>
      <c r="P804" s="279">
        <v>1277.6600000000001</v>
      </c>
      <c r="Q804" s="279">
        <v>1300.8900000000001</v>
      </c>
      <c r="R804" s="279">
        <v>1295.82</v>
      </c>
      <c r="S804" s="279">
        <v>1293.5</v>
      </c>
      <c r="T804" s="279">
        <v>1259.3699999999999</v>
      </c>
      <c r="U804" s="279">
        <v>1215.28</v>
      </c>
      <c r="V804" s="279">
        <v>1191.58</v>
      </c>
      <c r="W804" s="279">
        <v>1271.8800000000001</v>
      </c>
      <c r="X804" s="279">
        <v>1201.9100000000001</v>
      </c>
      <c r="Y804" s="279">
        <v>1065.8900000000001</v>
      </c>
    </row>
    <row r="805" spans="1:25">
      <c r="A805" s="254">
        <v>10</v>
      </c>
      <c r="B805" s="279">
        <v>984.43</v>
      </c>
      <c r="C805" s="279">
        <v>850.13</v>
      </c>
      <c r="D805" s="279">
        <v>810.03</v>
      </c>
      <c r="E805" s="279">
        <v>745.11</v>
      </c>
      <c r="F805" s="279">
        <v>755.82</v>
      </c>
      <c r="G805" s="279">
        <v>812.3</v>
      </c>
      <c r="H805" s="279">
        <v>1000.8</v>
      </c>
      <c r="I805" s="279">
        <v>1050.4000000000001</v>
      </c>
      <c r="J805" s="279">
        <v>1198.42</v>
      </c>
      <c r="K805" s="279">
        <v>1302.75</v>
      </c>
      <c r="L805" s="279">
        <v>1331.56</v>
      </c>
      <c r="M805" s="279">
        <v>1312.89</v>
      </c>
      <c r="N805" s="279">
        <v>1318.91</v>
      </c>
      <c r="O805" s="279">
        <v>1326.48</v>
      </c>
      <c r="P805" s="279">
        <v>1325.34</v>
      </c>
      <c r="Q805" s="279">
        <v>1347.65</v>
      </c>
      <c r="R805" s="279">
        <v>1359.07</v>
      </c>
      <c r="S805" s="279">
        <v>1369.13</v>
      </c>
      <c r="T805" s="279">
        <v>1339.2</v>
      </c>
      <c r="U805" s="279">
        <v>1253.28</v>
      </c>
      <c r="V805" s="279">
        <v>1223.69</v>
      </c>
      <c r="W805" s="279">
        <v>1289.43</v>
      </c>
      <c r="X805" s="279">
        <v>1178.2</v>
      </c>
      <c r="Y805" s="279">
        <v>1064.73</v>
      </c>
    </row>
    <row r="806" spans="1:25">
      <c r="A806" s="254">
        <v>11</v>
      </c>
      <c r="B806" s="279">
        <v>1195.48</v>
      </c>
      <c r="C806" s="279">
        <v>1029.79</v>
      </c>
      <c r="D806" s="279">
        <v>1002.54</v>
      </c>
      <c r="E806" s="279">
        <v>934.1</v>
      </c>
      <c r="F806" s="279">
        <v>916.6</v>
      </c>
      <c r="G806" s="279">
        <v>959.68</v>
      </c>
      <c r="H806" s="279">
        <v>996.52</v>
      </c>
      <c r="I806" s="279">
        <v>1093.8399999999999</v>
      </c>
      <c r="J806" s="279">
        <v>1165.19</v>
      </c>
      <c r="K806" s="279">
        <v>1331.38</v>
      </c>
      <c r="L806" s="279">
        <v>1362.91</v>
      </c>
      <c r="M806" s="279">
        <v>1345.58</v>
      </c>
      <c r="N806" s="279">
        <v>1369.83</v>
      </c>
      <c r="O806" s="279">
        <v>1329.59</v>
      </c>
      <c r="P806" s="279">
        <v>1336.68</v>
      </c>
      <c r="Q806" s="279">
        <v>1347.02</v>
      </c>
      <c r="R806" s="279">
        <v>1374.46</v>
      </c>
      <c r="S806" s="279">
        <v>1391.48</v>
      </c>
      <c r="T806" s="279">
        <v>1354.11</v>
      </c>
      <c r="U806" s="279">
        <v>1331.04</v>
      </c>
      <c r="V806" s="279">
        <v>1308.46</v>
      </c>
      <c r="W806" s="279">
        <v>1332.69</v>
      </c>
      <c r="X806" s="279">
        <v>1289.68</v>
      </c>
      <c r="Y806" s="279">
        <v>1127.74</v>
      </c>
    </row>
    <row r="807" spans="1:25">
      <c r="A807" s="254">
        <v>12</v>
      </c>
      <c r="B807" s="279">
        <v>1072.81</v>
      </c>
      <c r="C807" s="279">
        <v>1024.77</v>
      </c>
      <c r="D807" s="279">
        <v>988.17</v>
      </c>
      <c r="E807" s="279">
        <v>895.19</v>
      </c>
      <c r="F807" s="279">
        <v>860.37</v>
      </c>
      <c r="G807" s="279">
        <v>868.8</v>
      </c>
      <c r="H807" s="279">
        <v>934.13</v>
      </c>
      <c r="I807" s="279">
        <v>964.55</v>
      </c>
      <c r="J807" s="279">
        <v>1063.6199999999999</v>
      </c>
      <c r="K807" s="279">
        <v>1262.24</v>
      </c>
      <c r="L807" s="279">
        <v>1330.41</v>
      </c>
      <c r="M807" s="279">
        <v>1335.81</v>
      </c>
      <c r="N807" s="279">
        <v>1347.47</v>
      </c>
      <c r="O807" s="279">
        <v>1331.96</v>
      </c>
      <c r="P807" s="279">
        <v>1338.56</v>
      </c>
      <c r="Q807" s="279">
        <v>1357.29</v>
      </c>
      <c r="R807" s="279">
        <v>1330.74</v>
      </c>
      <c r="S807" s="279">
        <v>1303.47</v>
      </c>
      <c r="T807" s="279">
        <v>1302.6500000000001</v>
      </c>
      <c r="U807" s="279">
        <v>1300.9100000000001</v>
      </c>
      <c r="V807" s="279">
        <v>1309.6099999999999</v>
      </c>
      <c r="W807" s="279">
        <v>1318.19</v>
      </c>
      <c r="X807" s="279">
        <v>1298.3900000000001</v>
      </c>
      <c r="Y807" s="279">
        <v>1111.24</v>
      </c>
    </row>
    <row r="808" spans="1:25">
      <c r="A808" s="254">
        <v>13</v>
      </c>
      <c r="B808" s="279">
        <v>1039.42</v>
      </c>
      <c r="C808" s="279">
        <v>950.23</v>
      </c>
      <c r="D808" s="279">
        <v>920.23</v>
      </c>
      <c r="E808" s="279">
        <v>846.66</v>
      </c>
      <c r="F808" s="279">
        <v>827.98</v>
      </c>
      <c r="G808" s="279">
        <v>890.02</v>
      </c>
      <c r="H808" s="279">
        <v>987.84</v>
      </c>
      <c r="I808" s="279">
        <v>1206.8599999999999</v>
      </c>
      <c r="J808" s="279">
        <v>1323.32</v>
      </c>
      <c r="K808" s="279">
        <v>1358.87</v>
      </c>
      <c r="L808" s="279">
        <v>1392.38</v>
      </c>
      <c r="M808" s="279">
        <v>1402.05</v>
      </c>
      <c r="N808" s="279">
        <v>1384.15</v>
      </c>
      <c r="O808" s="279">
        <v>1401.84</v>
      </c>
      <c r="P808" s="279">
        <v>1450.74</v>
      </c>
      <c r="Q808" s="279">
        <v>1497.56</v>
      </c>
      <c r="R808" s="279">
        <v>1461.95</v>
      </c>
      <c r="S808" s="279">
        <v>1445.47</v>
      </c>
      <c r="T808" s="279">
        <v>1430.38</v>
      </c>
      <c r="U808" s="279">
        <v>1395.89</v>
      </c>
      <c r="V808" s="279">
        <v>1372.78</v>
      </c>
      <c r="W808" s="279">
        <v>1417.48</v>
      </c>
      <c r="X808" s="279">
        <v>1306.76</v>
      </c>
      <c r="Y808" s="279">
        <v>1155.3699999999999</v>
      </c>
    </row>
    <row r="809" spans="1:25">
      <c r="A809" s="254">
        <v>14</v>
      </c>
      <c r="B809" s="279">
        <v>1117.1300000000001</v>
      </c>
      <c r="C809" s="279">
        <v>1014.78</v>
      </c>
      <c r="D809" s="279">
        <v>919.26</v>
      </c>
      <c r="E809" s="279">
        <v>853.25</v>
      </c>
      <c r="F809" s="279">
        <v>832.96</v>
      </c>
      <c r="G809" s="279">
        <v>910.69</v>
      </c>
      <c r="H809" s="279">
        <v>1074.05</v>
      </c>
      <c r="I809" s="279">
        <v>1216.08</v>
      </c>
      <c r="J809" s="279">
        <v>1344.78</v>
      </c>
      <c r="K809" s="279">
        <v>1443.73</v>
      </c>
      <c r="L809" s="279">
        <v>1538.49</v>
      </c>
      <c r="M809" s="279">
        <v>1537.6</v>
      </c>
      <c r="N809" s="279">
        <v>1502.47</v>
      </c>
      <c r="O809" s="279">
        <v>1536.59</v>
      </c>
      <c r="P809" s="279">
        <v>1550.16</v>
      </c>
      <c r="Q809" s="279">
        <v>1593.47</v>
      </c>
      <c r="R809" s="279">
        <v>1588.03</v>
      </c>
      <c r="S809" s="279">
        <v>1589.07</v>
      </c>
      <c r="T809" s="279">
        <v>1529.85</v>
      </c>
      <c r="U809" s="279">
        <v>1433.91</v>
      </c>
      <c r="V809" s="279">
        <v>1413.55</v>
      </c>
      <c r="W809" s="279">
        <v>1470.23</v>
      </c>
      <c r="X809" s="279">
        <v>1358.78</v>
      </c>
      <c r="Y809" s="279">
        <v>1236.68</v>
      </c>
    </row>
    <row r="810" spans="1:25">
      <c r="A810" s="254">
        <v>15</v>
      </c>
      <c r="B810" s="279">
        <v>1096.6099999999999</v>
      </c>
      <c r="C810" s="279">
        <v>1042.5899999999999</v>
      </c>
      <c r="D810" s="279">
        <v>1019.38</v>
      </c>
      <c r="E810" s="279">
        <v>963.53</v>
      </c>
      <c r="F810" s="279">
        <v>945.89</v>
      </c>
      <c r="G810" s="279">
        <v>1030.31</v>
      </c>
      <c r="H810" s="279">
        <v>1083.56</v>
      </c>
      <c r="I810" s="279">
        <v>1238.02</v>
      </c>
      <c r="J810" s="279">
        <v>1406.54</v>
      </c>
      <c r="K810" s="279">
        <v>1496.07</v>
      </c>
      <c r="L810" s="279">
        <v>1532.15</v>
      </c>
      <c r="M810" s="279">
        <v>1573.16</v>
      </c>
      <c r="N810" s="279">
        <v>1462.46</v>
      </c>
      <c r="O810" s="279">
        <v>1433.48</v>
      </c>
      <c r="P810" s="279">
        <v>1438.42</v>
      </c>
      <c r="Q810" s="279">
        <v>1516.04</v>
      </c>
      <c r="R810" s="279">
        <v>1531.23</v>
      </c>
      <c r="S810" s="279">
        <v>1516.99</v>
      </c>
      <c r="T810" s="279">
        <v>1486.39</v>
      </c>
      <c r="U810" s="279">
        <v>1482.72</v>
      </c>
      <c r="V810" s="279">
        <v>1444.79</v>
      </c>
      <c r="W810" s="279">
        <v>1455.41</v>
      </c>
      <c r="X810" s="279">
        <v>1443.56</v>
      </c>
      <c r="Y810" s="279">
        <v>1277.33</v>
      </c>
    </row>
    <row r="811" spans="1:25">
      <c r="A811" s="254">
        <v>16</v>
      </c>
      <c r="B811" s="279">
        <v>1190.82</v>
      </c>
      <c r="C811" s="279">
        <v>989.23</v>
      </c>
      <c r="D811" s="279">
        <v>950.01</v>
      </c>
      <c r="E811" s="279">
        <v>899.31</v>
      </c>
      <c r="F811" s="279">
        <v>896.17</v>
      </c>
      <c r="G811" s="279">
        <v>942.4</v>
      </c>
      <c r="H811" s="279">
        <v>990.62</v>
      </c>
      <c r="I811" s="279">
        <v>1179.51</v>
      </c>
      <c r="J811" s="279">
        <v>1335.26</v>
      </c>
      <c r="K811" s="279">
        <v>1372.87</v>
      </c>
      <c r="L811" s="279">
        <v>1445.64</v>
      </c>
      <c r="M811" s="279">
        <v>1429.8</v>
      </c>
      <c r="N811" s="279">
        <v>1401.61</v>
      </c>
      <c r="O811" s="279">
        <v>1414.13</v>
      </c>
      <c r="P811" s="279">
        <v>1412.63</v>
      </c>
      <c r="Q811" s="279">
        <v>1437.04</v>
      </c>
      <c r="R811" s="279">
        <v>1473.8</v>
      </c>
      <c r="S811" s="279">
        <v>1417.09</v>
      </c>
      <c r="T811" s="279">
        <v>1395.61</v>
      </c>
      <c r="U811" s="279">
        <v>1396.26</v>
      </c>
      <c r="V811" s="279">
        <v>1340.42</v>
      </c>
      <c r="W811" s="279">
        <v>1359.92</v>
      </c>
      <c r="X811" s="279">
        <v>1300.1400000000001</v>
      </c>
      <c r="Y811" s="279">
        <v>1225.24</v>
      </c>
    </row>
    <row r="812" spans="1:25">
      <c r="A812" s="254">
        <v>17</v>
      </c>
      <c r="B812" s="279">
        <v>1149.03</v>
      </c>
      <c r="C812" s="279">
        <v>982.58</v>
      </c>
      <c r="D812" s="279">
        <v>948.36</v>
      </c>
      <c r="E812" s="279">
        <v>893.9</v>
      </c>
      <c r="F812" s="279">
        <v>854.95</v>
      </c>
      <c r="G812" s="279">
        <v>943.17</v>
      </c>
      <c r="H812" s="279">
        <v>1032.92</v>
      </c>
      <c r="I812" s="279">
        <v>1174.3</v>
      </c>
      <c r="J812" s="279">
        <v>1338.24</v>
      </c>
      <c r="K812" s="279">
        <v>1384.25</v>
      </c>
      <c r="L812" s="279">
        <v>1425.53</v>
      </c>
      <c r="M812" s="279">
        <v>1424.46</v>
      </c>
      <c r="N812" s="279">
        <v>1426.36</v>
      </c>
      <c r="O812" s="279">
        <v>1397.89</v>
      </c>
      <c r="P812" s="279">
        <v>1370.01</v>
      </c>
      <c r="Q812" s="279">
        <v>1418.63</v>
      </c>
      <c r="R812" s="279">
        <v>1437.41</v>
      </c>
      <c r="S812" s="279">
        <v>1365.26</v>
      </c>
      <c r="T812" s="279">
        <v>1398.73</v>
      </c>
      <c r="U812" s="279">
        <v>1371.92</v>
      </c>
      <c r="V812" s="279">
        <v>1327.72</v>
      </c>
      <c r="W812" s="279">
        <v>1401.32</v>
      </c>
      <c r="X812" s="279">
        <v>1370.93</v>
      </c>
      <c r="Y812" s="279">
        <v>1262</v>
      </c>
    </row>
    <row r="813" spans="1:25">
      <c r="A813" s="254">
        <v>18</v>
      </c>
      <c r="B813" s="279">
        <v>1271.1199999999999</v>
      </c>
      <c r="C813" s="279">
        <v>1156.01</v>
      </c>
      <c r="D813" s="279">
        <v>1051.8599999999999</v>
      </c>
      <c r="E813" s="279">
        <v>972.23</v>
      </c>
      <c r="F813" s="279">
        <v>951.13</v>
      </c>
      <c r="G813" s="279">
        <v>959.87</v>
      </c>
      <c r="H813" s="279">
        <v>1017.81</v>
      </c>
      <c r="I813" s="279">
        <v>1144.3900000000001</v>
      </c>
      <c r="J813" s="279">
        <v>1274.57</v>
      </c>
      <c r="K813" s="279">
        <v>1359.06</v>
      </c>
      <c r="L813" s="279">
        <v>1383.75</v>
      </c>
      <c r="M813" s="279">
        <v>1352.14</v>
      </c>
      <c r="N813" s="279">
        <v>1358.55</v>
      </c>
      <c r="O813" s="279">
        <v>1376.84</v>
      </c>
      <c r="P813" s="279">
        <v>1380.23</v>
      </c>
      <c r="Q813" s="279">
        <v>1412.76</v>
      </c>
      <c r="R813" s="279">
        <v>1428.88</v>
      </c>
      <c r="S813" s="279">
        <v>1424.55</v>
      </c>
      <c r="T813" s="279">
        <v>1382.26</v>
      </c>
      <c r="U813" s="279">
        <v>1364.3</v>
      </c>
      <c r="V813" s="279">
        <v>1338.15</v>
      </c>
      <c r="W813" s="279">
        <v>1389.02</v>
      </c>
      <c r="X813" s="279">
        <v>1357.72</v>
      </c>
      <c r="Y813" s="279">
        <v>1272.5</v>
      </c>
    </row>
    <row r="814" spans="1:25">
      <c r="A814" s="254">
        <v>19</v>
      </c>
      <c r="B814" s="279">
        <v>1218.45</v>
      </c>
      <c r="C814" s="279">
        <v>1060.81</v>
      </c>
      <c r="D814" s="279">
        <v>1030.77</v>
      </c>
      <c r="E814" s="279">
        <v>982.05</v>
      </c>
      <c r="F814" s="279">
        <v>945.46</v>
      </c>
      <c r="G814" s="279">
        <v>952.6</v>
      </c>
      <c r="H814" s="279">
        <v>965.63</v>
      </c>
      <c r="I814" s="279">
        <v>1013.99</v>
      </c>
      <c r="J814" s="279">
        <v>1231.45</v>
      </c>
      <c r="K814" s="279">
        <v>1439.57</v>
      </c>
      <c r="L814" s="279">
        <v>1458.97</v>
      </c>
      <c r="M814" s="279">
        <v>1443.54</v>
      </c>
      <c r="N814" s="279">
        <v>1459.51</v>
      </c>
      <c r="O814" s="279">
        <v>1463.74</v>
      </c>
      <c r="P814" s="279">
        <v>1449.67</v>
      </c>
      <c r="Q814" s="279">
        <v>1459.59</v>
      </c>
      <c r="R814" s="279">
        <v>1475.06</v>
      </c>
      <c r="S814" s="279">
        <v>1459.65</v>
      </c>
      <c r="T814" s="279">
        <v>1419.98</v>
      </c>
      <c r="U814" s="279">
        <v>1419.23</v>
      </c>
      <c r="V814" s="279">
        <v>1369.88</v>
      </c>
      <c r="W814" s="279">
        <v>1453.09</v>
      </c>
      <c r="X814" s="279">
        <v>1445.36</v>
      </c>
      <c r="Y814" s="279">
        <v>1343.13</v>
      </c>
    </row>
    <row r="815" spans="1:25">
      <c r="A815" s="254">
        <v>20</v>
      </c>
      <c r="B815" s="279">
        <v>1172.8</v>
      </c>
      <c r="C815" s="279">
        <v>951.58</v>
      </c>
      <c r="D815" s="279">
        <v>954.43</v>
      </c>
      <c r="E815" s="279">
        <v>932.82</v>
      </c>
      <c r="F815" s="279">
        <v>924.06</v>
      </c>
      <c r="G815" s="279">
        <v>944.95</v>
      </c>
      <c r="H815" s="279">
        <v>1080.69</v>
      </c>
      <c r="I815" s="279">
        <v>1259.4100000000001</v>
      </c>
      <c r="J815" s="279">
        <v>1387.46</v>
      </c>
      <c r="K815" s="279">
        <v>1429.93</v>
      </c>
      <c r="L815" s="279">
        <v>1444.27</v>
      </c>
      <c r="M815" s="279">
        <v>1417.47</v>
      </c>
      <c r="N815" s="279">
        <v>1403.68</v>
      </c>
      <c r="O815" s="279">
        <v>1429.75</v>
      </c>
      <c r="P815" s="279">
        <v>1410.85</v>
      </c>
      <c r="Q815" s="279">
        <v>1435.07</v>
      </c>
      <c r="R815" s="279">
        <v>1424.58</v>
      </c>
      <c r="S815" s="279">
        <v>1415.64</v>
      </c>
      <c r="T815" s="279">
        <v>1397.98</v>
      </c>
      <c r="U815" s="279">
        <v>1356.86</v>
      </c>
      <c r="V815" s="279">
        <v>1368.49</v>
      </c>
      <c r="W815" s="279">
        <v>1399.74</v>
      </c>
      <c r="X815" s="279">
        <v>1296.5999999999999</v>
      </c>
      <c r="Y815" s="279">
        <v>1140.8499999999999</v>
      </c>
    </row>
    <row r="816" spans="1:25">
      <c r="A816" s="254">
        <v>21</v>
      </c>
      <c r="B816" s="279">
        <v>998.47</v>
      </c>
      <c r="C816" s="279">
        <v>896.76</v>
      </c>
      <c r="D816" s="279">
        <v>867.49</v>
      </c>
      <c r="E816" s="279">
        <v>835.94</v>
      </c>
      <c r="F816" s="279">
        <v>814.85</v>
      </c>
      <c r="G816" s="279">
        <v>852.81</v>
      </c>
      <c r="H816" s="279">
        <v>950.72</v>
      </c>
      <c r="I816" s="279">
        <v>1045.55</v>
      </c>
      <c r="J816" s="279">
        <v>1270.3399999999999</v>
      </c>
      <c r="K816" s="279">
        <v>1321.71</v>
      </c>
      <c r="L816" s="279">
        <v>1370.97</v>
      </c>
      <c r="M816" s="279">
        <v>1349.13</v>
      </c>
      <c r="N816" s="279">
        <v>1327.08</v>
      </c>
      <c r="O816" s="279">
        <v>1366.44</v>
      </c>
      <c r="P816" s="279">
        <v>1371.08</v>
      </c>
      <c r="Q816" s="279">
        <v>1373.97</v>
      </c>
      <c r="R816" s="279">
        <v>1383.31</v>
      </c>
      <c r="S816" s="279">
        <v>1382.77</v>
      </c>
      <c r="T816" s="279">
        <v>1365.29</v>
      </c>
      <c r="U816" s="279">
        <v>1309.72</v>
      </c>
      <c r="V816" s="279">
        <v>1295.6300000000001</v>
      </c>
      <c r="W816" s="279">
        <v>1310.49</v>
      </c>
      <c r="X816" s="279">
        <v>1192.79</v>
      </c>
      <c r="Y816" s="279">
        <v>1043.82</v>
      </c>
    </row>
    <row r="817" spans="1:25">
      <c r="A817" s="254">
        <v>22</v>
      </c>
      <c r="B817" s="279">
        <v>988.3</v>
      </c>
      <c r="C817" s="279">
        <v>896.49</v>
      </c>
      <c r="D817" s="279">
        <v>849.04</v>
      </c>
      <c r="E817" s="279">
        <v>804.7</v>
      </c>
      <c r="F817" s="279">
        <v>789.66</v>
      </c>
      <c r="G817" s="279">
        <v>872.07</v>
      </c>
      <c r="H817" s="279">
        <v>981.34</v>
      </c>
      <c r="I817" s="279">
        <v>1084.3599999999999</v>
      </c>
      <c r="J817" s="279">
        <v>1256.8399999999999</v>
      </c>
      <c r="K817" s="279">
        <v>1357.76</v>
      </c>
      <c r="L817" s="279">
        <v>1384.11</v>
      </c>
      <c r="M817" s="279">
        <v>1366.86</v>
      </c>
      <c r="N817" s="279">
        <v>1351.39</v>
      </c>
      <c r="O817" s="279">
        <v>1374.94</v>
      </c>
      <c r="P817" s="279">
        <v>1378.5</v>
      </c>
      <c r="Q817" s="279">
        <v>1377.92</v>
      </c>
      <c r="R817" s="279">
        <v>1391.17</v>
      </c>
      <c r="S817" s="279">
        <v>1380.82</v>
      </c>
      <c r="T817" s="279">
        <v>1373.13</v>
      </c>
      <c r="U817" s="279">
        <v>1291.03</v>
      </c>
      <c r="V817" s="279">
        <v>1281.97</v>
      </c>
      <c r="W817" s="279">
        <v>1324.59</v>
      </c>
      <c r="X817" s="279">
        <v>1183.21</v>
      </c>
      <c r="Y817" s="279">
        <v>1015.85</v>
      </c>
    </row>
    <row r="818" spans="1:25">
      <c r="A818" s="254">
        <v>23</v>
      </c>
      <c r="B818" s="279">
        <v>1056.51</v>
      </c>
      <c r="C818" s="279">
        <v>950.41</v>
      </c>
      <c r="D818" s="279">
        <v>931.61</v>
      </c>
      <c r="E818" s="279">
        <v>910.26</v>
      </c>
      <c r="F818" s="279">
        <v>868.81</v>
      </c>
      <c r="G818" s="279">
        <v>939.22</v>
      </c>
      <c r="H818" s="279">
        <v>1061.8599999999999</v>
      </c>
      <c r="I818" s="279">
        <v>1159.31</v>
      </c>
      <c r="J818" s="279">
        <v>1351.68</v>
      </c>
      <c r="K818" s="279">
        <v>1394.2</v>
      </c>
      <c r="L818" s="279">
        <v>1426.77</v>
      </c>
      <c r="M818" s="279">
        <v>1390.62</v>
      </c>
      <c r="N818" s="279">
        <v>1379.02</v>
      </c>
      <c r="O818" s="279">
        <v>1410.95</v>
      </c>
      <c r="P818" s="279">
        <v>1417.47</v>
      </c>
      <c r="Q818" s="279">
        <v>1418.37</v>
      </c>
      <c r="R818" s="279">
        <v>1430.22</v>
      </c>
      <c r="S818" s="279">
        <v>1431.36</v>
      </c>
      <c r="T818" s="279">
        <v>1429.85</v>
      </c>
      <c r="U818" s="279">
        <v>1392.92</v>
      </c>
      <c r="V818" s="279">
        <v>1388</v>
      </c>
      <c r="W818" s="279">
        <v>1410.17</v>
      </c>
      <c r="X818" s="279">
        <v>1336.24</v>
      </c>
      <c r="Y818" s="279">
        <v>1112.9100000000001</v>
      </c>
    </row>
    <row r="819" spans="1:25">
      <c r="A819" s="254">
        <v>24</v>
      </c>
      <c r="B819" s="279">
        <v>1128.1199999999999</v>
      </c>
      <c r="C819" s="279">
        <v>982.57</v>
      </c>
      <c r="D819" s="279">
        <v>943.66</v>
      </c>
      <c r="E819" s="279">
        <v>913.05</v>
      </c>
      <c r="F819" s="279">
        <v>898.14</v>
      </c>
      <c r="G819" s="279">
        <v>959.86</v>
      </c>
      <c r="H819" s="279">
        <v>1097.79</v>
      </c>
      <c r="I819" s="279">
        <v>1236.03</v>
      </c>
      <c r="J819" s="279">
        <v>1417.37</v>
      </c>
      <c r="K819" s="279">
        <v>1458.09</v>
      </c>
      <c r="L819" s="279">
        <v>1465.84</v>
      </c>
      <c r="M819" s="279">
        <v>1432.81</v>
      </c>
      <c r="N819" s="279">
        <v>1424.89</v>
      </c>
      <c r="O819" s="279">
        <v>1459.72</v>
      </c>
      <c r="P819" s="279">
        <v>1483.79</v>
      </c>
      <c r="Q819" s="279">
        <v>1488.36</v>
      </c>
      <c r="R819" s="279">
        <v>1488.55</v>
      </c>
      <c r="S819" s="279">
        <v>1457.86</v>
      </c>
      <c r="T819" s="279">
        <v>1448.94</v>
      </c>
      <c r="U819" s="279">
        <v>1429.81</v>
      </c>
      <c r="V819" s="279">
        <v>1423.09</v>
      </c>
      <c r="W819" s="279">
        <v>1435.21</v>
      </c>
      <c r="X819" s="279">
        <v>1414.14</v>
      </c>
      <c r="Y819" s="279">
        <v>1246.28</v>
      </c>
    </row>
    <row r="820" spans="1:25">
      <c r="A820" s="254">
        <v>25</v>
      </c>
      <c r="B820" s="279">
        <v>1161.58</v>
      </c>
      <c r="C820" s="279">
        <v>1077.47</v>
      </c>
      <c r="D820" s="279">
        <v>1054.25</v>
      </c>
      <c r="E820" s="279">
        <v>989.66</v>
      </c>
      <c r="F820" s="279">
        <v>958.17</v>
      </c>
      <c r="G820" s="279">
        <v>988.08</v>
      </c>
      <c r="H820" s="279">
        <v>1054.7</v>
      </c>
      <c r="I820" s="279">
        <v>1128.18</v>
      </c>
      <c r="J820" s="279">
        <v>1166.8399999999999</v>
      </c>
      <c r="K820" s="279">
        <v>1281.19</v>
      </c>
      <c r="L820" s="279">
        <v>1204.79</v>
      </c>
      <c r="M820" s="279">
        <v>1139.83</v>
      </c>
      <c r="N820" s="279">
        <v>1165.21</v>
      </c>
      <c r="O820" s="279">
        <v>1199.8800000000001</v>
      </c>
      <c r="P820" s="279">
        <v>1200.1300000000001</v>
      </c>
      <c r="Q820" s="279">
        <v>1247.31</v>
      </c>
      <c r="R820" s="279">
        <v>1375.09</v>
      </c>
      <c r="S820" s="279">
        <v>1359.01</v>
      </c>
      <c r="T820" s="279">
        <v>1338.11</v>
      </c>
      <c r="U820" s="279">
        <v>1205.74</v>
      </c>
      <c r="V820" s="279">
        <v>1266.07</v>
      </c>
      <c r="W820" s="279">
        <v>1384.93</v>
      </c>
      <c r="X820" s="279">
        <v>1256.95</v>
      </c>
      <c r="Y820" s="279">
        <v>1199.94</v>
      </c>
    </row>
    <row r="821" spans="1:25">
      <c r="A821" s="254">
        <v>26</v>
      </c>
      <c r="B821" s="279">
        <v>1153.21</v>
      </c>
      <c r="C821" s="279">
        <v>1097.3599999999999</v>
      </c>
      <c r="D821" s="279">
        <v>1040.6600000000001</v>
      </c>
      <c r="E821" s="279">
        <v>1019.93</v>
      </c>
      <c r="F821" s="279">
        <v>985.78</v>
      </c>
      <c r="G821" s="279">
        <v>976.29</v>
      </c>
      <c r="H821" s="279">
        <v>990.39</v>
      </c>
      <c r="I821" s="279">
        <v>1058.22</v>
      </c>
      <c r="J821" s="279">
        <v>1109.07</v>
      </c>
      <c r="K821" s="279">
        <v>1274.99</v>
      </c>
      <c r="L821" s="279">
        <v>1328.26</v>
      </c>
      <c r="M821" s="279">
        <v>1336.64</v>
      </c>
      <c r="N821" s="279">
        <v>1358.49</v>
      </c>
      <c r="O821" s="279">
        <v>1356.32</v>
      </c>
      <c r="P821" s="279">
        <v>1352.96</v>
      </c>
      <c r="Q821" s="279">
        <v>1329.19</v>
      </c>
      <c r="R821" s="279">
        <v>1341.06</v>
      </c>
      <c r="S821" s="279">
        <v>1290.8900000000001</v>
      </c>
      <c r="T821" s="279">
        <v>1271.1600000000001</v>
      </c>
      <c r="U821" s="279">
        <v>1287.82</v>
      </c>
      <c r="V821" s="279">
        <v>1274.21</v>
      </c>
      <c r="W821" s="279">
        <v>1293.6600000000001</v>
      </c>
      <c r="X821" s="279">
        <v>1344.07</v>
      </c>
      <c r="Y821" s="279">
        <v>1191.57</v>
      </c>
    </row>
    <row r="822" spans="1:25">
      <c r="A822" s="254">
        <v>27</v>
      </c>
      <c r="B822" s="279">
        <v>1139.52</v>
      </c>
      <c r="C822" s="279">
        <v>1047.57</v>
      </c>
      <c r="D822" s="279">
        <v>1022.68</v>
      </c>
      <c r="E822" s="279">
        <v>986.68</v>
      </c>
      <c r="F822" s="279">
        <v>945.85</v>
      </c>
      <c r="G822" s="279">
        <v>978.54</v>
      </c>
      <c r="H822" s="279">
        <v>1049.92</v>
      </c>
      <c r="I822" s="279">
        <v>1059.96</v>
      </c>
      <c r="J822" s="279">
        <v>1251.5</v>
      </c>
      <c r="K822" s="279">
        <v>1363.23</v>
      </c>
      <c r="L822" s="279">
        <v>1413.18</v>
      </c>
      <c r="M822" s="279">
        <v>1366.97</v>
      </c>
      <c r="N822" s="279">
        <v>1341.02</v>
      </c>
      <c r="O822" s="279">
        <v>1407.06</v>
      </c>
      <c r="P822" s="279">
        <v>1376.58</v>
      </c>
      <c r="Q822" s="279">
        <v>1404.07</v>
      </c>
      <c r="R822" s="279">
        <v>1377.94</v>
      </c>
      <c r="S822" s="279">
        <v>1345.02</v>
      </c>
      <c r="T822" s="279">
        <v>1322.33</v>
      </c>
      <c r="U822" s="279">
        <v>1269.49</v>
      </c>
      <c r="V822" s="279">
        <v>1256.03</v>
      </c>
      <c r="W822" s="279">
        <v>1267.67</v>
      </c>
      <c r="X822" s="279">
        <v>1216.06</v>
      </c>
      <c r="Y822" s="279">
        <v>1127.46</v>
      </c>
    </row>
    <row r="823" spans="1:25">
      <c r="A823" s="254">
        <v>28</v>
      </c>
      <c r="B823" s="279">
        <v>1075.3</v>
      </c>
      <c r="C823" s="279">
        <v>958.04</v>
      </c>
      <c r="D823" s="279">
        <v>932.72</v>
      </c>
      <c r="E823" s="279">
        <v>889.95</v>
      </c>
      <c r="F823" s="279">
        <v>868.89</v>
      </c>
      <c r="G823" s="279">
        <v>918.7</v>
      </c>
      <c r="H823" s="279">
        <v>976.92</v>
      </c>
      <c r="I823" s="279">
        <v>1082.92</v>
      </c>
      <c r="J823" s="279">
        <v>1269.8399999999999</v>
      </c>
      <c r="K823" s="279">
        <v>1361.37</v>
      </c>
      <c r="L823" s="279">
        <v>1406.81</v>
      </c>
      <c r="M823" s="279">
        <v>1354.2</v>
      </c>
      <c r="N823" s="279">
        <v>1363.52</v>
      </c>
      <c r="O823" s="279">
        <v>1501.66</v>
      </c>
      <c r="P823" s="279">
        <v>1371.25</v>
      </c>
      <c r="Q823" s="279">
        <v>1457.42</v>
      </c>
      <c r="R823" s="279">
        <v>1433.03</v>
      </c>
      <c r="S823" s="279">
        <v>1396.63</v>
      </c>
      <c r="T823" s="279">
        <v>1356.96</v>
      </c>
      <c r="U823" s="279">
        <v>1296.6099999999999</v>
      </c>
      <c r="V823" s="279">
        <v>1287.02</v>
      </c>
      <c r="W823" s="279">
        <v>1304.8</v>
      </c>
      <c r="X823" s="279">
        <v>1264.8499999999999</v>
      </c>
      <c r="Y823" s="279">
        <v>1095.6199999999999</v>
      </c>
    </row>
    <row r="824" spans="1:25">
      <c r="A824" s="254">
        <v>29</v>
      </c>
      <c r="B824" s="279">
        <v>1127.31</v>
      </c>
      <c r="C824" s="279">
        <v>1067.5</v>
      </c>
      <c r="D824" s="279">
        <v>1020.1</v>
      </c>
      <c r="E824" s="279">
        <v>1018.42</v>
      </c>
      <c r="F824" s="279">
        <v>995.38</v>
      </c>
      <c r="G824" s="279">
        <v>1008.05</v>
      </c>
      <c r="H824" s="279">
        <v>1116.9000000000001</v>
      </c>
      <c r="I824" s="279">
        <v>1067.8900000000001</v>
      </c>
      <c r="J824" s="279">
        <v>1223.43</v>
      </c>
      <c r="K824" s="279">
        <v>1346.91</v>
      </c>
      <c r="L824" s="279">
        <v>1368.9</v>
      </c>
      <c r="M824" s="279">
        <v>1393.81</v>
      </c>
      <c r="N824" s="279">
        <v>1341.12</v>
      </c>
      <c r="O824" s="279">
        <v>1368.09</v>
      </c>
      <c r="P824" s="279">
        <v>1367.12</v>
      </c>
      <c r="Q824" s="279">
        <v>1421.46</v>
      </c>
      <c r="R824" s="279">
        <v>1401.16</v>
      </c>
      <c r="S824" s="279">
        <v>1336.69</v>
      </c>
      <c r="T824" s="279">
        <v>1340.64</v>
      </c>
      <c r="U824" s="279">
        <v>1310.31</v>
      </c>
      <c r="V824" s="279">
        <v>1275.99</v>
      </c>
      <c r="W824" s="279">
        <v>1265.1500000000001</v>
      </c>
      <c r="X824" s="279">
        <v>1241.69</v>
      </c>
      <c r="Y824" s="279">
        <v>1067.55</v>
      </c>
    </row>
    <row r="825" spans="1:25">
      <c r="A825" s="254">
        <v>30</v>
      </c>
      <c r="B825" s="279">
        <v>1151.01</v>
      </c>
      <c r="C825" s="279">
        <v>1041.79</v>
      </c>
      <c r="D825" s="279">
        <v>1009.9</v>
      </c>
      <c r="E825" s="279">
        <v>979.67</v>
      </c>
      <c r="F825" s="279">
        <v>974.76</v>
      </c>
      <c r="G825" s="279">
        <v>1022.38</v>
      </c>
      <c r="H825" s="279">
        <v>1073.78</v>
      </c>
      <c r="I825" s="279">
        <v>1147.29</v>
      </c>
      <c r="J825" s="279">
        <v>228.2</v>
      </c>
      <c r="K825" s="279">
        <v>1383.53</v>
      </c>
      <c r="L825" s="279">
        <v>1418.5</v>
      </c>
      <c r="M825" s="279">
        <v>1140.28</v>
      </c>
      <c r="N825" s="279">
        <v>1419.4</v>
      </c>
      <c r="O825" s="279">
        <v>1438.72</v>
      </c>
      <c r="P825" s="279">
        <v>1433.54</v>
      </c>
      <c r="Q825" s="279">
        <v>1444.46</v>
      </c>
      <c r="R825" s="279">
        <v>1453.64</v>
      </c>
      <c r="S825" s="279">
        <v>1430.8</v>
      </c>
      <c r="T825" s="279">
        <v>1411.84</v>
      </c>
      <c r="U825" s="279">
        <v>1375.93</v>
      </c>
      <c r="V825" s="279">
        <v>518.02</v>
      </c>
      <c r="W825" s="279">
        <v>230.86</v>
      </c>
      <c r="X825" s="279">
        <v>1321.52</v>
      </c>
      <c r="Y825" s="279">
        <v>1156.31</v>
      </c>
    </row>
    <row r="826" spans="1:25">
      <c r="A826" s="254">
        <v>31</v>
      </c>
      <c r="B826" s="279">
        <v>1130.1600000000001</v>
      </c>
      <c r="C826" s="279">
        <v>1028.8499999999999</v>
      </c>
      <c r="D826" s="279">
        <v>517.09</v>
      </c>
      <c r="E826" s="279">
        <v>943.25</v>
      </c>
      <c r="F826" s="279">
        <v>227.26</v>
      </c>
      <c r="G826" s="279">
        <v>228.77</v>
      </c>
      <c r="H826" s="279">
        <v>1059.82</v>
      </c>
      <c r="I826" s="279">
        <v>225.51</v>
      </c>
      <c r="J826" s="279">
        <v>228.69</v>
      </c>
      <c r="K826" s="279">
        <v>1342.67</v>
      </c>
      <c r="L826" s="279">
        <v>1406.8</v>
      </c>
      <c r="M826" s="279">
        <v>1430.41</v>
      </c>
      <c r="N826" s="279">
        <v>1416.63</v>
      </c>
      <c r="O826" s="279">
        <v>1407.34</v>
      </c>
      <c r="P826" s="279">
        <v>234.19</v>
      </c>
      <c r="Q826" s="279">
        <v>229.1</v>
      </c>
      <c r="R826" s="279">
        <v>232.24</v>
      </c>
      <c r="S826" s="279">
        <v>228.96</v>
      </c>
      <c r="T826" s="279">
        <v>232.56</v>
      </c>
      <c r="U826" s="279">
        <v>231.03</v>
      </c>
      <c r="V826" s="279">
        <v>232.04</v>
      </c>
      <c r="W826" s="279">
        <v>232.59</v>
      </c>
      <c r="X826" s="279">
        <v>234.77</v>
      </c>
      <c r="Y826" s="279">
        <v>234.18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4" t="s">
        <v>209</v>
      </c>
      <c r="B828" s="454" t="s">
        <v>212</v>
      </c>
      <c r="C828" s="454"/>
      <c r="D828" s="454"/>
      <c r="E828" s="454"/>
      <c r="F828" s="454"/>
      <c r="G828" s="454"/>
      <c r="H828" s="454"/>
      <c r="I828" s="454"/>
      <c r="J828" s="454"/>
      <c r="K828" s="454"/>
      <c r="L828" s="454"/>
      <c r="M828" s="454"/>
      <c r="N828" s="454"/>
      <c r="O828" s="454"/>
      <c r="P828" s="454"/>
      <c r="Q828" s="454"/>
      <c r="R828" s="454"/>
      <c r="S828" s="454"/>
      <c r="T828" s="454"/>
      <c r="U828" s="454"/>
      <c r="V828" s="454"/>
      <c r="W828" s="454"/>
      <c r="X828" s="454"/>
      <c r="Y828" s="454"/>
    </row>
    <row r="829" spans="1:25" ht="30">
      <c r="A829" s="394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1058.3</v>
      </c>
      <c r="C830" s="279">
        <v>992.08</v>
      </c>
      <c r="D830" s="279">
        <v>967.44</v>
      </c>
      <c r="E830" s="279">
        <v>928.01</v>
      </c>
      <c r="F830" s="279">
        <v>920.16</v>
      </c>
      <c r="G830" s="279">
        <v>928.24</v>
      </c>
      <c r="H830" s="279">
        <v>948.95</v>
      </c>
      <c r="I830" s="279">
        <v>1009.14</v>
      </c>
      <c r="J830" s="279">
        <v>1092.29</v>
      </c>
      <c r="K830" s="279">
        <v>1218.33</v>
      </c>
      <c r="L830" s="279">
        <v>1284.72</v>
      </c>
      <c r="M830" s="279">
        <v>1308.44</v>
      </c>
      <c r="N830" s="279">
        <v>1288.4100000000001</v>
      </c>
      <c r="O830" s="279">
        <v>1293.58</v>
      </c>
      <c r="P830" s="279">
        <v>1335.35</v>
      </c>
      <c r="Q830" s="279">
        <v>1356.33</v>
      </c>
      <c r="R830" s="279">
        <v>1335.68</v>
      </c>
      <c r="S830" s="279">
        <v>1343.84</v>
      </c>
      <c r="T830" s="279">
        <v>1329.93</v>
      </c>
      <c r="U830" s="279">
        <v>1325.58</v>
      </c>
      <c r="V830" s="279">
        <v>1287.67</v>
      </c>
      <c r="W830" s="279">
        <v>1288.5999999999999</v>
      </c>
      <c r="X830" s="279">
        <v>1221.1400000000001</v>
      </c>
      <c r="Y830" s="279">
        <v>1066.6500000000001</v>
      </c>
    </row>
    <row r="831" spans="1:25">
      <c r="A831" s="254">
        <v>2</v>
      </c>
      <c r="B831" s="279">
        <v>1132.82</v>
      </c>
      <c r="C831" s="279">
        <v>1005.54</v>
      </c>
      <c r="D831" s="279">
        <v>943.21</v>
      </c>
      <c r="E831" s="279">
        <v>916.89</v>
      </c>
      <c r="F831" s="279">
        <v>915.36</v>
      </c>
      <c r="G831" s="279">
        <v>920.9</v>
      </c>
      <c r="H831" s="279">
        <v>1005.33</v>
      </c>
      <c r="I831" s="279">
        <v>1115.1500000000001</v>
      </c>
      <c r="J831" s="279">
        <v>1274.28</v>
      </c>
      <c r="K831" s="279">
        <v>1320.63</v>
      </c>
      <c r="L831" s="279">
        <v>1385.27</v>
      </c>
      <c r="M831" s="279">
        <v>1424.27</v>
      </c>
      <c r="N831" s="279">
        <v>1372.69</v>
      </c>
      <c r="O831" s="279">
        <v>1440.6</v>
      </c>
      <c r="P831" s="279">
        <v>1455.27</v>
      </c>
      <c r="Q831" s="279">
        <v>1444.11</v>
      </c>
      <c r="R831" s="279">
        <v>1434.63</v>
      </c>
      <c r="S831" s="279">
        <v>1443.9</v>
      </c>
      <c r="T831" s="279">
        <v>1408.92</v>
      </c>
      <c r="U831" s="279">
        <v>1268.01</v>
      </c>
      <c r="V831" s="279">
        <v>1235.58</v>
      </c>
      <c r="W831" s="279">
        <v>1283.48</v>
      </c>
      <c r="X831" s="279">
        <v>1219.01</v>
      </c>
      <c r="Y831" s="279">
        <v>1071.81</v>
      </c>
    </row>
    <row r="832" spans="1:25">
      <c r="A832" s="254">
        <v>3</v>
      </c>
      <c r="B832" s="279">
        <v>1066.57</v>
      </c>
      <c r="C832" s="279">
        <v>983.89</v>
      </c>
      <c r="D832" s="279">
        <v>910.45</v>
      </c>
      <c r="E832" s="279">
        <v>886.14</v>
      </c>
      <c r="F832" s="279">
        <v>882</v>
      </c>
      <c r="G832" s="279">
        <v>894.22</v>
      </c>
      <c r="H832" s="279">
        <v>1002.7</v>
      </c>
      <c r="I832" s="279">
        <v>1091.3900000000001</v>
      </c>
      <c r="J832" s="279">
        <v>1259.42</v>
      </c>
      <c r="K832" s="279">
        <v>1286.73</v>
      </c>
      <c r="L832" s="279">
        <v>1344.01</v>
      </c>
      <c r="M832" s="279">
        <v>1328.9</v>
      </c>
      <c r="N832" s="279">
        <v>1290.77</v>
      </c>
      <c r="O832" s="279">
        <v>1287.01</v>
      </c>
      <c r="P832" s="279">
        <v>1477.57</v>
      </c>
      <c r="Q832" s="279">
        <v>1493.18</v>
      </c>
      <c r="R832" s="279">
        <v>1501.99</v>
      </c>
      <c r="S832" s="279">
        <v>1519.89</v>
      </c>
      <c r="T832" s="279">
        <v>1490.19</v>
      </c>
      <c r="U832" s="279">
        <v>1319.8</v>
      </c>
      <c r="V832" s="279">
        <v>1303.96</v>
      </c>
      <c r="W832" s="279">
        <v>1400.68</v>
      </c>
      <c r="X832" s="279">
        <v>1282.25</v>
      </c>
      <c r="Y832" s="279">
        <v>1186.6300000000001</v>
      </c>
    </row>
    <row r="833" spans="1:25">
      <c r="A833" s="254">
        <v>4</v>
      </c>
      <c r="B833" s="279">
        <v>1216.26</v>
      </c>
      <c r="C833" s="279">
        <v>1045.74</v>
      </c>
      <c r="D833" s="279">
        <v>1020.73</v>
      </c>
      <c r="E833" s="279">
        <v>945.06</v>
      </c>
      <c r="F833" s="279">
        <v>930.3</v>
      </c>
      <c r="G833" s="279">
        <v>937.24</v>
      </c>
      <c r="H833" s="279">
        <v>1003.59</v>
      </c>
      <c r="I833" s="279">
        <v>1047.9100000000001</v>
      </c>
      <c r="J833" s="279">
        <v>1214.6300000000001</v>
      </c>
      <c r="K833" s="279">
        <v>1386.47</v>
      </c>
      <c r="L833" s="279">
        <v>1404.76</v>
      </c>
      <c r="M833" s="279">
        <v>1401.84</v>
      </c>
      <c r="N833" s="279">
        <v>1402.83</v>
      </c>
      <c r="O833" s="279">
        <v>1436.44</v>
      </c>
      <c r="P833" s="279">
        <v>1428.03</v>
      </c>
      <c r="Q833" s="279">
        <v>1477.78</v>
      </c>
      <c r="R833" s="279">
        <v>1461.3</v>
      </c>
      <c r="S833" s="279">
        <v>1445.7</v>
      </c>
      <c r="T833" s="279">
        <v>1441</v>
      </c>
      <c r="U833" s="279">
        <v>1408.52</v>
      </c>
      <c r="V833" s="279">
        <v>1377.14</v>
      </c>
      <c r="W833" s="279">
        <v>1380.24</v>
      </c>
      <c r="X833" s="279">
        <v>1340.08</v>
      </c>
      <c r="Y833" s="279">
        <v>1200.6500000000001</v>
      </c>
    </row>
    <row r="834" spans="1:25">
      <c r="A834" s="254">
        <v>5</v>
      </c>
      <c r="B834" s="279">
        <v>1098.22</v>
      </c>
      <c r="C834" s="279">
        <v>1018.24</v>
      </c>
      <c r="D834" s="279">
        <v>961.75</v>
      </c>
      <c r="E834" s="279">
        <v>928.06</v>
      </c>
      <c r="F834" s="279">
        <v>878.6</v>
      </c>
      <c r="G834" s="279">
        <v>855.32</v>
      </c>
      <c r="H834" s="279">
        <v>945.85</v>
      </c>
      <c r="I834" s="279">
        <v>985.25</v>
      </c>
      <c r="J834" s="279">
        <v>1060.97</v>
      </c>
      <c r="K834" s="279">
        <v>1191.46</v>
      </c>
      <c r="L834" s="279">
        <v>1289.1199999999999</v>
      </c>
      <c r="M834" s="279">
        <v>1341.63</v>
      </c>
      <c r="N834" s="279">
        <v>1329.71</v>
      </c>
      <c r="O834" s="279">
        <v>1352.96</v>
      </c>
      <c r="P834" s="279">
        <v>1368.44</v>
      </c>
      <c r="Q834" s="279">
        <v>1365.37</v>
      </c>
      <c r="R834" s="279">
        <v>1352.83</v>
      </c>
      <c r="S834" s="279">
        <v>1275.25</v>
      </c>
      <c r="T834" s="279">
        <v>1259.68</v>
      </c>
      <c r="U834" s="279">
        <v>1279.67</v>
      </c>
      <c r="V834" s="279">
        <v>1253.5999999999999</v>
      </c>
      <c r="W834" s="279">
        <v>1253.8499999999999</v>
      </c>
      <c r="X834" s="279">
        <v>1303.6500000000001</v>
      </c>
      <c r="Y834" s="279">
        <v>1188.17</v>
      </c>
    </row>
    <row r="835" spans="1:25">
      <c r="A835" s="254">
        <v>6</v>
      </c>
      <c r="B835" s="279">
        <v>1071</v>
      </c>
      <c r="C835" s="279">
        <v>1024.0999999999999</v>
      </c>
      <c r="D835" s="279">
        <v>992.15</v>
      </c>
      <c r="E835" s="279">
        <v>954.72</v>
      </c>
      <c r="F835" s="279">
        <v>931.64</v>
      </c>
      <c r="G835" s="279">
        <v>936.71</v>
      </c>
      <c r="H835" s="279">
        <v>989.78</v>
      </c>
      <c r="I835" s="279">
        <v>1187.68</v>
      </c>
      <c r="J835" s="279">
        <v>1398.51</v>
      </c>
      <c r="K835" s="279">
        <v>1424.86</v>
      </c>
      <c r="L835" s="279">
        <v>1442.23</v>
      </c>
      <c r="M835" s="279">
        <v>1415.18</v>
      </c>
      <c r="N835" s="279">
        <v>1420.49</v>
      </c>
      <c r="O835" s="279">
        <v>1452.72</v>
      </c>
      <c r="P835" s="279">
        <v>1485.91</v>
      </c>
      <c r="Q835" s="279">
        <v>1533.17</v>
      </c>
      <c r="R835" s="279">
        <v>1472.98</v>
      </c>
      <c r="S835" s="279">
        <v>1476.27</v>
      </c>
      <c r="T835" s="279">
        <v>1432.29</v>
      </c>
      <c r="U835" s="279">
        <v>1404.35</v>
      </c>
      <c r="V835" s="279">
        <v>1367.95</v>
      </c>
      <c r="W835" s="279">
        <v>1375.51</v>
      </c>
      <c r="X835" s="279">
        <v>1345.48</v>
      </c>
      <c r="Y835" s="279">
        <v>1146.74</v>
      </c>
    </row>
    <row r="836" spans="1:25">
      <c r="A836" s="254">
        <v>7</v>
      </c>
      <c r="B836" s="279">
        <v>1071.31</v>
      </c>
      <c r="C836" s="279">
        <v>1029.23</v>
      </c>
      <c r="D836" s="279">
        <v>971.47</v>
      </c>
      <c r="E836" s="279">
        <v>923.97</v>
      </c>
      <c r="F836" s="279">
        <v>898.9</v>
      </c>
      <c r="G836" s="279">
        <v>940.36</v>
      </c>
      <c r="H836" s="279">
        <v>1053.18</v>
      </c>
      <c r="I836" s="279">
        <v>1149.97</v>
      </c>
      <c r="J836" s="279">
        <v>1263.43</v>
      </c>
      <c r="K836" s="279">
        <v>1380.46</v>
      </c>
      <c r="L836" s="279">
        <v>1448.2</v>
      </c>
      <c r="M836" s="279">
        <v>1424.34</v>
      </c>
      <c r="N836" s="279">
        <v>1409.38</v>
      </c>
      <c r="O836" s="279">
        <v>1457.06</v>
      </c>
      <c r="P836" s="279">
        <v>1439.55</v>
      </c>
      <c r="Q836" s="279">
        <v>1472.68</v>
      </c>
      <c r="R836" s="279">
        <v>1464.47</v>
      </c>
      <c r="S836" s="279">
        <v>1428.71</v>
      </c>
      <c r="T836" s="279">
        <v>1409.81</v>
      </c>
      <c r="U836" s="279">
        <v>1386.81</v>
      </c>
      <c r="V836" s="279">
        <v>1355.72</v>
      </c>
      <c r="W836" s="279">
        <v>1357.79</v>
      </c>
      <c r="X836" s="279">
        <v>1296.19</v>
      </c>
      <c r="Y836" s="279">
        <v>1153.83</v>
      </c>
    </row>
    <row r="837" spans="1:25">
      <c r="A837" s="254">
        <v>8</v>
      </c>
      <c r="B837" s="279">
        <v>1192.44</v>
      </c>
      <c r="C837" s="279">
        <v>1089.0999999999999</v>
      </c>
      <c r="D837" s="279">
        <v>998.18</v>
      </c>
      <c r="E837" s="279">
        <v>919.5</v>
      </c>
      <c r="F837" s="279">
        <v>870.41</v>
      </c>
      <c r="G837" s="279">
        <v>977.09</v>
      </c>
      <c r="H837" s="279">
        <v>1119.18</v>
      </c>
      <c r="I837" s="279">
        <v>1254.3699999999999</v>
      </c>
      <c r="J837" s="279">
        <v>1303</v>
      </c>
      <c r="K837" s="279">
        <v>1458.08</v>
      </c>
      <c r="L837" s="279">
        <v>1546.74</v>
      </c>
      <c r="M837" s="279">
        <v>1542.35</v>
      </c>
      <c r="N837" s="279">
        <v>1482.24</v>
      </c>
      <c r="O837" s="279">
        <v>1512.22</v>
      </c>
      <c r="P837" s="279">
        <v>1485.97</v>
      </c>
      <c r="Q837" s="279">
        <v>1582.53</v>
      </c>
      <c r="R837" s="279">
        <v>1496.29</v>
      </c>
      <c r="S837" s="279">
        <v>1464.35</v>
      </c>
      <c r="T837" s="279">
        <v>1415.65</v>
      </c>
      <c r="U837" s="279">
        <v>1416.39</v>
      </c>
      <c r="V837" s="279">
        <v>1352.79</v>
      </c>
      <c r="W837" s="279">
        <v>1395.13</v>
      </c>
      <c r="X837" s="279">
        <v>1290.83</v>
      </c>
      <c r="Y837" s="279">
        <v>1247.8900000000001</v>
      </c>
    </row>
    <row r="838" spans="1:25">
      <c r="A838" s="254">
        <v>9</v>
      </c>
      <c r="B838" s="279">
        <v>1149.27</v>
      </c>
      <c r="C838" s="279">
        <v>997.43</v>
      </c>
      <c r="D838" s="279">
        <v>894.71</v>
      </c>
      <c r="E838" s="279">
        <v>861.42</v>
      </c>
      <c r="F838" s="279">
        <v>828.97</v>
      </c>
      <c r="G838" s="279">
        <v>906.81</v>
      </c>
      <c r="H838" s="279">
        <v>1079.08</v>
      </c>
      <c r="I838" s="279">
        <v>1159.29</v>
      </c>
      <c r="J838" s="279">
        <v>1312.83</v>
      </c>
      <c r="K838" s="279">
        <v>1375.83</v>
      </c>
      <c r="L838" s="279">
        <v>1438.92</v>
      </c>
      <c r="M838" s="279">
        <v>1422.9</v>
      </c>
      <c r="N838" s="279">
        <v>1396.16</v>
      </c>
      <c r="O838" s="279">
        <v>1413.02</v>
      </c>
      <c r="P838" s="279">
        <v>1405.1</v>
      </c>
      <c r="Q838" s="279">
        <v>1428.33</v>
      </c>
      <c r="R838" s="279">
        <v>1423.26</v>
      </c>
      <c r="S838" s="279">
        <v>1420.94</v>
      </c>
      <c r="T838" s="279">
        <v>1386.81</v>
      </c>
      <c r="U838" s="279">
        <v>1342.72</v>
      </c>
      <c r="V838" s="279">
        <v>1319.02</v>
      </c>
      <c r="W838" s="279">
        <v>1399.32</v>
      </c>
      <c r="X838" s="279">
        <v>1329.35</v>
      </c>
      <c r="Y838" s="279">
        <v>1193.33</v>
      </c>
    </row>
    <row r="839" spans="1:25">
      <c r="A839" s="254">
        <v>10</v>
      </c>
      <c r="B839" s="279">
        <v>1111.8699999999999</v>
      </c>
      <c r="C839" s="279">
        <v>977.57</v>
      </c>
      <c r="D839" s="279">
        <v>937.47</v>
      </c>
      <c r="E839" s="279">
        <v>872.55</v>
      </c>
      <c r="F839" s="279">
        <v>883.26</v>
      </c>
      <c r="G839" s="279">
        <v>939.74</v>
      </c>
      <c r="H839" s="279">
        <v>1128.24</v>
      </c>
      <c r="I839" s="279">
        <v>1177.8399999999999</v>
      </c>
      <c r="J839" s="279">
        <v>1325.86</v>
      </c>
      <c r="K839" s="279">
        <v>1430.19</v>
      </c>
      <c r="L839" s="279">
        <v>1459</v>
      </c>
      <c r="M839" s="279">
        <v>1440.33</v>
      </c>
      <c r="N839" s="279">
        <v>1446.35</v>
      </c>
      <c r="O839" s="279">
        <v>1453.92</v>
      </c>
      <c r="P839" s="279">
        <v>1452.78</v>
      </c>
      <c r="Q839" s="279">
        <v>1475.09</v>
      </c>
      <c r="R839" s="279">
        <v>1486.51</v>
      </c>
      <c r="S839" s="279">
        <v>1496.57</v>
      </c>
      <c r="T839" s="279">
        <v>1466.64</v>
      </c>
      <c r="U839" s="279">
        <v>1380.72</v>
      </c>
      <c r="V839" s="279">
        <v>1351.13</v>
      </c>
      <c r="W839" s="279">
        <v>1416.87</v>
      </c>
      <c r="X839" s="279">
        <v>1305.6400000000001</v>
      </c>
      <c r="Y839" s="279">
        <v>1192.17</v>
      </c>
    </row>
    <row r="840" spans="1:25">
      <c r="A840" s="254">
        <v>11</v>
      </c>
      <c r="B840" s="279">
        <v>1322.92</v>
      </c>
      <c r="C840" s="279">
        <v>1157.23</v>
      </c>
      <c r="D840" s="279">
        <v>1129.98</v>
      </c>
      <c r="E840" s="279">
        <v>1061.54</v>
      </c>
      <c r="F840" s="279">
        <v>1044.04</v>
      </c>
      <c r="G840" s="279">
        <v>1087.1199999999999</v>
      </c>
      <c r="H840" s="279">
        <v>1123.96</v>
      </c>
      <c r="I840" s="279">
        <v>1221.28</v>
      </c>
      <c r="J840" s="279">
        <v>1292.6300000000001</v>
      </c>
      <c r="K840" s="279">
        <v>1458.82</v>
      </c>
      <c r="L840" s="279">
        <v>1490.35</v>
      </c>
      <c r="M840" s="279">
        <v>1473.02</v>
      </c>
      <c r="N840" s="279">
        <v>1497.27</v>
      </c>
      <c r="O840" s="279">
        <v>1457.03</v>
      </c>
      <c r="P840" s="279">
        <v>1464.12</v>
      </c>
      <c r="Q840" s="279">
        <v>1474.46</v>
      </c>
      <c r="R840" s="279">
        <v>1501.9</v>
      </c>
      <c r="S840" s="279">
        <v>1518.92</v>
      </c>
      <c r="T840" s="279">
        <v>1481.55</v>
      </c>
      <c r="U840" s="279">
        <v>1458.48</v>
      </c>
      <c r="V840" s="279">
        <v>1435.9</v>
      </c>
      <c r="W840" s="279">
        <v>1460.13</v>
      </c>
      <c r="X840" s="279">
        <v>1417.12</v>
      </c>
      <c r="Y840" s="279">
        <v>1255.18</v>
      </c>
    </row>
    <row r="841" spans="1:25">
      <c r="A841" s="254">
        <v>12</v>
      </c>
      <c r="B841" s="279">
        <v>1200.25</v>
      </c>
      <c r="C841" s="279">
        <v>1152.21</v>
      </c>
      <c r="D841" s="279">
        <v>1115.6099999999999</v>
      </c>
      <c r="E841" s="279">
        <v>1022.63</v>
      </c>
      <c r="F841" s="279">
        <v>987.81</v>
      </c>
      <c r="G841" s="279">
        <v>996.24</v>
      </c>
      <c r="H841" s="279">
        <v>1061.57</v>
      </c>
      <c r="I841" s="279">
        <v>1091.99</v>
      </c>
      <c r="J841" s="279">
        <v>1191.06</v>
      </c>
      <c r="K841" s="279">
        <v>1389.68</v>
      </c>
      <c r="L841" s="279">
        <v>1457.85</v>
      </c>
      <c r="M841" s="279">
        <v>1463.25</v>
      </c>
      <c r="N841" s="279">
        <v>1474.91</v>
      </c>
      <c r="O841" s="279">
        <v>1459.4</v>
      </c>
      <c r="P841" s="279">
        <v>1466</v>
      </c>
      <c r="Q841" s="279">
        <v>1484.73</v>
      </c>
      <c r="R841" s="279">
        <v>1458.18</v>
      </c>
      <c r="S841" s="279">
        <v>1430.91</v>
      </c>
      <c r="T841" s="279">
        <v>1430.09</v>
      </c>
      <c r="U841" s="279">
        <v>1428.35</v>
      </c>
      <c r="V841" s="279">
        <v>1437.05</v>
      </c>
      <c r="W841" s="279">
        <v>1445.63</v>
      </c>
      <c r="X841" s="279">
        <v>1425.83</v>
      </c>
      <c r="Y841" s="279">
        <v>1238.68</v>
      </c>
    </row>
    <row r="842" spans="1:25">
      <c r="A842" s="254">
        <v>13</v>
      </c>
      <c r="B842" s="279">
        <v>1166.8599999999999</v>
      </c>
      <c r="C842" s="279">
        <v>1077.67</v>
      </c>
      <c r="D842" s="279">
        <v>1047.67</v>
      </c>
      <c r="E842" s="279">
        <v>974.1</v>
      </c>
      <c r="F842" s="279">
        <v>955.42</v>
      </c>
      <c r="G842" s="279">
        <v>1017.46</v>
      </c>
      <c r="H842" s="279">
        <v>1115.28</v>
      </c>
      <c r="I842" s="279">
        <v>1334.3</v>
      </c>
      <c r="J842" s="279">
        <v>1450.76</v>
      </c>
      <c r="K842" s="279">
        <v>1486.31</v>
      </c>
      <c r="L842" s="279">
        <v>1519.82</v>
      </c>
      <c r="M842" s="279">
        <v>1529.49</v>
      </c>
      <c r="N842" s="279">
        <v>1511.59</v>
      </c>
      <c r="O842" s="279">
        <v>1529.28</v>
      </c>
      <c r="P842" s="279">
        <v>1578.18</v>
      </c>
      <c r="Q842" s="279">
        <v>1625</v>
      </c>
      <c r="R842" s="279">
        <v>1589.39</v>
      </c>
      <c r="S842" s="279">
        <v>1572.91</v>
      </c>
      <c r="T842" s="279">
        <v>1557.82</v>
      </c>
      <c r="U842" s="279">
        <v>1523.33</v>
      </c>
      <c r="V842" s="279">
        <v>1500.22</v>
      </c>
      <c r="W842" s="279">
        <v>1544.92</v>
      </c>
      <c r="X842" s="279">
        <v>1434.2</v>
      </c>
      <c r="Y842" s="279">
        <v>1282.81</v>
      </c>
    </row>
    <row r="843" spans="1:25">
      <c r="A843" s="254">
        <v>14</v>
      </c>
      <c r="B843" s="279">
        <v>1244.57</v>
      </c>
      <c r="C843" s="279">
        <v>1142.22</v>
      </c>
      <c r="D843" s="279">
        <v>1046.7</v>
      </c>
      <c r="E843" s="279">
        <v>980.69</v>
      </c>
      <c r="F843" s="279">
        <v>960.4</v>
      </c>
      <c r="G843" s="279">
        <v>1038.1300000000001</v>
      </c>
      <c r="H843" s="279">
        <v>1201.49</v>
      </c>
      <c r="I843" s="279">
        <v>1343.52</v>
      </c>
      <c r="J843" s="279">
        <v>1472.22</v>
      </c>
      <c r="K843" s="279">
        <v>1571.17</v>
      </c>
      <c r="L843" s="279">
        <v>1665.93</v>
      </c>
      <c r="M843" s="279">
        <v>1665.04</v>
      </c>
      <c r="N843" s="279">
        <v>1629.91</v>
      </c>
      <c r="O843" s="279">
        <v>1664.03</v>
      </c>
      <c r="P843" s="279">
        <v>1677.6</v>
      </c>
      <c r="Q843" s="279">
        <v>1720.91</v>
      </c>
      <c r="R843" s="279">
        <v>1715.47</v>
      </c>
      <c r="S843" s="279">
        <v>1716.51</v>
      </c>
      <c r="T843" s="279">
        <v>1657.29</v>
      </c>
      <c r="U843" s="279">
        <v>1561.35</v>
      </c>
      <c r="V843" s="279">
        <v>1540.99</v>
      </c>
      <c r="W843" s="279">
        <v>1597.67</v>
      </c>
      <c r="X843" s="279">
        <v>1486.22</v>
      </c>
      <c r="Y843" s="279">
        <v>1364.12</v>
      </c>
    </row>
    <row r="844" spans="1:25">
      <c r="A844" s="254">
        <v>15</v>
      </c>
      <c r="B844" s="279">
        <v>1224.05</v>
      </c>
      <c r="C844" s="279">
        <v>1170.03</v>
      </c>
      <c r="D844" s="279">
        <v>1146.82</v>
      </c>
      <c r="E844" s="279">
        <v>1090.97</v>
      </c>
      <c r="F844" s="279">
        <v>1073.33</v>
      </c>
      <c r="G844" s="279">
        <v>1157.75</v>
      </c>
      <c r="H844" s="279">
        <v>1211</v>
      </c>
      <c r="I844" s="279">
        <v>1365.46</v>
      </c>
      <c r="J844" s="279">
        <v>1533.98</v>
      </c>
      <c r="K844" s="279">
        <v>1623.51</v>
      </c>
      <c r="L844" s="279">
        <v>1659.59</v>
      </c>
      <c r="M844" s="279">
        <v>1700.6</v>
      </c>
      <c r="N844" s="279">
        <v>1589.9</v>
      </c>
      <c r="O844" s="279">
        <v>1560.92</v>
      </c>
      <c r="P844" s="279">
        <v>1565.86</v>
      </c>
      <c r="Q844" s="279">
        <v>1643.48</v>
      </c>
      <c r="R844" s="279">
        <v>1658.67</v>
      </c>
      <c r="S844" s="279">
        <v>1644.43</v>
      </c>
      <c r="T844" s="279">
        <v>1613.83</v>
      </c>
      <c r="U844" s="279">
        <v>1610.16</v>
      </c>
      <c r="V844" s="279">
        <v>1572.23</v>
      </c>
      <c r="W844" s="279">
        <v>1582.85</v>
      </c>
      <c r="X844" s="279">
        <v>1571</v>
      </c>
      <c r="Y844" s="279">
        <v>1404.77</v>
      </c>
    </row>
    <row r="845" spans="1:25">
      <c r="A845" s="254">
        <v>16</v>
      </c>
      <c r="B845" s="279">
        <v>1318.26</v>
      </c>
      <c r="C845" s="279">
        <v>1116.67</v>
      </c>
      <c r="D845" s="279">
        <v>1077.45</v>
      </c>
      <c r="E845" s="279">
        <v>1026.75</v>
      </c>
      <c r="F845" s="279">
        <v>1023.61</v>
      </c>
      <c r="G845" s="279">
        <v>1069.8399999999999</v>
      </c>
      <c r="H845" s="279">
        <v>1118.06</v>
      </c>
      <c r="I845" s="279">
        <v>1306.95</v>
      </c>
      <c r="J845" s="279">
        <v>1462.7</v>
      </c>
      <c r="K845" s="279">
        <v>1500.31</v>
      </c>
      <c r="L845" s="279">
        <v>1573.08</v>
      </c>
      <c r="M845" s="279">
        <v>1557.24</v>
      </c>
      <c r="N845" s="279">
        <v>1529.05</v>
      </c>
      <c r="O845" s="279">
        <v>1541.57</v>
      </c>
      <c r="P845" s="279">
        <v>1540.07</v>
      </c>
      <c r="Q845" s="279">
        <v>1564.48</v>
      </c>
      <c r="R845" s="279">
        <v>1601.24</v>
      </c>
      <c r="S845" s="279">
        <v>1544.53</v>
      </c>
      <c r="T845" s="279">
        <v>1523.05</v>
      </c>
      <c r="U845" s="279">
        <v>1523.7</v>
      </c>
      <c r="V845" s="279">
        <v>1467.86</v>
      </c>
      <c r="W845" s="279">
        <v>1487.36</v>
      </c>
      <c r="X845" s="279">
        <v>1427.58</v>
      </c>
      <c r="Y845" s="279">
        <v>1352.68</v>
      </c>
    </row>
    <row r="846" spans="1:25">
      <c r="A846" s="254">
        <v>17</v>
      </c>
      <c r="B846" s="279">
        <v>1276.47</v>
      </c>
      <c r="C846" s="279">
        <v>1110.02</v>
      </c>
      <c r="D846" s="279">
        <v>1075.8</v>
      </c>
      <c r="E846" s="279">
        <v>1021.34</v>
      </c>
      <c r="F846" s="279">
        <v>982.39</v>
      </c>
      <c r="G846" s="279">
        <v>1070.6099999999999</v>
      </c>
      <c r="H846" s="279">
        <v>1160.3599999999999</v>
      </c>
      <c r="I846" s="279">
        <v>1301.74</v>
      </c>
      <c r="J846" s="279">
        <v>1465.68</v>
      </c>
      <c r="K846" s="279">
        <v>1511.69</v>
      </c>
      <c r="L846" s="279">
        <v>1552.97</v>
      </c>
      <c r="M846" s="279">
        <v>1551.9</v>
      </c>
      <c r="N846" s="279">
        <v>1553.8</v>
      </c>
      <c r="O846" s="279">
        <v>1525.33</v>
      </c>
      <c r="P846" s="279">
        <v>1497.45</v>
      </c>
      <c r="Q846" s="279">
        <v>1546.07</v>
      </c>
      <c r="R846" s="279">
        <v>1564.85</v>
      </c>
      <c r="S846" s="279">
        <v>1492.7</v>
      </c>
      <c r="T846" s="279">
        <v>1526.17</v>
      </c>
      <c r="U846" s="279">
        <v>1499.36</v>
      </c>
      <c r="V846" s="279">
        <v>1455.16</v>
      </c>
      <c r="W846" s="279">
        <v>1528.76</v>
      </c>
      <c r="X846" s="279">
        <v>1498.37</v>
      </c>
      <c r="Y846" s="279">
        <v>1389.44</v>
      </c>
    </row>
    <row r="847" spans="1:25">
      <c r="A847" s="254">
        <v>18</v>
      </c>
      <c r="B847" s="279">
        <v>1398.56</v>
      </c>
      <c r="C847" s="279">
        <v>1283.45</v>
      </c>
      <c r="D847" s="279">
        <v>1179.3</v>
      </c>
      <c r="E847" s="279">
        <v>1099.67</v>
      </c>
      <c r="F847" s="279">
        <v>1078.57</v>
      </c>
      <c r="G847" s="279">
        <v>1087.31</v>
      </c>
      <c r="H847" s="279">
        <v>1145.25</v>
      </c>
      <c r="I847" s="279">
        <v>1271.83</v>
      </c>
      <c r="J847" s="279">
        <v>1402.01</v>
      </c>
      <c r="K847" s="279">
        <v>1486.5</v>
      </c>
      <c r="L847" s="279">
        <v>1511.19</v>
      </c>
      <c r="M847" s="279">
        <v>1479.58</v>
      </c>
      <c r="N847" s="279">
        <v>1485.99</v>
      </c>
      <c r="O847" s="279">
        <v>1504.28</v>
      </c>
      <c r="P847" s="279">
        <v>1507.67</v>
      </c>
      <c r="Q847" s="279">
        <v>1540.2</v>
      </c>
      <c r="R847" s="279">
        <v>1556.32</v>
      </c>
      <c r="S847" s="279">
        <v>1551.99</v>
      </c>
      <c r="T847" s="279">
        <v>1509.7</v>
      </c>
      <c r="U847" s="279">
        <v>1491.74</v>
      </c>
      <c r="V847" s="279">
        <v>1465.59</v>
      </c>
      <c r="W847" s="279">
        <v>1516.46</v>
      </c>
      <c r="X847" s="279">
        <v>1485.16</v>
      </c>
      <c r="Y847" s="279">
        <v>1399.94</v>
      </c>
    </row>
    <row r="848" spans="1:25">
      <c r="A848" s="254">
        <v>19</v>
      </c>
      <c r="B848" s="279">
        <v>1345.89</v>
      </c>
      <c r="C848" s="279">
        <v>1188.25</v>
      </c>
      <c r="D848" s="279">
        <v>1158.21</v>
      </c>
      <c r="E848" s="279">
        <v>1109.49</v>
      </c>
      <c r="F848" s="279">
        <v>1072.9000000000001</v>
      </c>
      <c r="G848" s="279">
        <v>1080.04</v>
      </c>
      <c r="H848" s="279">
        <v>1093.07</v>
      </c>
      <c r="I848" s="279">
        <v>1141.43</v>
      </c>
      <c r="J848" s="279">
        <v>1358.89</v>
      </c>
      <c r="K848" s="279">
        <v>1567.01</v>
      </c>
      <c r="L848" s="279">
        <v>1586.41</v>
      </c>
      <c r="M848" s="279">
        <v>1570.98</v>
      </c>
      <c r="N848" s="279">
        <v>1586.95</v>
      </c>
      <c r="O848" s="279">
        <v>1591.18</v>
      </c>
      <c r="P848" s="279">
        <v>1577.11</v>
      </c>
      <c r="Q848" s="279">
        <v>1587.03</v>
      </c>
      <c r="R848" s="279">
        <v>1602.5</v>
      </c>
      <c r="S848" s="279">
        <v>1587.09</v>
      </c>
      <c r="T848" s="279">
        <v>1547.42</v>
      </c>
      <c r="U848" s="279">
        <v>1546.67</v>
      </c>
      <c r="V848" s="279">
        <v>1497.32</v>
      </c>
      <c r="W848" s="279">
        <v>1580.53</v>
      </c>
      <c r="X848" s="279">
        <v>1572.8</v>
      </c>
      <c r="Y848" s="279">
        <v>1470.57</v>
      </c>
    </row>
    <row r="849" spans="1:25">
      <c r="A849" s="254">
        <v>20</v>
      </c>
      <c r="B849" s="279">
        <v>1300.24</v>
      </c>
      <c r="C849" s="279">
        <v>1079.02</v>
      </c>
      <c r="D849" s="279">
        <v>1081.8699999999999</v>
      </c>
      <c r="E849" s="279">
        <v>1060.26</v>
      </c>
      <c r="F849" s="279">
        <v>1051.5</v>
      </c>
      <c r="G849" s="279">
        <v>1072.3900000000001</v>
      </c>
      <c r="H849" s="279">
        <v>1208.1300000000001</v>
      </c>
      <c r="I849" s="279">
        <v>1386.85</v>
      </c>
      <c r="J849" s="279">
        <v>1514.9</v>
      </c>
      <c r="K849" s="279">
        <v>1557.37</v>
      </c>
      <c r="L849" s="279">
        <v>1571.71</v>
      </c>
      <c r="M849" s="279">
        <v>1544.91</v>
      </c>
      <c r="N849" s="279">
        <v>1531.12</v>
      </c>
      <c r="O849" s="279">
        <v>1557.19</v>
      </c>
      <c r="P849" s="279">
        <v>1538.29</v>
      </c>
      <c r="Q849" s="279">
        <v>1562.51</v>
      </c>
      <c r="R849" s="279">
        <v>1552.02</v>
      </c>
      <c r="S849" s="279">
        <v>1543.08</v>
      </c>
      <c r="T849" s="279">
        <v>1525.42</v>
      </c>
      <c r="U849" s="279">
        <v>1484.3</v>
      </c>
      <c r="V849" s="279">
        <v>1495.93</v>
      </c>
      <c r="W849" s="279">
        <v>1527.18</v>
      </c>
      <c r="X849" s="279">
        <v>1424.04</v>
      </c>
      <c r="Y849" s="279">
        <v>1268.29</v>
      </c>
    </row>
    <row r="850" spans="1:25">
      <c r="A850" s="254">
        <v>21</v>
      </c>
      <c r="B850" s="279">
        <v>1125.9100000000001</v>
      </c>
      <c r="C850" s="279">
        <v>1024.2</v>
      </c>
      <c r="D850" s="279">
        <v>994.93</v>
      </c>
      <c r="E850" s="279">
        <v>963.38</v>
      </c>
      <c r="F850" s="279">
        <v>942.29</v>
      </c>
      <c r="G850" s="279">
        <v>980.25</v>
      </c>
      <c r="H850" s="279">
        <v>1078.1600000000001</v>
      </c>
      <c r="I850" s="279">
        <v>1172.99</v>
      </c>
      <c r="J850" s="279">
        <v>1397.78</v>
      </c>
      <c r="K850" s="279">
        <v>1449.15</v>
      </c>
      <c r="L850" s="279">
        <v>1498.41</v>
      </c>
      <c r="M850" s="279">
        <v>1476.57</v>
      </c>
      <c r="N850" s="279">
        <v>1454.52</v>
      </c>
      <c r="O850" s="279">
        <v>1493.88</v>
      </c>
      <c r="P850" s="279">
        <v>1498.52</v>
      </c>
      <c r="Q850" s="279">
        <v>1501.41</v>
      </c>
      <c r="R850" s="279">
        <v>1510.75</v>
      </c>
      <c r="S850" s="279">
        <v>1510.21</v>
      </c>
      <c r="T850" s="279">
        <v>1492.73</v>
      </c>
      <c r="U850" s="279">
        <v>1437.16</v>
      </c>
      <c r="V850" s="279">
        <v>1423.07</v>
      </c>
      <c r="W850" s="279">
        <v>1437.93</v>
      </c>
      <c r="X850" s="279">
        <v>1320.23</v>
      </c>
      <c r="Y850" s="279">
        <v>1171.26</v>
      </c>
    </row>
    <row r="851" spans="1:25">
      <c r="A851" s="254">
        <v>22</v>
      </c>
      <c r="B851" s="279">
        <v>1115.74</v>
      </c>
      <c r="C851" s="279">
        <v>1023.93</v>
      </c>
      <c r="D851" s="279">
        <v>976.48</v>
      </c>
      <c r="E851" s="279">
        <v>932.14</v>
      </c>
      <c r="F851" s="279">
        <v>917.1</v>
      </c>
      <c r="G851" s="279">
        <v>999.51</v>
      </c>
      <c r="H851" s="279">
        <v>1108.78</v>
      </c>
      <c r="I851" s="279">
        <v>1211.8</v>
      </c>
      <c r="J851" s="279">
        <v>1384.28</v>
      </c>
      <c r="K851" s="279">
        <v>1485.2</v>
      </c>
      <c r="L851" s="279">
        <v>1511.55</v>
      </c>
      <c r="M851" s="279">
        <v>1494.3</v>
      </c>
      <c r="N851" s="279">
        <v>1478.83</v>
      </c>
      <c r="O851" s="279">
        <v>1502.38</v>
      </c>
      <c r="P851" s="279">
        <v>1505.94</v>
      </c>
      <c r="Q851" s="279">
        <v>1505.36</v>
      </c>
      <c r="R851" s="279">
        <v>1518.61</v>
      </c>
      <c r="S851" s="279">
        <v>1508.26</v>
      </c>
      <c r="T851" s="279">
        <v>1500.57</v>
      </c>
      <c r="U851" s="279">
        <v>1418.47</v>
      </c>
      <c r="V851" s="279">
        <v>1409.41</v>
      </c>
      <c r="W851" s="279">
        <v>1452.03</v>
      </c>
      <c r="X851" s="279">
        <v>1310.6500000000001</v>
      </c>
      <c r="Y851" s="279">
        <v>1143.29</v>
      </c>
    </row>
    <row r="852" spans="1:25">
      <c r="A852" s="254">
        <v>23</v>
      </c>
      <c r="B852" s="279">
        <v>1183.95</v>
      </c>
      <c r="C852" s="279">
        <v>1077.8499999999999</v>
      </c>
      <c r="D852" s="279">
        <v>1059.05</v>
      </c>
      <c r="E852" s="279">
        <v>1037.7</v>
      </c>
      <c r="F852" s="279">
        <v>996.25</v>
      </c>
      <c r="G852" s="279">
        <v>1066.6600000000001</v>
      </c>
      <c r="H852" s="279">
        <v>1189.3</v>
      </c>
      <c r="I852" s="279">
        <v>1286.75</v>
      </c>
      <c r="J852" s="279">
        <v>1479.12</v>
      </c>
      <c r="K852" s="279">
        <v>1521.64</v>
      </c>
      <c r="L852" s="279">
        <v>1554.21</v>
      </c>
      <c r="M852" s="279">
        <v>1518.06</v>
      </c>
      <c r="N852" s="279">
        <v>1506.46</v>
      </c>
      <c r="O852" s="279">
        <v>1538.39</v>
      </c>
      <c r="P852" s="279">
        <v>1544.91</v>
      </c>
      <c r="Q852" s="279">
        <v>1545.81</v>
      </c>
      <c r="R852" s="279">
        <v>1557.66</v>
      </c>
      <c r="S852" s="279">
        <v>1558.8</v>
      </c>
      <c r="T852" s="279">
        <v>1557.29</v>
      </c>
      <c r="U852" s="279">
        <v>1520.36</v>
      </c>
      <c r="V852" s="279">
        <v>1515.44</v>
      </c>
      <c r="W852" s="279">
        <v>1537.61</v>
      </c>
      <c r="X852" s="279">
        <v>1463.68</v>
      </c>
      <c r="Y852" s="279">
        <v>1240.3499999999999</v>
      </c>
    </row>
    <row r="853" spans="1:25">
      <c r="A853" s="254">
        <v>24</v>
      </c>
      <c r="B853" s="279">
        <v>1255.56</v>
      </c>
      <c r="C853" s="279">
        <v>1110.01</v>
      </c>
      <c r="D853" s="279">
        <v>1071.0999999999999</v>
      </c>
      <c r="E853" s="279">
        <v>1040.49</v>
      </c>
      <c r="F853" s="279">
        <v>1025.58</v>
      </c>
      <c r="G853" s="279">
        <v>1087.3</v>
      </c>
      <c r="H853" s="279">
        <v>1225.23</v>
      </c>
      <c r="I853" s="279">
        <v>1363.47</v>
      </c>
      <c r="J853" s="279">
        <v>1544.81</v>
      </c>
      <c r="K853" s="279">
        <v>1585.53</v>
      </c>
      <c r="L853" s="279">
        <v>1593.28</v>
      </c>
      <c r="M853" s="279">
        <v>1560.25</v>
      </c>
      <c r="N853" s="279">
        <v>1552.33</v>
      </c>
      <c r="O853" s="279">
        <v>1587.16</v>
      </c>
      <c r="P853" s="279">
        <v>1611.23</v>
      </c>
      <c r="Q853" s="279">
        <v>1615.8</v>
      </c>
      <c r="R853" s="279">
        <v>1615.99</v>
      </c>
      <c r="S853" s="279">
        <v>1585.3</v>
      </c>
      <c r="T853" s="279">
        <v>1576.38</v>
      </c>
      <c r="U853" s="279">
        <v>1557.25</v>
      </c>
      <c r="V853" s="279">
        <v>1550.53</v>
      </c>
      <c r="W853" s="279">
        <v>1562.65</v>
      </c>
      <c r="X853" s="279">
        <v>1541.58</v>
      </c>
      <c r="Y853" s="279">
        <v>1373.72</v>
      </c>
    </row>
    <row r="854" spans="1:25">
      <c r="A854" s="254">
        <v>25</v>
      </c>
      <c r="B854" s="279">
        <v>1289.02</v>
      </c>
      <c r="C854" s="279">
        <v>1204.9100000000001</v>
      </c>
      <c r="D854" s="279">
        <v>1181.69</v>
      </c>
      <c r="E854" s="279">
        <v>1117.0999999999999</v>
      </c>
      <c r="F854" s="279">
        <v>1085.6099999999999</v>
      </c>
      <c r="G854" s="279">
        <v>1115.52</v>
      </c>
      <c r="H854" s="279">
        <v>1182.1400000000001</v>
      </c>
      <c r="I854" s="279">
        <v>1255.6199999999999</v>
      </c>
      <c r="J854" s="279">
        <v>1294.28</v>
      </c>
      <c r="K854" s="279">
        <v>1408.63</v>
      </c>
      <c r="L854" s="279">
        <v>1332.23</v>
      </c>
      <c r="M854" s="279">
        <v>1267.27</v>
      </c>
      <c r="N854" s="279">
        <v>1292.6500000000001</v>
      </c>
      <c r="O854" s="279">
        <v>1327.32</v>
      </c>
      <c r="P854" s="279">
        <v>1327.57</v>
      </c>
      <c r="Q854" s="279">
        <v>1374.75</v>
      </c>
      <c r="R854" s="279">
        <v>1502.53</v>
      </c>
      <c r="S854" s="279">
        <v>1486.45</v>
      </c>
      <c r="T854" s="279">
        <v>1465.55</v>
      </c>
      <c r="U854" s="279">
        <v>1333.18</v>
      </c>
      <c r="V854" s="279">
        <v>1393.51</v>
      </c>
      <c r="W854" s="279">
        <v>1512.37</v>
      </c>
      <c r="X854" s="279">
        <v>1384.39</v>
      </c>
      <c r="Y854" s="279">
        <v>1327.38</v>
      </c>
    </row>
    <row r="855" spans="1:25">
      <c r="A855" s="254">
        <v>26</v>
      </c>
      <c r="B855" s="279">
        <v>1280.6500000000001</v>
      </c>
      <c r="C855" s="279">
        <v>1224.8</v>
      </c>
      <c r="D855" s="279">
        <v>1168.0999999999999</v>
      </c>
      <c r="E855" s="279">
        <v>1147.3699999999999</v>
      </c>
      <c r="F855" s="279">
        <v>1113.22</v>
      </c>
      <c r="G855" s="279">
        <v>1103.73</v>
      </c>
      <c r="H855" s="279">
        <v>1117.83</v>
      </c>
      <c r="I855" s="279">
        <v>1185.6600000000001</v>
      </c>
      <c r="J855" s="279">
        <v>1236.51</v>
      </c>
      <c r="K855" s="279">
        <v>1402.43</v>
      </c>
      <c r="L855" s="279">
        <v>1455.7</v>
      </c>
      <c r="M855" s="279">
        <v>1464.08</v>
      </c>
      <c r="N855" s="279">
        <v>1485.93</v>
      </c>
      <c r="O855" s="279">
        <v>1483.76</v>
      </c>
      <c r="P855" s="279">
        <v>1480.4</v>
      </c>
      <c r="Q855" s="279">
        <v>1456.63</v>
      </c>
      <c r="R855" s="279">
        <v>1468.5</v>
      </c>
      <c r="S855" s="279">
        <v>1418.33</v>
      </c>
      <c r="T855" s="279">
        <v>1398.6</v>
      </c>
      <c r="U855" s="279">
        <v>1415.26</v>
      </c>
      <c r="V855" s="279">
        <v>1401.65</v>
      </c>
      <c r="W855" s="279">
        <v>1421.1</v>
      </c>
      <c r="X855" s="279">
        <v>1471.51</v>
      </c>
      <c r="Y855" s="279">
        <v>1319.01</v>
      </c>
    </row>
    <row r="856" spans="1:25">
      <c r="A856" s="254">
        <v>27</v>
      </c>
      <c r="B856" s="279">
        <v>1266.96</v>
      </c>
      <c r="C856" s="279">
        <v>1175.01</v>
      </c>
      <c r="D856" s="279">
        <v>1150.1199999999999</v>
      </c>
      <c r="E856" s="279">
        <v>1114.1199999999999</v>
      </c>
      <c r="F856" s="279">
        <v>1073.29</v>
      </c>
      <c r="G856" s="279">
        <v>1105.98</v>
      </c>
      <c r="H856" s="279">
        <v>1177.3599999999999</v>
      </c>
      <c r="I856" s="279">
        <v>1187.4000000000001</v>
      </c>
      <c r="J856" s="279">
        <v>1378.94</v>
      </c>
      <c r="K856" s="279">
        <v>1490.67</v>
      </c>
      <c r="L856" s="279">
        <v>1540.62</v>
      </c>
      <c r="M856" s="279">
        <v>1494.41</v>
      </c>
      <c r="N856" s="279">
        <v>1468.46</v>
      </c>
      <c r="O856" s="279">
        <v>1534.5</v>
      </c>
      <c r="P856" s="279">
        <v>1504.02</v>
      </c>
      <c r="Q856" s="279">
        <v>1531.51</v>
      </c>
      <c r="R856" s="279">
        <v>1505.38</v>
      </c>
      <c r="S856" s="279">
        <v>1472.46</v>
      </c>
      <c r="T856" s="279">
        <v>1449.77</v>
      </c>
      <c r="U856" s="279">
        <v>1396.93</v>
      </c>
      <c r="V856" s="279">
        <v>1383.47</v>
      </c>
      <c r="W856" s="279">
        <v>1395.11</v>
      </c>
      <c r="X856" s="279">
        <v>1343.5</v>
      </c>
      <c r="Y856" s="279">
        <v>1254.9000000000001</v>
      </c>
    </row>
    <row r="857" spans="1:25">
      <c r="A857" s="254">
        <v>28</v>
      </c>
      <c r="B857" s="279">
        <v>1202.74</v>
      </c>
      <c r="C857" s="279">
        <v>1085.48</v>
      </c>
      <c r="D857" s="279">
        <v>1060.1600000000001</v>
      </c>
      <c r="E857" s="279">
        <v>1017.39</v>
      </c>
      <c r="F857" s="279">
        <v>996.33</v>
      </c>
      <c r="G857" s="279">
        <v>1046.1400000000001</v>
      </c>
      <c r="H857" s="279">
        <v>1104.3599999999999</v>
      </c>
      <c r="I857" s="279">
        <v>1210.3599999999999</v>
      </c>
      <c r="J857" s="279">
        <v>1397.28</v>
      </c>
      <c r="K857" s="279">
        <v>1488.81</v>
      </c>
      <c r="L857" s="279">
        <v>1534.25</v>
      </c>
      <c r="M857" s="279">
        <v>1481.64</v>
      </c>
      <c r="N857" s="279">
        <v>1490.96</v>
      </c>
      <c r="O857" s="279">
        <v>1629.1</v>
      </c>
      <c r="P857" s="279">
        <v>1498.69</v>
      </c>
      <c r="Q857" s="279">
        <v>1584.86</v>
      </c>
      <c r="R857" s="279">
        <v>1560.47</v>
      </c>
      <c r="S857" s="279">
        <v>1524.07</v>
      </c>
      <c r="T857" s="279">
        <v>1484.4</v>
      </c>
      <c r="U857" s="279">
        <v>1424.05</v>
      </c>
      <c r="V857" s="279">
        <v>1414.46</v>
      </c>
      <c r="W857" s="279">
        <v>1432.24</v>
      </c>
      <c r="X857" s="279">
        <v>1392.29</v>
      </c>
      <c r="Y857" s="279">
        <v>1223.06</v>
      </c>
    </row>
    <row r="858" spans="1:25">
      <c r="A858" s="254">
        <v>29</v>
      </c>
      <c r="B858" s="279">
        <v>1254.75</v>
      </c>
      <c r="C858" s="279">
        <v>1194.94</v>
      </c>
      <c r="D858" s="279">
        <v>1147.54</v>
      </c>
      <c r="E858" s="279">
        <v>1145.8599999999999</v>
      </c>
      <c r="F858" s="279">
        <v>1122.82</v>
      </c>
      <c r="G858" s="279">
        <v>1135.49</v>
      </c>
      <c r="H858" s="279">
        <v>1244.3399999999999</v>
      </c>
      <c r="I858" s="279">
        <v>1195.33</v>
      </c>
      <c r="J858" s="279">
        <v>1350.87</v>
      </c>
      <c r="K858" s="279">
        <v>1474.35</v>
      </c>
      <c r="L858" s="279">
        <v>1496.34</v>
      </c>
      <c r="M858" s="279">
        <v>1521.25</v>
      </c>
      <c r="N858" s="279">
        <v>1468.56</v>
      </c>
      <c r="O858" s="279">
        <v>1495.53</v>
      </c>
      <c r="P858" s="279">
        <v>1494.56</v>
      </c>
      <c r="Q858" s="279">
        <v>1548.9</v>
      </c>
      <c r="R858" s="279">
        <v>1528.6</v>
      </c>
      <c r="S858" s="279">
        <v>1464.13</v>
      </c>
      <c r="T858" s="279">
        <v>1468.08</v>
      </c>
      <c r="U858" s="279">
        <v>1437.75</v>
      </c>
      <c r="V858" s="279">
        <v>1403.43</v>
      </c>
      <c r="W858" s="279">
        <v>1392.59</v>
      </c>
      <c r="X858" s="279">
        <v>1369.13</v>
      </c>
      <c r="Y858" s="279">
        <v>1194.99</v>
      </c>
    </row>
    <row r="859" spans="1:25">
      <c r="A859" s="254">
        <v>30</v>
      </c>
      <c r="B859" s="279">
        <v>1278.45</v>
      </c>
      <c r="C859" s="279">
        <v>1169.23</v>
      </c>
      <c r="D859" s="279">
        <v>1137.3399999999999</v>
      </c>
      <c r="E859" s="279">
        <v>1107.1099999999999</v>
      </c>
      <c r="F859" s="279">
        <v>1102.2</v>
      </c>
      <c r="G859" s="279">
        <v>1149.82</v>
      </c>
      <c r="H859" s="279">
        <v>1201.22</v>
      </c>
      <c r="I859" s="279">
        <v>1274.73</v>
      </c>
      <c r="J859" s="279">
        <v>355.64</v>
      </c>
      <c r="K859" s="279">
        <v>1510.97</v>
      </c>
      <c r="L859" s="279">
        <v>1545.94</v>
      </c>
      <c r="M859" s="279">
        <v>1267.72</v>
      </c>
      <c r="N859" s="279">
        <v>1546.84</v>
      </c>
      <c r="O859" s="279">
        <v>1566.16</v>
      </c>
      <c r="P859" s="279">
        <v>1560.98</v>
      </c>
      <c r="Q859" s="279">
        <v>1571.9</v>
      </c>
      <c r="R859" s="279">
        <v>1581.08</v>
      </c>
      <c r="S859" s="279">
        <v>1558.24</v>
      </c>
      <c r="T859" s="279">
        <v>1539.28</v>
      </c>
      <c r="U859" s="279">
        <v>1503.37</v>
      </c>
      <c r="V859" s="279">
        <v>645.46</v>
      </c>
      <c r="W859" s="279">
        <v>358.3</v>
      </c>
      <c r="X859" s="279">
        <v>1448.96</v>
      </c>
      <c r="Y859" s="279">
        <v>1283.75</v>
      </c>
    </row>
    <row r="860" spans="1:25">
      <c r="A860" s="254">
        <v>31</v>
      </c>
      <c r="B860" s="279">
        <v>1257.5999999999999</v>
      </c>
      <c r="C860" s="279">
        <v>1156.29</v>
      </c>
      <c r="D860" s="279">
        <v>644.53</v>
      </c>
      <c r="E860" s="279">
        <v>1070.69</v>
      </c>
      <c r="F860" s="279">
        <v>354.7</v>
      </c>
      <c r="G860" s="279">
        <v>356.21</v>
      </c>
      <c r="H860" s="279">
        <v>1187.26</v>
      </c>
      <c r="I860" s="279">
        <v>352.95</v>
      </c>
      <c r="J860" s="279">
        <v>356.13</v>
      </c>
      <c r="K860" s="279">
        <v>1470.11</v>
      </c>
      <c r="L860" s="279">
        <v>1534.24</v>
      </c>
      <c r="M860" s="279">
        <v>1557.85</v>
      </c>
      <c r="N860" s="279">
        <v>1544.07</v>
      </c>
      <c r="O860" s="279">
        <v>1534.78</v>
      </c>
      <c r="P860" s="279">
        <v>361.63</v>
      </c>
      <c r="Q860" s="279">
        <v>356.54</v>
      </c>
      <c r="R860" s="279">
        <v>359.68</v>
      </c>
      <c r="S860" s="279">
        <v>356.4</v>
      </c>
      <c r="T860" s="279">
        <v>360</v>
      </c>
      <c r="U860" s="279">
        <v>358.47</v>
      </c>
      <c r="V860" s="279">
        <v>359.48</v>
      </c>
      <c r="W860" s="279">
        <v>360.03</v>
      </c>
      <c r="X860" s="279">
        <v>362.21</v>
      </c>
      <c r="Y860" s="279">
        <v>361.62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4" t="s">
        <v>209</v>
      </c>
      <c r="B862" s="454" t="s">
        <v>213</v>
      </c>
      <c r="C862" s="454"/>
      <c r="D862" s="454"/>
      <c r="E862" s="454"/>
      <c r="F862" s="454"/>
      <c r="G862" s="454"/>
      <c r="H862" s="454"/>
      <c r="I862" s="454"/>
      <c r="J862" s="454"/>
      <c r="K862" s="454"/>
      <c r="L862" s="454"/>
      <c r="M862" s="454"/>
      <c r="N862" s="454"/>
      <c r="O862" s="454"/>
      <c r="P862" s="454"/>
      <c r="Q862" s="454"/>
      <c r="R862" s="454"/>
      <c r="S862" s="454"/>
      <c r="T862" s="454"/>
      <c r="U862" s="454"/>
      <c r="V862" s="454"/>
      <c r="W862" s="454"/>
      <c r="X862" s="454"/>
      <c r="Y862" s="454"/>
    </row>
    <row r="863" spans="1:25" ht="30">
      <c r="A863" s="394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1116.68</v>
      </c>
      <c r="C864" s="279">
        <v>1050.46</v>
      </c>
      <c r="D864" s="279">
        <v>1025.82</v>
      </c>
      <c r="E864" s="279">
        <v>986.39</v>
      </c>
      <c r="F864" s="279">
        <v>978.54</v>
      </c>
      <c r="G864" s="279">
        <v>986.62</v>
      </c>
      <c r="H864" s="279">
        <v>1007.33</v>
      </c>
      <c r="I864" s="279">
        <v>1067.52</v>
      </c>
      <c r="J864" s="279">
        <v>1150.67</v>
      </c>
      <c r="K864" s="279">
        <v>1276.71</v>
      </c>
      <c r="L864" s="279">
        <v>1343.1</v>
      </c>
      <c r="M864" s="279">
        <v>1366.82</v>
      </c>
      <c r="N864" s="279">
        <v>1346.79</v>
      </c>
      <c r="O864" s="279">
        <v>1351.96</v>
      </c>
      <c r="P864" s="279">
        <v>1393.73</v>
      </c>
      <c r="Q864" s="279">
        <v>1414.71</v>
      </c>
      <c r="R864" s="279">
        <v>1394.06</v>
      </c>
      <c r="S864" s="279">
        <v>1402.22</v>
      </c>
      <c r="T864" s="279">
        <v>1388.31</v>
      </c>
      <c r="U864" s="279">
        <v>1383.96</v>
      </c>
      <c r="V864" s="279">
        <v>1346.05</v>
      </c>
      <c r="W864" s="279">
        <v>1346.98</v>
      </c>
      <c r="X864" s="279">
        <v>1279.52</v>
      </c>
      <c r="Y864" s="279">
        <v>1125.03</v>
      </c>
    </row>
    <row r="865" spans="1:25">
      <c r="A865" s="254">
        <v>2</v>
      </c>
      <c r="B865" s="279">
        <v>1191.2</v>
      </c>
      <c r="C865" s="279">
        <v>1063.92</v>
      </c>
      <c r="D865" s="279">
        <v>1001.59</v>
      </c>
      <c r="E865" s="279">
        <v>975.27</v>
      </c>
      <c r="F865" s="279">
        <v>973.74</v>
      </c>
      <c r="G865" s="279">
        <v>979.28</v>
      </c>
      <c r="H865" s="279">
        <v>1063.71</v>
      </c>
      <c r="I865" s="279">
        <v>1173.53</v>
      </c>
      <c r="J865" s="279">
        <v>1332.66</v>
      </c>
      <c r="K865" s="279">
        <v>1379.01</v>
      </c>
      <c r="L865" s="279">
        <v>1443.65</v>
      </c>
      <c r="M865" s="279">
        <v>1482.65</v>
      </c>
      <c r="N865" s="279">
        <v>1431.07</v>
      </c>
      <c r="O865" s="279">
        <v>1498.98</v>
      </c>
      <c r="P865" s="279">
        <v>1513.65</v>
      </c>
      <c r="Q865" s="279">
        <v>1502.49</v>
      </c>
      <c r="R865" s="279">
        <v>1493.01</v>
      </c>
      <c r="S865" s="279">
        <v>1502.28</v>
      </c>
      <c r="T865" s="279">
        <v>1467.3</v>
      </c>
      <c r="U865" s="279">
        <v>1326.39</v>
      </c>
      <c r="V865" s="279">
        <v>1293.96</v>
      </c>
      <c r="W865" s="279">
        <v>1341.86</v>
      </c>
      <c r="X865" s="279">
        <v>1277.3900000000001</v>
      </c>
      <c r="Y865" s="279">
        <v>1130.19</v>
      </c>
    </row>
    <row r="866" spans="1:25">
      <c r="A866" s="254">
        <v>3</v>
      </c>
      <c r="B866" s="279">
        <v>1124.95</v>
      </c>
      <c r="C866" s="279">
        <v>1042.27</v>
      </c>
      <c r="D866" s="279">
        <v>968.83</v>
      </c>
      <c r="E866" s="279">
        <v>944.52</v>
      </c>
      <c r="F866" s="279">
        <v>940.38</v>
      </c>
      <c r="G866" s="279">
        <v>952.6</v>
      </c>
      <c r="H866" s="279">
        <v>1061.08</v>
      </c>
      <c r="I866" s="279">
        <v>1149.77</v>
      </c>
      <c r="J866" s="279">
        <v>1317.8</v>
      </c>
      <c r="K866" s="279">
        <v>1345.11</v>
      </c>
      <c r="L866" s="279">
        <v>1402.39</v>
      </c>
      <c r="M866" s="279">
        <v>1387.28</v>
      </c>
      <c r="N866" s="279">
        <v>1349.15</v>
      </c>
      <c r="O866" s="279">
        <v>1345.39</v>
      </c>
      <c r="P866" s="279">
        <v>1535.95</v>
      </c>
      <c r="Q866" s="279">
        <v>1551.56</v>
      </c>
      <c r="R866" s="279">
        <v>1560.37</v>
      </c>
      <c r="S866" s="279">
        <v>1578.27</v>
      </c>
      <c r="T866" s="279">
        <v>1548.57</v>
      </c>
      <c r="U866" s="279">
        <v>1378.18</v>
      </c>
      <c r="V866" s="279">
        <v>1362.34</v>
      </c>
      <c r="W866" s="279">
        <v>1459.06</v>
      </c>
      <c r="X866" s="279">
        <v>1340.63</v>
      </c>
      <c r="Y866" s="279">
        <v>1245.01</v>
      </c>
    </row>
    <row r="867" spans="1:25">
      <c r="A867" s="254">
        <v>4</v>
      </c>
      <c r="B867" s="279">
        <v>1274.6400000000001</v>
      </c>
      <c r="C867" s="279">
        <v>1104.1199999999999</v>
      </c>
      <c r="D867" s="279">
        <v>1079.1099999999999</v>
      </c>
      <c r="E867" s="279">
        <v>1003.44</v>
      </c>
      <c r="F867" s="279">
        <v>988.68</v>
      </c>
      <c r="G867" s="279">
        <v>995.62</v>
      </c>
      <c r="H867" s="279">
        <v>1061.97</v>
      </c>
      <c r="I867" s="279">
        <v>1106.29</v>
      </c>
      <c r="J867" s="279">
        <v>1273.01</v>
      </c>
      <c r="K867" s="279">
        <v>1444.85</v>
      </c>
      <c r="L867" s="279">
        <v>1463.14</v>
      </c>
      <c r="M867" s="279">
        <v>1460.22</v>
      </c>
      <c r="N867" s="279">
        <v>1461.21</v>
      </c>
      <c r="O867" s="279">
        <v>1494.82</v>
      </c>
      <c r="P867" s="279">
        <v>1486.41</v>
      </c>
      <c r="Q867" s="279">
        <v>1536.16</v>
      </c>
      <c r="R867" s="279">
        <v>1519.68</v>
      </c>
      <c r="S867" s="279">
        <v>1504.08</v>
      </c>
      <c r="T867" s="279">
        <v>1499.38</v>
      </c>
      <c r="U867" s="279">
        <v>1466.9</v>
      </c>
      <c r="V867" s="279">
        <v>1435.52</v>
      </c>
      <c r="W867" s="279">
        <v>1438.62</v>
      </c>
      <c r="X867" s="279">
        <v>1398.46</v>
      </c>
      <c r="Y867" s="279">
        <v>1259.03</v>
      </c>
    </row>
    <row r="868" spans="1:25">
      <c r="A868" s="254">
        <v>5</v>
      </c>
      <c r="B868" s="279">
        <v>1156.5999999999999</v>
      </c>
      <c r="C868" s="279">
        <v>1076.6199999999999</v>
      </c>
      <c r="D868" s="279">
        <v>1020.13</v>
      </c>
      <c r="E868" s="279">
        <v>986.44</v>
      </c>
      <c r="F868" s="279">
        <v>936.98</v>
      </c>
      <c r="G868" s="279">
        <v>913.7</v>
      </c>
      <c r="H868" s="279">
        <v>1004.23</v>
      </c>
      <c r="I868" s="279">
        <v>1043.6300000000001</v>
      </c>
      <c r="J868" s="279">
        <v>1119.3499999999999</v>
      </c>
      <c r="K868" s="279">
        <v>1249.8399999999999</v>
      </c>
      <c r="L868" s="279">
        <v>1347.5</v>
      </c>
      <c r="M868" s="279">
        <v>1400.01</v>
      </c>
      <c r="N868" s="279">
        <v>1388.09</v>
      </c>
      <c r="O868" s="279">
        <v>1411.34</v>
      </c>
      <c r="P868" s="279">
        <v>1426.82</v>
      </c>
      <c r="Q868" s="279">
        <v>1423.75</v>
      </c>
      <c r="R868" s="279">
        <v>1411.21</v>
      </c>
      <c r="S868" s="279">
        <v>1333.63</v>
      </c>
      <c r="T868" s="279">
        <v>1318.06</v>
      </c>
      <c r="U868" s="279">
        <v>1338.05</v>
      </c>
      <c r="V868" s="279">
        <v>1311.98</v>
      </c>
      <c r="W868" s="279">
        <v>1312.23</v>
      </c>
      <c r="X868" s="279">
        <v>1362.03</v>
      </c>
      <c r="Y868" s="279">
        <v>1246.55</v>
      </c>
    </row>
    <row r="869" spans="1:25">
      <c r="A869" s="254">
        <v>6</v>
      </c>
      <c r="B869" s="279">
        <v>1129.3800000000001</v>
      </c>
      <c r="C869" s="279">
        <v>1082.48</v>
      </c>
      <c r="D869" s="279">
        <v>1050.53</v>
      </c>
      <c r="E869" s="279">
        <v>1013.1</v>
      </c>
      <c r="F869" s="279">
        <v>990.02</v>
      </c>
      <c r="G869" s="279">
        <v>995.09</v>
      </c>
      <c r="H869" s="279">
        <v>1048.1600000000001</v>
      </c>
      <c r="I869" s="279">
        <v>1246.06</v>
      </c>
      <c r="J869" s="279">
        <v>1456.89</v>
      </c>
      <c r="K869" s="279">
        <v>1483.24</v>
      </c>
      <c r="L869" s="279">
        <v>1500.61</v>
      </c>
      <c r="M869" s="279">
        <v>1473.56</v>
      </c>
      <c r="N869" s="279">
        <v>1478.87</v>
      </c>
      <c r="O869" s="279">
        <v>1511.1</v>
      </c>
      <c r="P869" s="279">
        <v>1544.29</v>
      </c>
      <c r="Q869" s="279">
        <v>1591.55</v>
      </c>
      <c r="R869" s="279">
        <v>1531.36</v>
      </c>
      <c r="S869" s="279">
        <v>1534.65</v>
      </c>
      <c r="T869" s="279">
        <v>1490.67</v>
      </c>
      <c r="U869" s="279">
        <v>1462.73</v>
      </c>
      <c r="V869" s="279">
        <v>1426.33</v>
      </c>
      <c r="W869" s="279">
        <v>1433.89</v>
      </c>
      <c r="X869" s="279">
        <v>1403.86</v>
      </c>
      <c r="Y869" s="279">
        <v>1205.1199999999999</v>
      </c>
    </row>
    <row r="870" spans="1:25">
      <c r="A870" s="254">
        <v>7</v>
      </c>
      <c r="B870" s="279">
        <v>1129.69</v>
      </c>
      <c r="C870" s="279">
        <v>1087.6099999999999</v>
      </c>
      <c r="D870" s="279">
        <v>1029.8499999999999</v>
      </c>
      <c r="E870" s="279">
        <v>982.35</v>
      </c>
      <c r="F870" s="279">
        <v>957.28</v>
      </c>
      <c r="G870" s="279">
        <v>998.74</v>
      </c>
      <c r="H870" s="279">
        <v>1111.56</v>
      </c>
      <c r="I870" s="279">
        <v>1208.3499999999999</v>
      </c>
      <c r="J870" s="279">
        <v>1321.81</v>
      </c>
      <c r="K870" s="279">
        <v>1438.84</v>
      </c>
      <c r="L870" s="279">
        <v>1506.58</v>
      </c>
      <c r="M870" s="279">
        <v>1482.72</v>
      </c>
      <c r="N870" s="279">
        <v>1467.76</v>
      </c>
      <c r="O870" s="279">
        <v>1515.44</v>
      </c>
      <c r="P870" s="279">
        <v>1497.93</v>
      </c>
      <c r="Q870" s="279">
        <v>1531.06</v>
      </c>
      <c r="R870" s="279">
        <v>1522.85</v>
      </c>
      <c r="S870" s="279">
        <v>1487.09</v>
      </c>
      <c r="T870" s="279">
        <v>1468.19</v>
      </c>
      <c r="U870" s="279">
        <v>1445.19</v>
      </c>
      <c r="V870" s="279">
        <v>1414.1</v>
      </c>
      <c r="W870" s="279">
        <v>1416.17</v>
      </c>
      <c r="X870" s="279">
        <v>1354.57</v>
      </c>
      <c r="Y870" s="279">
        <v>1212.21</v>
      </c>
    </row>
    <row r="871" spans="1:25">
      <c r="A871" s="254">
        <v>8</v>
      </c>
      <c r="B871" s="279">
        <v>1250.82</v>
      </c>
      <c r="C871" s="279">
        <v>1147.48</v>
      </c>
      <c r="D871" s="279">
        <v>1056.56</v>
      </c>
      <c r="E871" s="279">
        <v>977.88</v>
      </c>
      <c r="F871" s="279">
        <v>928.79</v>
      </c>
      <c r="G871" s="279">
        <v>1035.47</v>
      </c>
      <c r="H871" s="279">
        <v>1177.56</v>
      </c>
      <c r="I871" s="279">
        <v>1312.75</v>
      </c>
      <c r="J871" s="279">
        <v>1361.38</v>
      </c>
      <c r="K871" s="279">
        <v>1516.46</v>
      </c>
      <c r="L871" s="279">
        <v>1605.12</v>
      </c>
      <c r="M871" s="279">
        <v>1600.73</v>
      </c>
      <c r="N871" s="279">
        <v>1540.62</v>
      </c>
      <c r="O871" s="279">
        <v>1570.6</v>
      </c>
      <c r="P871" s="279">
        <v>1544.35</v>
      </c>
      <c r="Q871" s="279">
        <v>1640.91</v>
      </c>
      <c r="R871" s="279">
        <v>1554.67</v>
      </c>
      <c r="S871" s="279">
        <v>1522.73</v>
      </c>
      <c r="T871" s="279">
        <v>1474.03</v>
      </c>
      <c r="U871" s="279">
        <v>1474.77</v>
      </c>
      <c r="V871" s="279">
        <v>1411.17</v>
      </c>
      <c r="W871" s="279">
        <v>1453.51</v>
      </c>
      <c r="X871" s="279">
        <v>1349.21</v>
      </c>
      <c r="Y871" s="279">
        <v>1306.27</v>
      </c>
    </row>
    <row r="872" spans="1:25">
      <c r="A872" s="254">
        <v>9</v>
      </c>
      <c r="B872" s="279">
        <v>1207.6500000000001</v>
      </c>
      <c r="C872" s="279">
        <v>1055.81</v>
      </c>
      <c r="D872" s="279">
        <v>953.09</v>
      </c>
      <c r="E872" s="279">
        <v>919.8</v>
      </c>
      <c r="F872" s="279">
        <v>887.35</v>
      </c>
      <c r="G872" s="279">
        <v>965.19</v>
      </c>
      <c r="H872" s="279">
        <v>1137.46</v>
      </c>
      <c r="I872" s="279">
        <v>1217.67</v>
      </c>
      <c r="J872" s="279">
        <v>1371.21</v>
      </c>
      <c r="K872" s="279">
        <v>1434.21</v>
      </c>
      <c r="L872" s="279">
        <v>1497.3</v>
      </c>
      <c r="M872" s="279">
        <v>1481.28</v>
      </c>
      <c r="N872" s="279">
        <v>1454.54</v>
      </c>
      <c r="O872" s="279">
        <v>1471.4</v>
      </c>
      <c r="P872" s="279">
        <v>1463.48</v>
      </c>
      <c r="Q872" s="279">
        <v>1486.71</v>
      </c>
      <c r="R872" s="279">
        <v>1481.64</v>
      </c>
      <c r="S872" s="279">
        <v>1479.32</v>
      </c>
      <c r="T872" s="279">
        <v>1445.19</v>
      </c>
      <c r="U872" s="279">
        <v>1401.1</v>
      </c>
      <c r="V872" s="279">
        <v>1377.4</v>
      </c>
      <c r="W872" s="279">
        <v>1457.7</v>
      </c>
      <c r="X872" s="279">
        <v>1387.73</v>
      </c>
      <c r="Y872" s="279">
        <v>1251.71</v>
      </c>
    </row>
    <row r="873" spans="1:25">
      <c r="A873" s="254">
        <v>10</v>
      </c>
      <c r="B873" s="279">
        <v>1170.25</v>
      </c>
      <c r="C873" s="279">
        <v>1035.95</v>
      </c>
      <c r="D873" s="279">
        <v>995.85</v>
      </c>
      <c r="E873" s="279">
        <v>930.93</v>
      </c>
      <c r="F873" s="279">
        <v>941.64</v>
      </c>
      <c r="G873" s="279">
        <v>998.12</v>
      </c>
      <c r="H873" s="279">
        <v>1186.6199999999999</v>
      </c>
      <c r="I873" s="279">
        <v>1236.22</v>
      </c>
      <c r="J873" s="279">
        <v>1384.24</v>
      </c>
      <c r="K873" s="279">
        <v>1488.57</v>
      </c>
      <c r="L873" s="279">
        <v>1517.38</v>
      </c>
      <c r="M873" s="279">
        <v>1498.71</v>
      </c>
      <c r="N873" s="279">
        <v>1504.73</v>
      </c>
      <c r="O873" s="279">
        <v>1512.3</v>
      </c>
      <c r="P873" s="279">
        <v>1511.16</v>
      </c>
      <c r="Q873" s="279">
        <v>1533.47</v>
      </c>
      <c r="R873" s="279">
        <v>1544.89</v>
      </c>
      <c r="S873" s="279">
        <v>1554.95</v>
      </c>
      <c r="T873" s="279">
        <v>1525.02</v>
      </c>
      <c r="U873" s="279">
        <v>1439.1</v>
      </c>
      <c r="V873" s="279">
        <v>1409.51</v>
      </c>
      <c r="W873" s="279">
        <v>1475.25</v>
      </c>
      <c r="X873" s="279">
        <v>1364.02</v>
      </c>
      <c r="Y873" s="279">
        <v>1250.55</v>
      </c>
    </row>
    <row r="874" spans="1:25">
      <c r="A874" s="254">
        <v>11</v>
      </c>
      <c r="B874" s="279">
        <v>1381.3</v>
      </c>
      <c r="C874" s="279">
        <v>1215.6099999999999</v>
      </c>
      <c r="D874" s="279">
        <v>1188.3599999999999</v>
      </c>
      <c r="E874" s="279">
        <v>1119.92</v>
      </c>
      <c r="F874" s="279">
        <v>1102.42</v>
      </c>
      <c r="G874" s="279">
        <v>1145.5</v>
      </c>
      <c r="H874" s="279">
        <v>1182.3399999999999</v>
      </c>
      <c r="I874" s="279">
        <v>1279.6600000000001</v>
      </c>
      <c r="J874" s="279">
        <v>1351.01</v>
      </c>
      <c r="K874" s="279">
        <v>1517.2</v>
      </c>
      <c r="L874" s="279">
        <v>1548.73</v>
      </c>
      <c r="M874" s="279">
        <v>1531.4</v>
      </c>
      <c r="N874" s="279">
        <v>1555.65</v>
      </c>
      <c r="O874" s="279">
        <v>1515.41</v>
      </c>
      <c r="P874" s="279">
        <v>1522.5</v>
      </c>
      <c r="Q874" s="279">
        <v>1532.84</v>
      </c>
      <c r="R874" s="279">
        <v>1560.28</v>
      </c>
      <c r="S874" s="279">
        <v>1577.3</v>
      </c>
      <c r="T874" s="279">
        <v>1539.93</v>
      </c>
      <c r="U874" s="279">
        <v>1516.86</v>
      </c>
      <c r="V874" s="279">
        <v>1494.28</v>
      </c>
      <c r="W874" s="279">
        <v>1518.51</v>
      </c>
      <c r="X874" s="279">
        <v>1475.5</v>
      </c>
      <c r="Y874" s="279">
        <v>1313.56</v>
      </c>
    </row>
    <row r="875" spans="1:25">
      <c r="A875" s="254">
        <v>12</v>
      </c>
      <c r="B875" s="279">
        <v>1258.6300000000001</v>
      </c>
      <c r="C875" s="279">
        <v>1210.5899999999999</v>
      </c>
      <c r="D875" s="279">
        <v>1173.99</v>
      </c>
      <c r="E875" s="279">
        <v>1081.01</v>
      </c>
      <c r="F875" s="279">
        <v>1046.19</v>
      </c>
      <c r="G875" s="279">
        <v>1054.6199999999999</v>
      </c>
      <c r="H875" s="279">
        <v>1119.95</v>
      </c>
      <c r="I875" s="279">
        <v>1150.3699999999999</v>
      </c>
      <c r="J875" s="279">
        <v>1249.44</v>
      </c>
      <c r="K875" s="279">
        <v>1448.06</v>
      </c>
      <c r="L875" s="279">
        <v>1516.23</v>
      </c>
      <c r="M875" s="279">
        <v>1521.63</v>
      </c>
      <c r="N875" s="279">
        <v>1533.29</v>
      </c>
      <c r="O875" s="279">
        <v>1517.78</v>
      </c>
      <c r="P875" s="279">
        <v>1524.38</v>
      </c>
      <c r="Q875" s="279">
        <v>1543.11</v>
      </c>
      <c r="R875" s="279">
        <v>1516.56</v>
      </c>
      <c r="S875" s="279">
        <v>1489.29</v>
      </c>
      <c r="T875" s="279">
        <v>1488.47</v>
      </c>
      <c r="U875" s="279">
        <v>1486.73</v>
      </c>
      <c r="V875" s="279">
        <v>1495.43</v>
      </c>
      <c r="W875" s="279">
        <v>1504.01</v>
      </c>
      <c r="X875" s="279">
        <v>1484.21</v>
      </c>
      <c r="Y875" s="279">
        <v>1297.06</v>
      </c>
    </row>
    <row r="876" spans="1:25">
      <c r="A876" s="254">
        <v>13</v>
      </c>
      <c r="B876" s="279">
        <v>1225.24</v>
      </c>
      <c r="C876" s="279">
        <v>1136.05</v>
      </c>
      <c r="D876" s="279">
        <v>1106.05</v>
      </c>
      <c r="E876" s="279">
        <v>1032.48</v>
      </c>
      <c r="F876" s="279">
        <v>1013.8</v>
      </c>
      <c r="G876" s="279">
        <v>1075.8399999999999</v>
      </c>
      <c r="H876" s="279">
        <v>1173.6600000000001</v>
      </c>
      <c r="I876" s="279">
        <v>1392.68</v>
      </c>
      <c r="J876" s="279">
        <v>1509.14</v>
      </c>
      <c r="K876" s="279">
        <v>1544.69</v>
      </c>
      <c r="L876" s="279">
        <v>1578.2</v>
      </c>
      <c r="M876" s="279">
        <v>1587.87</v>
      </c>
      <c r="N876" s="279">
        <v>1569.97</v>
      </c>
      <c r="O876" s="279">
        <v>1587.66</v>
      </c>
      <c r="P876" s="279">
        <v>1636.56</v>
      </c>
      <c r="Q876" s="279">
        <v>1683.38</v>
      </c>
      <c r="R876" s="279">
        <v>1647.77</v>
      </c>
      <c r="S876" s="279">
        <v>1631.29</v>
      </c>
      <c r="T876" s="279">
        <v>1616.2</v>
      </c>
      <c r="U876" s="279">
        <v>1581.71</v>
      </c>
      <c r="V876" s="279">
        <v>1558.6</v>
      </c>
      <c r="W876" s="279">
        <v>1603.3</v>
      </c>
      <c r="X876" s="279">
        <v>1492.58</v>
      </c>
      <c r="Y876" s="279">
        <v>1341.19</v>
      </c>
    </row>
    <row r="877" spans="1:25">
      <c r="A877" s="254">
        <v>14</v>
      </c>
      <c r="B877" s="279">
        <v>1302.95</v>
      </c>
      <c r="C877" s="279">
        <v>1200.5999999999999</v>
      </c>
      <c r="D877" s="279">
        <v>1105.08</v>
      </c>
      <c r="E877" s="279">
        <v>1039.07</v>
      </c>
      <c r="F877" s="279">
        <v>1018.78</v>
      </c>
      <c r="G877" s="279">
        <v>1096.51</v>
      </c>
      <c r="H877" s="279">
        <v>1259.8699999999999</v>
      </c>
      <c r="I877" s="279">
        <v>1401.9</v>
      </c>
      <c r="J877" s="279">
        <v>1530.6</v>
      </c>
      <c r="K877" s="279">
        <v>1629.55</v>
      </c>
      <c r="L877" s="279">
        <v>1724.31</v>
      </c>
      <c r="M877" s="279">
        <v>1723.42</v>
      </c>
      <c r="N877" s="279">
        <v>1688.29</v>
      </c>
      <c r="O877" s="279">
        <v>1722.41</v>
      </c>
      <c r="P877" s="279">
        <v>1735.98</v>
      </c>
      <c r="Q877" s="279">
        <v>1779.29</v>
      </c>
      <c r="R877" s="279">
        <v>1773.85</v>
      </c>
      <c r="S877" s="279">
        <v>1774.89</v>
      </c>
      <c r="T877" s="279">
        <v>1715.67</v>
      </c>
      <c r="U877" s="279">
        <v>1619.73</v>
      </c>
      <c r="V877" s="279">
        <v>1599.37</v>
      </c>
      <c r="W877" s="279">
        <v>1656.05</v>
      </c>
      <c r="X877" s="279">
        <v>1544.6</v>
      </c>
      <c r="Y877" s="279">
        <v>1422.5</v>
      </c>
    </row>
    <row r="878" spans="1:25">
      <c r="A878" s="254">
        <v>15</v>
      </c>
      <c r="B878" s="279">
        <v>1282.43</v>
      </c>
      <c r="C878" s="279">
        <v>1228.4100000000001</v>
      </c>
      <c r="D878" s="279">
        <v>1205.2</v>
      </c>
      <c r="E878" s="279">
        <v>1149.3499999999999</v>
      </c>
      <c r="F878" s="279">
        <v>1131.71</v>
      </c>
      <c r="G878" s="279">
        <v>1216.1300000000001</v>
      </c>
      <c r="H878" s="279">
        <v>1269.3800000000001</v>
      </c>
      <c r="I878" s="279">
        <v>1423.84</v>
      </c>
      <c r="J878" s="279">
        <v>1592.36</v>
      </c>
      <c r="K878" s="279">
        <v>1681.89</v>
      </c>
      <c r="L878" s="279">
        <v>1717.97</v>
      </c>
      <c r="M878" s="279">
        <v>1758.98</v>
      </c>
      <c r="N878" s="279">
        <v>1648.28</v>
      </c>
      <c r="O878" s="279">
        <v>1619.3</v>
      </c>
      <c r="P878" s="279">
        <v>1624.24</v>
      </c>
      <c r="Q878" s="279">
        <v>1701.86</v>
      </c>
      <c r="R878" s="279">
        <v>1717.05</v>
      </c>
      <c r="S878" s="279">
        <v>1702.81</v>
      </c>
      <c r="T878" s="279">
        <v>1672.21</v>
      </c>
      <c r="U878" s="279">
        <v>1668.54</v>
      </c>
      <c r="V878" s="279">
        <v>1630.61</v>
      </c>
      <c r="W878" s="279">
        <v>1641.23</v>
      </c>
      <c r="X878" s="279">
        <v>1629.38</v>
      </c>
      <c r="Y878" s="279">
        <v>1463.15</v>
      </c>
    </row>
    <row r="879" spans="1:25">
      <c r="A879" s="254">
        <v>16</v>
      </c>
      <c r="B879" s="279">
        <v>1376.64</v>
      </c>
      <c r="C879" s="279">
        <v>1175.05</v>
      </c>
      <c r="D879" s="279">
        <v>1135.83</v>
      </c>
      <c r="E879" s="279">
        <v>1085.1300000000001</v>
      </c>
      <c r="F879" s="279">
        <v>1081.99</v>
      </c>
      <c r="G879" s="279">
        <v>1128.22</v>
      </c>
      <c r="H879" s="279">
        <v>1176.44</v>
      </c>
      <c r="I879" s="279">
        <v>1365.33</v>
      </c>
      <c r="J879" s="279">
        <v>1521.08</v>
      </c>
      <c r="K879" s="279">
        <v>1558.69</v>
      </c>
      <c r="L879" s="279">
        <v>1631.46</v>
      </c>
      <c r="M879" s="279">
        <v>1615.62</v>
      </c>
      <c r="N879" s="279">
        <v>1587.43</v>
      </c>
      <c r="O879" s="279">
        <v>1599.95</v>
      </c>
      <c r="P879" s="279">
        <v>1598.45</v>
      </c>
      <c r="Q879" s="279">
        <v>1622.86</v>
      </c>
      <c r="R879" s="279">
        <v>1659.62</v>
      </c>
      <c r="S879" s="279">
        <v>1602.91</v>
      </c>
      <c r="T879" s="279">
        <v>1581.43</v>
      </c>
      <c r="U879" s="279">
        <v>1582.08</v>
      </c>
      <c r="V879" s="279">
        <v>1526.24</v>
      </c>
      <c r="W879" s="279">
        <v>1545.74</v>
      </c>
      <c r="X879" s="279">
        <v>1485.96</v>
      </c>
      <c r="Y879" s="279">
        <v>1411.06</v>
      </c>
    </row>
    <row r="880" spans="1:25">
      <c r="A880" s="254">
        <v>17</v>
      </c>
      <c r="B880" s="279">
        <v>1334.85</v>
      </c>
      <c r="C880" s="279">
        <v>1168.4000000000001</v>
      </c>
      <c r="D880" s="279">
        <v>1134.18</v>
      </c>
      <c r="E880" s="279">
        <v>1079.72</v>
      </c>
      <c r="F880" s="279">
        <v>1040.77</v>
      </c>
      <c r="G880" s="279">
        <v>1128.99</v>
      </c>
      <c r="H880" s="279">
        <v>1218.74</v>
      </c>
      <c r="I880" s="279">
        <v>1360.12</v>
      </c>
      <c r="J880" s="279">
        <v>1524.06</v>
      </c>
      <c r="K880" s="279">
        <v>1570.07</v>
      </c>
      <c r="L880" s="279">
        <v>1611.35</v>
      </c>
      <c r="M880" s="279">
        <v>1610.28</v>
      </c>
      <c r="N880" s="279">
        <v>1612.18</v>
      </c>
      <c r="O880" s="279">
        <v>1583.71</v>
      </c>
      <c r="P880" s="279">
        <v>1555.83</v>
      </c>
      <c r="Q880" s="279">
        <v>1604.45</v>
      </c>
      <c r="R880" s="279">
        <v>1623.23</v>
      </c>
      <c r="S880" s="279">
        <v>1551.08</v>
      </c>
      <c r="T880" s="279">
        <v>1584.55</v>
      </c>
      <c r="U880" s="279">
        <v>1557.74</v>
      </c>
      <c r="V880" s="279">
        <v>1513.54</v>
      </c>
      <c r="W880" s="279">
        <v>1587.14</v>
      </c>
      <c r="X880" s="279">
        <v>1556.75</v>
      </c>
      <c r="Y880" s="279">
        <v>1447.82</v>
      </c>
    </row>
    <row r="881" spans="1:25">
      <c r="A881" s="254">
        <v>18</v>
      </c>
      <c r="B881" s="279">
        <v>1456.94</v>
      </c>
      <c r="C881" s="279">
        <v>1341.83</v>
      </c>
      <c r="D881" s="279">
        <v>1237.68</v>
      </c>
      <c r="E881" s="279">
        <v>1158.05</v>
      </c>
      <c r="F881" s="279">
        <v>1136.95</v>
      </c>
      <c r="G881" s="279">
        <v>1145.69</v>
      </c>
      <c r="H881" s="279">
        <v>1203.6300000000001</v>
      </c>
      <c r="I881" s="279">
        <v>1330.21</v>
      </c>
      <c r="J881" s="279">
        <v>1460.39</v>
      </c>
      <c r="K881" s="279">
        <v>1544.88</v>
      </c>
      <c r="L881" s="279">
        <v>1569.57</v>
      </c>
      <c r="M881" s="279">
        <v>1537.96</v>
      </c>
      <c r="N881" s="279">
        <v>1544.37</v>
      </c>
      <c r="O881" s="279">
        <v>1562.66</v>
      </c>
      <c r="P881" s="279">
        <v>1566.05</v>
      </c>
      <c r="Q881" s="279">
        <v>1598.58</v>
      </c>
      <c r="R881" s="279">
        <v>1614.7</v>
      </c>
      <c r="S881" s="279">
        <v>1610.37</v>
      </c>
      <c r="T881" s="279">
        <v>1568.08</v>
      </c>
      <c r="U881" s="279">
        <v>1550.12</v>
      </c>
      <c r="V881" s="279">
        <v>1523.97</v>
      </c>
      <c r="W881" s="279">
        <v>1574.84</v>
      </c>
      <c r="X881" s="279">
        <v>1543.54</v>
      </c>
      <c r="Y881" s="279">
        <v>1458.32</v>
      </c>
    </row>
    <row r="882" spans="1:25">
      <c r="A882" s="254">
        <v>19</v>
      </c>
      <c r="B882" s="279">
        <v>1404.27</v>
      </c>
      <c r="C882" s="279">
        <v>1246.6300000000001</v>
      </c>
      <c r="D882" s="279">
        <v>1216.5899999999999</v>
      </c>
      <c r="E882" s="279">
        <v>1167.8699999999999</v>
      </c>
      <c r="F882" s="279">
        <v>1131.28</v>
      </c>
      <c r="G882" s="279">
        <v>1138.42</v>
      </c>
      <c r="H882" s="279">
        <v>1151.45</v>
      </c>
      <c r="I882" s="279">
        <v>1199.81</v>
      </c>
      <c r="J882" s="279">
        <v>1417.27</v>
      </c>
      <c r="K882" s="279">
        <v>1625.39</v>
      </c>
      <c r="L882" s="279">
        <v>1644.79</v>
      </c>
      <c r="M882" s="279">
        <v>1629.36</v>
      </c>
      <c r="N882" s="279">
        <v>1645.33</v>
      </c>
      <c r="O882" s="279">
        <v>1649.56</v>
      </c>
      <c r="P882" s="279">
        <v>1635.49</v>
      </c>
      <c r="Q882" s="279">
        <v>1645.41</v>
      </c>
      <c r="R882" s="279">
        <v>1660.88</v>
      </c>
      <c r="S882" s="279">
        <v>1645.47</v>
      </c>
      <c r="T882" s="279">
        <v>1605.8</v>
      </c>
      <c r="U882" s="279">
        <v>1605.05</v>
      </c>
      <c r="V882" s="279">
        <v>1555.7</v>
      </c>
      <c r="W882" s="279">
        <v>1638.91</v>
      </c>
      <c r="X882" s="279">
        <v>1631.18</v>
      </c>
      <c r="Y882" s="279">
        <v>1528.95</v>
      </c>
    </row>
    <row r="883" spans="1:25">
      <c r="A883" s="254">
        <v>20</v>
      </c>
      <c r="B883" s="279">
        <v>1358.62</v>
      </c>
      <c r="C883" s="279">
        <v>1137.4000000000001</v>
      </c>
      <c r="D883" s="279">
        <v>1140.25</v>
      </c>
      <c r="E883" s="279">
        <v>1118.6400000000001</v>
      </c>
      <c r="F883" s="279">
        <v>1109.8800000000001</v>
      </c>
      <c r="G883" s="279">
        <v>1130.77</v>
      </c>
      <c r="H883" s="279">
        <v>1266.51</v>
      </c>
      <c r="I883" s="279">
        <v>1445.23</v>
      </c>
      <c r="J883" s="279">
        <v>1573.28</v>
      </c>
      <c r="K883" s="279">
        <v>1615.75</v>
      </c>
      <c r="L883" s="279">
        <v>1630.09</v>
      </c>
      <c r="M883" s="279">
        <v>1603.29</v>
      </c>
      <c r="N883" s="279">
        <v>1589.5</v>
      </c>
      <c r="O883" s="279">
        <v>1615.57</v>
      </c>
      <c r="P883" s="279">
        <v>1596.67</v>
      </c>
      <c r="Q883" s="279">
        <v>1620.89</v>
      </c>
      <c r="R883" s="279">
        <v>1610.4</v>
      </c>
      <c r="S883" s="279">
        <v>1601.46</v>
      </c>
      <c r="T883" s="279">
        <v>1583.8</v>
      </c>
      <c r="U883" s="279">
        <v>1542.68</v>
      </c>
      <c r="V883" s="279">
        <v>1554.31</v>
      </c>
      <c r="W883" s="279">
        <v>1585.56</v>
      </c>
      <c r="X883" s="279">
        <v>1482.42</v>
      </c>
      <c r="Y883" s="279">
        <v>1326.67</v>
      </c>
    </row>
    <row r="884" spans="1:25">
      <c r="A884" s="254">
        <v>21</v>
      </c>
      <c r="B884" s="279">
        <v>1184.29</v>
      </c>
      <c r="C884" s="279">
        <v>1082.58</v>
      </c>
      <c r="D884" s="279">
        <v>1053.31</v>
      </c>
      <c r="E884" s="279">
        <v>1021.76</v>
      </c>
      <c r="F884" s="279">
        <v>1000.67</v>
      </c>
      <c r="G884" s="279">
        <v>1038.6300000000001</v>
      </c>
      <c r="H884" s="279">
        <v>1136.54</v>
      </c>
      <c r="I884" s="279">
        <v>1231.3699999999999</v>
      </c>
      <c r="J884" s="279">
        <v>1456.16</v>
      </c>
      <c r="K884" s="279">
        <v>1507.53</v>
      </c>
      <c r="L884" s="279">
        <v>1556.79</v>
      </c>
      <c r="M884" s="279">
        <v>1534.95</v>
      </c>
      <c r="N884" s="279">
        <v>1512.9</v>
      </c>
      <c r="O884" s="279">
        <v>1552.26</v>
      </c>
      <c r="P884" s="279">
        <v>1556.9</v>
      </c>
      <c r="Q884" s="279">
        <v>1559.79</v>
      </c>
      <c r="R884" s="279">
        <v>1569.13</v>
      </c>
      <c r="S884" s="279">
        <v>1568.59</v>
      </c>
      <c r="T884" s="279">
        <v>1551.11</v>
      </c>
      <c r="U884" s="279">
        <v>1495.54</v>
      </c>
      <c r="V884" s="279">
        <v>1481.45</v>
      </c>
      <c r="W884" s="279">
        <v>1496.31</v>
      </c>
      <c r="X884" s="279">
        <v>1378.61</v>
      </c>
      <c r="Y884" s="279">
        <v>1229.6400000000001</v>
      </c>
    </row>
    <row r="885" spans="1:25">
      <c r="A885" s="254">
        <v>22</v>
      </c>
      <c r="B885" s="279">
        <v>1174.1199999999999</v>
      </c>
      <c r="C885" s="279">
        <v>1082.31</v>
      </c>
      <c r="D885" s="279">
        <v>1034.8599999999999</v>
      </c>
      <c r="E885" s="279">
        <v>990.52</v>
      </c>
      <c r="F885" s="279">
        <v>975.48</v>
      </c>
      <c r="G885" s="279">
        <v>1057.8900000000001</v>
      </c>
      <c r="H885" s="279">
        <v>1167.1600000000001</v>
      </c>
      <c r="I885" s="279">
        <v>1270.18</v>
      </c>
      <c r="J885" s="279">
        <v>1442.66</v>
      </c>
      <c r="K885" s="279">
        <v>1543.58</v>
      </c>
      <c r="L885" s="279">
        <v>1569.93</v>
      </c>
      <c r="M885" s="279">
        <v>1552.68</v>
      </c>
      <c r="N885" s="279">
        <v>1537.21</v>
      </c>
      <c r="O885" s="279">
        <v>1560.76</v>
      </c>
      <c r="P885" s="279">
        <v>1564.32</v>
      </c>
      <c r="Q885" s="279">
        <v>1563.74</v>
      </c>
      <c r="R885" s="279">
        <v>1576.99</v>
      </c>
      <c r="S885" s="279">
        <v>1566.64</v>
      </c>
      <c r="T885" s="279">
        <v>1558.95</v>
      </c>
      <c r="U885" s="279">
        <v>1476.85</v>
      </c>
      <c r="V885" s="279">
        <v>1467.79</v>
      </c>
      <c r="W885" s="279">
        <v>1510.41</v>
      </c>
      <c r="X885" s="279">
        <v>1369.03</v>
      </c>
      <c r="Y885" s="279">
        <v>1201.67</v>
      </c>
    </row>
    <row r="886" spans="1:25">
      <c r="A886" s="254">
        <v>23</v>
      </c>
      <c r="B886" s="279">
        <v>1242.33</v>
      </c>
      <c r="C886" s="279">
        <v>1136.23</v>
      </c>
      <c r="D886" s="279">
        <v>1117.43</v>
      </c>
      <c r="E886" s="279">
        <v>1096.08</v>
      </c>
      <c r="F886" s="279">
        <v>1054.6300000000001</v>
      </c>
      <c r="G886" s="279">
        <v>1125.04</v>
      </c>
      <c r="H886" s="279">
        <v>1247.68</v>
      </c>
      <c r="I886" s="279">
        <v>1345.13</v>
      </c>
      <c r="J886" s="279">
        <v>1537.5</v>
      </c>
      <c r="K886" s="279">
        <v>1580.02</v>
      </c>
      <c r="L886" s="279">
        <v>1612.59</v>
      </c>
      <c r="M886" s="279">
        <v>1576.44</v>
      </c>
      <c r="N886" s="279">
        <v>1564.84</v>
      </c>
      <c r="O886" s="279">
        <v>1596.77</v>
      </c>
      <c r="P886" s="279">
        <v>1603.29</v>
      </c>
      <c r="Q886" s="279">
        <v>1604.19</v>
      </c>
      <c r="R886" s="279">
        <v>1616.04</v>
      </c>
      <c r="S886" s="279">
        <v>1617.18</v>
      </c>
      <c r="T886" s="279">
        <v>1615.67</v>
      </c>
      <c r="U886" s="279">
        <v>1578.74</v>
      </c>
      <c r="V886" s="279">
        <v>1573.82</v>
      </c>
      <c r="W886" s="279">
        <v>1595.99</v>
      </c>
      <c r="X886" s="279">
        <v>1522.06</v>
      </c>
      <c r="Y886" s="279">
        <v>1298.73</v>
      </c>
    </row>
    <row r="887" spans="1:25">
      <c r="A887" s="254">
        <v>24</v>
      </c>
      <c r="B887" s="279">
        <v>1313.94</v>
      </c>
      <c r="C887" s="279">
        <v>1168.3900000000001</v>
      </c>
      <c r="D887" s="279">
        <v>1129.48</v>
      </c>
      <c r="E887" s="279">
        <v>1098.8699999999999</v>
      </c>
      <c r="F887" s="279">
        <v>1083.96</v>
      </c>
      <c r="G887" s="279">
        <v>1145.68</v>
      </c>
      <c r="H887" s="279">
        <v>1283.6099999999999</v>
      </c>
      <c r="I887" s="279">
        <v>1421.85</v>
      </c>
      <c r="J887" s="279">
        <v>1603.19</v>
      </c>
      <c r="K887" s="279">
        <v>1643.91</v>
      </c>
      <c r="L887" s="279">
        <v>1651.66</v>
      </c>
      <c r="M887" s="279">
        <v>1618.63</v>
      </c>
      <c r="N887" s="279">
        <v>1610.71</v>
      </c>
      <c r="O887" s="279">
        <v>1645.54</v>
      </c>
      <c r="P887" s="279">
        <v>1669.61</v>
      </c>
      <c r="Q887" s="279">
        <v>1674.18</v>
      </c>
      <c r="R887" s="279">
        <v>1674.37</v>
      </c>
      <c r="S887" s="279">
        <v>1643.68</v>
      </c>
      <c r="T887" s="279">
        <v>1634.76</v>
      </c>
      <c r="U887" s="279">
        <v>1615.63</v>
      </c>
      <c r="V887" s="279">
        <v>1608.91</v>
      </c>
      <c r="W887" s="279">
        <v>1621.03</v>
      </c>
      <c r="X887" s="279">
        <v>1599.96</v>
      </c>
      <c r="Y887" s="279">
        <v>1432.1</v>
      </c>
    </row>
    <row r="888" spans="1:25">
      <c r="A888" s="254">
        <v>25</v>
      </c>
      <c r="B888" s="279">
        <v>1347.4</v>
      </c>
      <c r="C888" s="279">
        <v>1263.29</v>
      </c>
      <c r="D888" s="279">
        <v>1240.07</v>
      </c>
      <c r="E888" s="279">
        <v>1175.48</v>
      </c>
      <c r="F888" s="279">
        <v>1143.99</v>
      </c>
      <c r="G888" s="279">
        <v>1173.9000000000001</v>
      </c>
      <c r="H888" s="279">
        <v>1240.52</v>
      </c>
      <c r="I888" s="279">
        <v>1314</v>
      </c>
      <c r="J888" s="279">
        <v>1352.66</v>
      </c>
      <c r="K888" s="279">
        <v>1467.01</v>
      </c>
      <c r="L888" s="279">
        <v>1390.61</v>
      </c>
      <c r="M888" s="279">
        <v>1325.65</v>
      </c>
      <c r="N888" s="279">
        <v>1351.03</v>
      </c>
      <c r="O888" s="279">
        <v>1385.7</v>
      </c>
      <c r="P888" s="279">
        <v>1385.95</v>
      </c>
      <c r="Q888" s="279">
        <v>1433.13</v>
      </c>
      <c r="R888" s="279">
        <v>1560.91</v>
      </c>
      <c r="S888" s="279">
        <v>1544.83</v>
      </c>
      <c r="T888" s="279">
        <v>1523.93</v>
      </c>
      <c r="U888" s="279">
        <v>1391.56</v>
      </c>
      <c r="V888" s="279">
        <v>1451.89</v>
      </c>
      <c r="W888" s="279">
        <v>1570.75</v>
      </c>
      <c r="X888" s="279">
        <v>1442.77</v>
      </c>
      <c r="Y888" s="279">
        <v>1385.76</v>
      </c>
    </row>
    <row r="889" spans="1:25">
      <c r="A889" s="254">
        <v>26</v>
      </c>
      <c r="B889" s="279">
        <v>1339.03</v>
      </c>
      <c r="C889" s="279">
        <v>1283.18</v>
      </c>
      <c r="D889" s="279">
        <v>1226.48</v>
      </c>
      <c r="E889" s="279">
        <v>1205.75</v>
      </c>
      <c r="F889" s="279">
        <v>1171.5999999999999</v>
      </c>
      <c r="G889" s="279">
        <v>1162.1099999999999</v>
      </c>
      <c r="H889" s="279">
        <v>1176.21</v>
      </c>
      <c r="I889" s="279">
        <v>1244.04</v>
      </c>
      <c r="J889" s="279">
        <v>1294.8900000000001</v>
      </c>
      <c r="K889" s="279">
        <v>1460.81</v>
      </c>
      <c r="L889" s="279">
        <v>1514.08</v>
      </c>
      <c r="M889" s="279">
        <v>1522.46</v>
      </c>
      <c r="N889" s="279">
        <v>1544.31</v>
      </c>
      <c r="O889" s="279">
        <v>1542.14</v>
      </c>
      <c r="P889" s="279">
        <v>1538.78</v>
      </c>
      <c r="Q889" s="279">
        <v>1515.01</v>
      </c>
      <c r="R889" s="279">
        <v>1526.88</v>
      </c>
      <c r="S889" s="279">
        <v>1476.71</v>
      </c>
      <c r="T889" s="279">
        <v>1456.98</v>
      </c>
      <c r="U889" s="279">
        <v>1473.64</v>
      </c>
      <c r="V889" s="279">
        <v>1460.03</v>
      </c>
      <c r="W889" s="279">
        <v>1479.48</v>
      </c>
      <c r="X889" s="279">
        <v>1529.89</v>
      </c>
      <c r="Y889" s="279">
        <v>1377.39</v>
      </c>
    </row>
    <row r="890" spans="1:25">
      <c r="A890" s="254">
        <v>27</v>
      </c>
      <c r="B890" s="279">
        <v>1325.34</v>
      </c>
      <c r="C890" s="279">
        <v>1233.3900000000001</v>
      </c>
      <c r="D890" s="279">
        <v>1208.5</v>
      </c>
      <c r="E890" s="279">
        <v>1172.5</v>
      </c>
      <c r="F890" s="279">
        <v>1131.67</v>
      </c>
      <c r="G890" s="279">
        <v>1164.3599999999999</v>
      </c>
      <c r="H890" s="279">
        <v>1235.74</v>
      </c>
      <c r="I890" s="279">
        <v>1245.78</v>
      </c>
      <c r="J890" s="279">
        <v>1437.32</v>
      </c>
      <c r="K890" s="279">
        <v>1549.05</v>
      </c>
      <c r="L890" s="279">
        <v>1599</v>
      </c>
      <c r="M890" s="279">
        <v>1552.79</v>
      </c>
      <c r="N890" s="279">
        <v>1526.84</v>
      </c>
      <c r="O890" s="279">
        <v>1592.88</v>
      </c>
      <c r="P890" s="279">
        <v>1562.4</v>
      </c>
      <c r="Q890" s="279">
        <v>1589.89</v>
      </c>
      <c r="R890" s="279">
        <v>1563.76</v>
      </c>
      <c r="S890" s="279">
        <v>1530.84</v>
      </c>
      <c r="T890" s="279">
        <v>1508.15</v>
      </c>
      <c r="U890" s="279">
        <v>1455.31</v>
      </c>
      <c r="V890" s="279">
        <v>1441.85</v>
      </c>
      <c r="W890" s="279">
        <v>1453.49</v>
      </c>
      <c r="X890" s="279">
        <v>1401.88</v>
      </c>
      <c r="Y890" s="279">
        <v>1313.28</v>
      </c>
    </row>
    <row r="891" spans="1:25">
      <c r="A891" s="254">
        <v>28</v>
      </c>
      <c r="B891" s="279">
        <v>1261.1199999999999</v>
      </c>
      <c r="C891" s="279">
        <v>1143.8599999999999</v>
      </c>
      <c r="D891" s="279">
        <v>1118.54</v>
      </c>
      <c r="E891" s="279">
        <v>1075.77</v>
      </c>
      <c r="F891" s="279">
        <v>1054.71</v>
      </c>
      <c r="G891" s="279">
        <v>1104.52</v>
      </c>
      <c r="H891" s="279">
        <v>1162.74</v>
      </c>
      <c r="I891" s="279">
        <v>1268.74</v>
      </c>
      <c r="J891" s="279">
        <v>1455.66</v>
      </c>
      <c r="K891" s="279">
        <v>1547.19</v>
      </c>
      <c r="L891" s="279">
        <v>1592.63</v>
      </c>
      <c r="M891" s="279">
        <v>1540.02</v>
      </c>
      <c r="N891" s="279">
        <v>1549.34</v>
      </c>
      <c r="O891" s="279">
        <v>1687.48</v>
      </c>
      <c r="P891" s="279">
        <v>1557.07</v>
      </c>
      <c r="Q891" s="279">
        <v>1643.24</v>
      </c>
      <c r="R891" s="279">
        <v>1618.85</v>
      </c>
      <c r="S891" s="279">
        <v>1582.45</v>
      </c>
      <c r="T891" s="279">
        <v>1542.78</v>
      </c>
      <c r="U891" s="279">
        <v>1482.43</v>
      </c>
      <c r="V891" s="279">
        <v>1472.84</v>
      </c>
      <c r="W891" s="279">
        <v>1490.62</v>
      </c>
      <c r="X891" s="279">
        <v>1450.67</v>
      </c>
      <c r="Y891" s="279">
        <v>1281.44</v>
      </c>
    </row>
    <row r="892" spans="1:25">
      <c r="A892" s="254">
        <v>29</v>
      </c>
      <c r="B892" s="279">
        <v>1313.13</v>
      </c>
      <c r="C892" s="279">
        <v>1253.32</v>
      </c>
      <c r="D892" s="279">
        <v>1205.92</v>
      </c>
      <c r="E892" s="279">
        <v>1204.24</v>
      </c>
      <c r="F892" s="279">
        <v>1181.2</v>
      </c>
      <c r="G892" s="279">
        <v>1193.8699999999999</v>
      </c>
      <c r="H892" s="279">
        <v>1302.72</v>
      </c>
      <c r="I892" s="279">
        <v>1253.71</v>
      </c>
      <c r="J892" s="279">
        <v>1409.25</v>
      </c>
      <c r="K892" s="279">
        <v>1532.73</v>
      </c>
      <c r="L892" s="279">
        <v>1554.72</v>
      </c>
      <c r="M892" s="279">
        <v>1579.63</v>
      </c>
      <c r="N892" s="279">
        <v>1526.94</v>
      </c>
      <c r="O892" s="279">
        <v>1553.91</v>
      </c>
      <c r="P892" s="279">
        <v>1552.94</v>
      </c>
      <c r="Q892" s="279">
        <v>1607.28</v>
      </c>
      <c r="R892" s="279">
        <v>1586.98</v>
      </c>
      <c r="S892" s="279">
        <v>1522.51</v>
      </c>
      <c r="T892" s="279">
        <v>1526.46</v>
      </c>
      <c r="U892" s="279">
        <v>1496.13</v>
      </c>
      <c r="V892" s="279">
        <v>1461.81</v>
      </c>
      <c r="W892" s="279">
        <v>1450.97</v>
      </c>
      <c r="X892" s="279">
        <v>1427.51</v>
      </c>
      <c r="Y892" s="279">
        <v>1253.3699999999999</v>
      </c>
    </row>
    <row r="893" spans="1:25">
      <c r="A893" s="254">
        <v>30</v>
      </c>
      <c r="B893" s="279">
        <v>1336.83</v>
      </c>
      <c r="C893" s="279">
        <v>1227.6099999999999</v>
      </c>
      <c r="D893" s="279">
        <v>1195.72</v>
      </c>
      <c r="E893" s="279">
        <v>1165.49</v>
      </c>
      <c r="F893" s="279">
        <v>1160.58</v>
      </c>
      <c r="G893" s="279">
        <v>1208.2</v>
      </c>
      <c r="H893" s="279">
        <v>1259.5999999999999</v>
      </c>
      <c r="I893" s="279">
        <v>1333.11</v>
      </c>
      <c r="J893" s="279">
        <v>414.02</v>
      </c>
      <c r="K893" s="279">
        <v>1569.35</v>
      </c>
      <c r="L893" s="279">
        <v>1604.32</v>
      </c>
      <c r="M893" s="279">
        <v>1326.1</v>
      </c>
      <c r="N893" s="279">
        <v>1605.22</v>
      </c>
      <c r="O893" s="279">
        <v>1624.54</v>
      </c>
      <c r="P893" s="279">
        <v>1619.36</v>
      </c>
      <c r="Q893" s="279">
        <v>1630.28</v>
      </c>
      <c r="R893" s="279">
        <v>1639.46</v>
      </c>
      <c r="S893" s="279">
        <v>1616.62</v>
      </c>
      <c r="T893" s="279">
        <v>1597.66</v>
      </c>
      <c r="U893" s="279">
        <v>1561.75</v>
      </c>
      <c r="V893" s="279">
        <v>703.84</v>
      </c>
      <c r="W893" s="279">
        <v>416.68</v>
      </c>
      <c r="X893" s="279">
        <v>1507.34</v>
      </c>
      <c r="Y893" s="279">
        <v>1342.13</v>
      </c>
    </row>
    <row r="894" spans="1:25">
      <c r="A894" s="254">
        <v>31</v>
      </c>
      <c r="B894" s="279">
        <v>1315.98</v>
      </c>
      <c r="C894" s="279">
        <v>1214.67</v>
      </c>
      <c r="D894" s="279">
        <v>702.91</v>
      </c>
      <c r="E894" s="279">
        <v>1129.07</v>
      </c>
      <c r="F894" s="279">
        <v>413.08</v>
      </c>
      <c r="G894" s="279">
        <v>414.59</v>
      </c>
      <c r="H894" s="279">
        <v>1245.6400000000001</v>
      </c>
      <c r="I894" s="279">
        <v>411.33</v>
      </c>
      <c r="J894" s="279">
        <v>414.51</v>
      </c>
      <c r="K894" s="279">
        <v>1528.49</v>
      </c>
      <c r="L894" s="279">
        <v>1592.62</v>
      </c>
      <c r="M894" s="279">
        <v>1616.23</v>
      </c>
      <c r="N894" s="279">
        <v>1602.45</v>
      </c>
      <c r="O894" s="279">
        <v>1593.16</v>
      </c>
      <c r="P894" s="279">
        <v>420.01</v>
      </c>
      <c r="Q894" s="279">
        <v>414.92</v>
      </c>
      <c r="R894" s="279">
        <v>418.06</v>
      </c>
      <c r="S894" s="279">
        <v>414.78</v>
      </c>
      <c r="T894" s="279">
        <v>418.38</v>
      </c>
      <c r="U894" s="279">
        <v>416.85</v>
      </c>
      <c r="V894" s="279">
        <v>417.86</v>
      </c>
      <c r="W894" s="279">
        <v>418.41</v>
      </c>
      <c r="X894" s="279">
        <v>420.59</v>
      </c>
      <c r="Y894" s="279">
        <v>420</v>
      </c>
    </row>
    <row r="896" spans="1:25">
      <c r="A896" s="394" t="s">
        <v>209</v>
      </c>
      <c r="B896" s="454" t="s">
        <v>214</v>
      </c>
      <c r="C896" s="454"/>
      <c r="D896" s="454"/>
      <c r="E896" s="454"/>
      <c r="F896" s="454"/>
      <c r="G896" s="454"/>
      <c r="H896" s="454"/>
      <c r="I896" s="454"/>
      <c r="J896" s="454"/>
      <c r="K896" s="454"/>
      <c r="L896" s="454"/>
      <c r="M896" s="454"/>
      <c r="N896" s="454"/>
      <c r="O896" s="454"/>
      <c r="P896" s="454"/>
      <c r="Q896" s="454"/>
      <c r="R896" s="454"/>
      <c r="S896" s="454"/>
      <c r="T896" s="454"/>
      <c r="U896" s="454"/>
      <c r="V896" s="454"/>
      <c r="W896" s="454"/>
      <c r="X896" s="454"/>
      <c r="Y896" s="454"/>
    </row>
    <row r="897" spans="1:25" ht="30">
      <c r="A897" s="39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1295.93</v>
      </c>
      <c r="C898" s="279">
        <v>1229.71</v>
      </c>
      <c r="D898" s="279">
        <v>1205.07</v>
      </c>
      <c r="E898" s="279">
        <v>1165.6400000000001</v>
      </c>
      <c r="F898" s="279">
        <v>1157.79</v>
      </c>
      <c r="G898" s="279">
        <v>1165.8699999999999</v>
      </c>
      <c r="H898" s="279">
        <v>1186.58</v>
      </c>
      <c r="I898" s="279">
        <v>1246.77</v>
      </c>
      <c r="J898" s="279">
        <v>1329.92</v>
      </c>
      <c r="K898" s="279">
        <v>1455.96</v>
      </c>
      <c r="L898" s="279">
        <v>1522.35</v>
      </c>
      <c r="M898" s="279">
        <v>1546.07</v>
      </c>
      <c r="N898" s="279">
        <v>1526.04</v>
      </c>
      <c r="O898" s="279">
        <v>1531.21</v>
      </c>
      <c r="P898" s="279">
        <v>1572.98</v>
      </c>
      <c r="Q898" s="279">
        <v>1593.96</v>
      </c>
      <c r="R898" s="279">
        <v>1573.31</v>
      </c>
      <c r="S898" s="279">
        <v>1581.47</v>
      </c>
      <c r="T898" s="279">
        <v>1567.56</v>
      </c>
      <c r="U898" s="279">
        <v>1563.21</v>
      </c>
      <c r="V898" s="279">
        <v>1525.3</v>
      </c>
      <c r="W898" s="279">
        <v>1526.23</v>
      </c>
      <c r="X898" s="279">
        <v>1458.77</v>
      </c>
      <c r="Y898" s="279">
        <v>1304.28</v>
      </c>
    </row>
    <row r="899" spans="1:25">
      <c r="A899" s="254">
        <v>2</v>
      </c>
      <c r="B899" s="279">
        <v>1370.45</v>
      </c>
      <c r="C899" s="279">
        <v>1243.17</v>
      </c>
      <c r="D899" s="279">
        <v>1180.8399999999999</v>
      </c>
      <c r="E899" s="279">
        <v>1154.52</v>
      </c>
      <c r="F899" s="279">
        <v>1152.99</v>
      </c>
      <c r="G899" s="279">
        <v>1158.53</v>
      </c>
      <c r="H899" s="279">
        <v>1242.96</v>
      </c>
      <c r="I899" s="279">
        <v>1352.78</v>
      </c>
      <c r="J899" s="279">
        <v>1511.91</v>
      </c>
      <c r="K899" s="279">
        <v>1558.26</v>
      </c>
      <c r="L899" s="279">
        <v>1622.9</v>
      </c>
      <c r="M899" s="279">
        <v>1661.9</v>
      </c>
      <c r="N899" s="279">
        <v>1610.32</v>
      </c>
      <c r="O899" s="279">
        <v>1678.23</v>
      </c>
      <c r="P899" s="279">
        <v>1692.9</v>
      </c>
      <c r="Q899" s="279">
        <v>1681.74</v>
      </c>
      <c r="R899" s="279">
        <v>1672.26</v>
      </c>
      <c r="S899" s="279">
        <v>1681.53</v>
      </c>
      <c r="T899" s="279">
        <v>1646.55</v>
      </c>
      <c r="U899" s="279">
        <v>1505.64</v>
      </c>
      <c r="V899" s="279">
        <v>1473.21</v>
      </c>
      <c r="W899" s="279">
        <v>1521.11</v>
      </c>
      <c r="X899" s="279">
        <v>1456.64</v>
      </c>
      <c r="Y899" s="279">
        <v>1309.44</v>
      </c>
    </row>
    <row r="900" spans="1:25">
      <c r="A900" s="254">
        <v>3</v>
      </c>
      <c r="B900" s="279">
        <v>1304.2</v>
      </c>
      <c r="C900" s="279">
        <v>1221.52</v>
      </c>
      <c r="D900" s="279">
        <v>1148.08</v>
      </c>
      <c r="E900" s="279">
        <v>1123.77</v>
      </c>
      <c r="F900" s="279">
        <v>1119.6300000000001</v>
      </c>
      <c r="G900" s="279">
        <v>1131.8499999999999</v>
      </c>
      <c r="H900" s="279">
        <v>1240.33</v>
      </c>
      <c r="I900" s="279">
        <v>1329.02</v>
      </c>
      <c r="J900" s="279">
        <v>1497.05</v>
      </c>
      <c r="K900" s="279">
        <v>1524.36</v>
      </c>
      <c r="L900" s="279">
        <v>1581.64</v>
      </c>
      <c r="M900" s="279">
        <v>1566.53</v>
      </c>
      <c r="N900" s="279">
        <v>1528.4</v>
      </c>
      <c r="O900" s="279">
        <v>1524.64</v>
      </c>
      <c r="P900" s="279">
        <v>1715.2</v>
      </c>
      <c r="Q900" s="279">
        <v>1730.81</v>
      </c>
      <c r="R900" s="279">
        <v>1739.62</v>
      </c>
      <c r="S900" s="279">
        <v>1757.52</v>
      </c>
      <c r="T900" s="279">
        <v>1727.82</v>
      </c>
      <c r="U900" s="279">
        <v>1557.43</v>
      </c>
      <c r="V900" s="279">
        <v>1541.59</v>
      </c>
      <c r="W900" s="279">
        <v>1638.31</v>
      </c>
      <c r="X900" s="279">
        <v>1519.88</v>
      </c>
      <c r="Y900" s="279">
        <v>1424.26</v>
      </c>
    </row>
    <row r="901" spans="1:25">
      <c r="A901" s="254">
        <v>4</v>
      </c>
      <c r="B901" s="279">
        <v>1453.89</v>
      </c>
      <c r="C901" s="279">
        <v>1283.3699999999999</v>
      </c>
      <c r="D901" s="279">
        <v>1258.3599999999999</v>
      </c>
      <c r="E901" s="279">
        <v>1182.69</v>
      </c>
      <c r="F901" s="279">
        <v>1167.93</v>
      </c>
      <c r="G901" s="279">
        <v>1174.8699999999999</v>
      </c>
      <c r="H901" s="279">
        <v>1241.22</v>
      </c>
      <c r="I901" s="279">
        <v>1285.54</v>
      </c>
      <c r="J901" s="279">
        <v>1452.26</v>
      </c>
      <c r="K901" s="279">
        <v>1624.1</v>
      </c>
      <c r="L901" s="279">
        <v>1642.39</v>
      </c>
      <c r="M901" s="279">
        <v>1639.47</v>
      </c>
      <c r="N901" s="279">
        <v>1640.46</v>
      </c>
      <c r="O901" s="279">
        <v>1674.07</v>
      </c>
      <c r="P901" s="279">
        <v>1665.66</v>
      </c>
      <c r="Q901" s="279">
        <v>1715.41</v>
      </c>
      <c r="R901" s="279">
        <v>1698.93</v>
      </c>
      <c r="S901" s="279">
        <v>1683.33</v>
      </c>
      <c r="T901" s="279">
        <v>1678.63</v>
      </c>
      <c r="U901" s="279">
        <v>1646.15</v>
      </c>
      <c r="V901" s="279">
        <v>1614.77</v>
      </c>
      <c r="W901" s="279">
        <v>1617.87</v>
      </c>
      <c r="X901" s="279">
        <v>1577.71</v>
      </c>
      <c r="Y901" s="279">
        <v>1438.28</v>
      </c>
    </row>
    <row r="902" spans="1:25">
      <c r="A902" s="254">
        <v>5</v>
      </c>
      <c r="B902" s="279">
        <v>1335.85</v>
      </c>
      <c r="C902" s="279">
        <v>1255.8699999999999</v>
      </c>
      <c r="D902" s="279">
        <v>1199.3800000000001</v>
      </c>
      <c r="E902" s="279">
        <v>1165.69</v>
      </c>
      <c r="F902" s="279">
        <v>1116.23</v>
      </c>
      <c r="G902" s="279">
        <v>1092.95</v>
      </c>
      <c r="H902" s="279">
        <v>1183.48</v>
      </c>
      <c r="I902" s="279">
        <v>1222.8800000000001</v>
      </c>
      <c r="J902" s="279">
        <v>1298.5999999999999</v>
      </c>
      <c r="K902" s="279">
        <v>1429.09</v>
      </c>
      <c r="L902" s="279">
        <v>1526.75</v>
      </c>
      <c r="M902" s="279">
        <v>1579.26</v>
      </c>
      <c r="N902" s="279">
        <v>1567.34</v>
      </c>
      <c r="O902" s="279">
        <v>1590.59</v>
      </c>
      <c r="P902" s="279">
        <v>1606.07</v>
      </c>
      <c r="Q902" s="279">
        <v>1603</v>
      </c>
      <c r="R902" s="279">
        <v>1590.46</v>
      </c>
      <c r="S902" s="279">
        <v>1512.88</v>
      </c>
      <c r="T902" s="279">
        <v>1497.31</v>
      </c>
      <c r="U902" s="279">
        <v>1517.3</v>
      </c>
      <c r="V902" s="279">
        <v>1491.23</v>
      </c>
      <c r="W902" s="279">
        <v>1491.48</v>
      </c>
      <c r="X902" s="279">
        <v>1541.28</v>
      </c>
      <c r="Y902" s="279">
        <v>1425.8</v>
      </c>
    </row>
    <row r="903" spans="1:25">
      <c r="A903" s="254">
        <v>6</v>
      </c>
      <c r="B903" s="279">
        <v>1308.6300000000001</v>
      </c>
      <c r="C903" s="279">
        <v>1261.73</v>
      </c>
      <c r="D903" s="279">
        <v>1229.78</v>
      </c>
      <c r="E903" s="279">
        <v>1192.3499999999999</v>
      </c>
      <c r="F903" s="279">
        <v>1169.27</v>
      </c>
      <c r="G903" s="279">
        <v>1174.3399999999999</v>
      </c>
      <c r="H903" s="279">
        <v>1227.4100000000001</v>
      </c>
      <c r="I903" s="279">
        <v>1425.31</v>
      </c>
      <c r="J903" s="279">
        <v>1636.14</v>
      </c>
      <c r="K903" s="279">
        <v>1662.49</v>
      </c>
      <c r="L903" s="279">
        <v>1679.86</v>
      </c>
      <c r="M903" s="279">
        <v>1652.81</v>
      </c>
      <c r="N903" s="279">
        <v>1658.12</v>
      </c>
      <c r="O903" s="279">
        <v>1690.35</v>
      </c>
      <c r="P903" s="279">
        <v>1723.54</v>
      </c>
      <c r="Q903" s="279">
        <v>1770.8</v>
      </c>
      <c r="R903" s="279">
        <v>1710.61</v>
      </c>
      <c r="S903" s="279">
        <v>1713.9</v>
      </c>
      <c r="T903" s="279">
        <v>1669.92</v>
      </c>
      <c r="U903" s="279">
        <v>1641.98</v>
      </c>
      <c r="V903" s="279">
        <v>1605.58</v>
      </c>
      <c r="W903" s="279">
        <v>1613.14</v>
      </c>
      <c r="X903" s="279">
        <v>1583.11</v>
      </c>
      <c r="Y903" s="279">
        <v>1384.37</v>
      </c>
    </row>
    <row r="904" spans="1:25">
      <c r="A904" s="254">
        <v>7</v>
      </c>
      <c r="B904" s="279">
        <v>1308.94</v>
      </c>
      <c r="C904" s="279">
        <v>1266.8599999999999</v>
      </c>
      <c r="D904" s="279">
        <v>1209.0999999999999</v>
      </c>
      <c r="E904" s="279">
        <v>1161.5999999999999</v>
      </c>
      <c r="F904" s="279">
        <v>1136.53</v>
      </c>
      <c r="G904" s="279">
        <v>1177.99</v>
      </c>
      <c r="H904" s="279">
        <v>1290.81</v>
      </c>
      <c r="I904" s="279">
        <v>1387.6</v>
      </c>
      <c r="J904" s="279">
        <v>1501.06</v>
      </c>
      <c r="K904" s="279">
        <v>1618.09</v>
      </c>
      <c r="L904" s="279">
        <v>1685.83</v>
      </c>
      <c r="M904" s="279">
        <v>1661.97</v>
      </c>
      <c r="N904" s="279">
        <v>1647.01</v>
      </c>
      <c r="O904" s="279">
        <v>1694.69</v>
      </c>
      <c r="P904" s="279">
        <v>1677.18</v>
      </c>
      <c r="Q904" s="279">
        <v>1710.31</v>
      </c>
      <c r="R904" s="279">
        <v>1702.1</v>
      </c>
      <c r="S904" s="279">
        <v>1666.34</v>
      </c>
      <c r="T904" s="279">
        <v>1647.44</v>
      </c>
      <c r="U904" s="279">
        <v>1624.44</v>
      </c>
      <c r="V904" s="279">
        <v>1593.35</v>
      </c>
      <c r="W904" s="279">
        <v>1595.42</v>
      </c>
      <c r="X904" s="279">
        <v>1533.82</v>
      </c>
      <c r="Y904" s="279">
        <v>1391.46</v>
      </c>
    </row>
    <row r="905" spans="1:25">
      <c r="A905" s="254">
        <v>8</v>
      </c>
      <c r="B905" s="279">
        <v>1430.07</v>
      </c>
      <c r="C905" s="279">
        <v>1326.73</v>
      </c>
      <c r="D905" s="279">
        <v>1235.81</v>
      </c>
      <c r="E905" s="279">
        <v>1157.1300000000001</v>
      </c>
      <c r="F905" s="279">
        <v>1108.04</v>
      </c>
      <c r="G905" s="279">
        <v>1214.72</v>
      </c>
      <c r="H905" s="279">
        <v>1356.81</v>
      </c>
      <c r="I905" s="279">
        <v>1492</v>
      </c>
      <c r="J905" s="279">
        <v>1540.63</v>
      </c>
      <c r="K905" s="279">
        <v>1695.71</v>
      </c>
      <c r="L905" s="279">
        <v>1784.37</v>
      </c>
      <c r="M905" s="279">
        <v>1779.98</v>
      </c>
      <c r="N905" s="279">
        <v>1719.87</v>
      </c>
      <c r="O905" s="279">
        <v>1749.85</v>
      </c>
      <c r="P905" s="279">
        <v>1723.6</v>
      </c>
      <c r="Q905" s="279">
        <v>1820.16</v>
      </c>
      <c r="R905" s="279">
        <v>1733.92</v>
      </c>
      <c r="S905" s="279">
        <v>1701.98</v>
      </c>
      <c r="T905" s="279">
        <v>1653.28</v>
      </c>
      <c r="U905" s="279">
        <v>1654.02</v>
      </c>
      <c r="V905" s="279">
        <v>1590.42</v>
      </c>
      <c r="W905" s="279">
        <v>1632.76</v>
      </c>
      <c r="X905" s="279">
        <v>1528.46</v>
      </c>
      <c r="Y905" s="279">
        <v>1485.52</v>
      </c>
    </row>
    <row r="906" spans="1:25">
      <c r="A906" s="254">
        <v>9</v>
      </c>
      <c r="B906" s="279">
        <v>1386.9</v>
      </c>
      <c r="C906" s="279">
        <v>1235.06</v>
      </c>
      <c r="D906" s="279">
        <v>1132.3399999999999</v>
      </c>
      <c r="E906" s="279">
        <v>1099.05</v>
      </c>
      <c r="F906" s="279">
        <v>1066.5999999999999</v>
      </c>
      <c r="G906" s="279">
        <v>1144.44</v>
      </c>
      <c r="H906" s="279">
        <v>1316.71</v>
      </c>
      <c r="I906" s="279">
        <v>1396.92</v>
      </c>
      <c r="J906" s="279">
        <v>1550.46</v>
      </c>
      <c r="K906" s="279">
        <v>1613.46</v>
      </c>
      <c r="L906" s="279">
        <v>1676.55</v>
      </c>
      <c r="M906" s="279">
        <v>1660.53</v>
      </c>
      <c r="N906" s="279">
        <v>1633.79</v>
      </c>
      <c r="O906" s="279">
        <v>1650.65</v>
      </c>
      <c r="P906" s="279">
        <v>1642.73</v>
      </c>
      <c r="Q906" s="279">
        <v>1665.96</v>
      </c>
      <c r="R906" s="279">
        <v>1660.89</v>
      </c>
      <c r="S906" s="279">
        <v>1658.57</v>
      </c>
      <c r="T906" s="279">
        <v>1624.44</v>
      </c>
      <c r="U906" s="279">
        <v>1580.35</v>
      </c>
      <c r="V906" s="279">
        <v>1556.65</v>
      </c>
      <c r="W906" s="279">
        <v>1636.95</v>
      </c>
      <c r="X906" s="279">
        <v>1566.98</v>
      </c>
      <c r="Y906" s="279">
        <v>1430.96</v>
      </c>
    </row>
    <row r="907" spans="1:25">
      <c r="A907" s="254">
        <v>10</v>
      </c>
      <c r="B907" s="279">
        <v>1349.5</v>
      </c>
      <c r="C907" s="279">
        <v>1215.2</v>
      </c>
      <c r="D907" s="279">
        <v>1175.0999999999999</v>
      </c>
      <c r="E907" s="279">
        <v>1110.18</v>
      </c>
      <c r="F907" s="279">
        <v>1120.8900000000001</v>
      </c>
      <c r="G907" s="279">
        <v>1177.3699999999999</v>
      </c>
      <c r="H907" s="279">
        <v>1365.87</v>
      </c>
      <c r="I907" s="279">
        <v>1415.47</v>
      </c>
      <c r="J907" s="279">
        <v>1563.49</v>
      </c>
      <c r="K907" s="279">
        <v>1667.82</v>
      </c>
      <c r="L907" s="279">
        <v>1696.63</v>
      </c>
      <c r="M907" s="279">
        <v>1677.96</v>
      </c>
      <c r="N907" s="279">
        <v>1683.98</v>
      </c>
      <c r="O907" s="279">
        <v>1691.55</v>
      </c>
      <c r="P907" s="279">
        <v>1690.41</v>
      </c>
      <c r="Q907" s="279">
        <v>1712.72</v>
      </c>
      <c r="R907" s="279">
        <v>1724.14</v>
      </c>
      <c r="S907" s="279">
        <v>1734.2</v>
      </c>
      <c r="T907" s="279">
        <v>1704.27</v>
      </c>
      <c r="U907" s="279">
        <v>1618.35</v>
      </c>
      <c r="V907" s="279">
        <v>1588.76</v>
      </c>
      <c r="W907" s="279">
        <v>1654.5</v>
      </c>
      <c r="X907" s="279">
        <v>1543.27</v>
      </c>
      <c r="Y907" s="279">
        <v>1429.8</v>
      </c>
    </row>
    <row r="908" spans="1:25">
      <c r="A908" s="254">
        <v>11</v>
      </c>
      <c r="B908" s="279">
        <v>1560.55</v>
      </c>
      <c r="C908" s="279">
        <v>1394.86</v>
      </c>
      <c r="D908" s="279">
        <v>1367.61</v>
      </c>
      <c r="E908" s="279">
        <v>1299.17</v>
      </c>
      <c r="F908" s="279">
        <v>1281.67</v>
      </c>
      <c r="G908" s="279">
        <v>1324.75</v>
      </c>
      <c r="H908" s="279">
        <v>1361.59</v>
      </c>
      <c r="I908" s="279">
        <v>1458.91</v>
      </c>
      <c r="J908" s="279">
        <v>1530.26</v>
      </c>
      <c r="K908" s="279">
        <v>1696.45</v>
      </c>
      <c r="L908" s="279">
        <v>1727.98</v>
      </c>
      <c r="M908" s="279">
        <v>1710.65</v>
      </c>
      <c r="N908" s="279">
        <v>1734.9</v>
      </c>
      <c r="O908" s="279">
        <v>1694.66</v>
      </c>
      <c r="P908" s="279">
        <v>1701.75</v>
      </c>
      <c r="Q908" s="279">
        <v>1712.09</v>
      </c>
      <c r="R908" s="279">
        <v>1739.53</v>
      </c>
      <c r="S908" s="279">
        <v>1756.55</v>
      </c>
      <c r="T908" s="279">
        <v>1719.18</v>
      </c>
      <c r="U908" s="279">
        <v>1696.11</v>
      </c>
      <c r="V908" s="279">
        <v>1673.53</v>
      </c>
      <c r="W908" s="279">
        <v>1697.76</v>
      </c>
      <c r="X908" s="279">
        <v>1654.75</v>
      </c>
      <c r="Y908" s="279">
        <v>1492.81</v>
      </c>
    </row>
    <row r="909" spans="1:25">
      <c r="A909" s="254">
        <v>12</v>
      </c>
      <c r="B909" s="279">
        <v>1437.88</v>
      </c>
      <c r="C909" s="279">
        <v>1389.84</v>
      </c>
      <c r="D909" s="279">
        <v>1353.24</v>
      </c>
      <c r="E909" s="279">
        <v>1260.26</v>
      </c>
      <c r="F909" s="279">
        <v>1225.44</v>
      </c>
      <c r="G909" s="279">
        <v>1233.8699999999999</v>
      </c>
      <c r="H909" s="279">
        <v>1299.2</v>
      </c>
      <c r="I909" s="279">
        <v>1329.62</v>
      </c>
      <c r="J909" s="279">
        <v>1428.69</v>
      </c>
      <c r="K909" s="279">
        <v>1627.31</v>
      </c>
      <c r="L909" s="279">
        <v>1695.48</v>
      </c>
      <c r="M909" s="279">
        <v>1700.88</v>
      </c>
      <c r="N909" s="279">
        <v>1712.54</v>
      </c>
      <c r="O909" s="279">
        <v>1697.03</v>
      </c>
      <c r="P909" s="279">
        <v>1703.63</v>
      </c>
      <c r="Q909" s="279">
        <v>1722.36</v>
      </c>
      <c r="R909" s="279">
        <v>1695.81</v>
      </c>
      <c r="S909" s="279">
        <v>1668.54</v>
      </c>
      <c r="T909" s="279">
        <v>1667.72</v>
      </c>
      <c r="U909" s="279">
        <v>1665.98</v>
      </c>
      <c r="V909" s="279">
        <v>1674.68</v>
      </c>
      <c r="W909" s="279">
        <v>1683.26</v>
      </c>
      <c r="X909" s="279">
        <v>1663.46</v>
      </c>
      <c r="Y909" s="279">
        <v>1476.31</v>
      </c>
    </row>
    <row r="910" spans="1:25">
      <c r="A910" s="254">
        <v>13</v>
      </c>
      <c r="B910" s="279">
        <v>1404.49</v>
      </c>
      <c r="C910" s="279">
        <v>1315.3</v>
      </c>
      <c r="D910" s="279">
        <v>1285.3</v>
      </c>
      <c r="E910" s="279">
        <v>1211.73</v>
      </c>
      <c r="F910" s="279">
        <v>1193.05</v>
      </c>
      <c r="G910" s="279">
        <v>1255.0899999999999</v>
      </c>
      <c r="H910" s="279">
        <v>1352.91</v>
      </c>
      <c r="I910" s="279">
        <v>1571.93</v>
      </c>
      <c r="J910" s="279">
        <v>1688.39</v>
      </c>
      <c r="K910" s="279">
        <v>1723.94</v>
      </c>
      <c r="L910" s="279">
        <v>1757.45</v>
      </c>
      <c r="M910" s="279">
        <v>1767.12</v>
      </c>
      <c r="N910" s="279">
        <v>1749.22</v>
      </c>
      <c r="O910" s="279">
        <v>1766.91</v>
      </c>
      <c r="P910" s="279">
        <v>1815.81</v>
      </c>
      <c r="Q910" s="279">
        <v>1862.63</v>
      </c>
      <c r="R910" s="279">
        <v>1827.02</v>
      </c>
      <c r="S910" s="279">
        <v>1810.54</v>
      </c>
      <c r="T910" s="279">
        <v>1795.45</v>
      </c>
      <c r="U910" s="279">
        <v>1760.96</v>
      </c>
      <c r="V910" s="279">
        <v>1737.85</v>
      </c>
      <c r="W910" s="279">
        <v>1782.55</v>
      </c>
      <c r="X910" s="279">
        <v>1671.83</v>
      </c>
      <c r="Y910" s="279">
        <v>1520.44</v>
      </c>
    </row>
    <row r="911" spans="1:25">
      <c r="A911" s="254">
        <v>14</v>
      </c>
      <c r="B911" s="279">
        <v>1482.2</v>
      </c>
      <c r="C911" s="279">
        <v>1379.85</v>
      </c>
      <c r="D911" s="279">
        <v>1284.33</v>
      </c>
      <c r="E911" s="279">
        <v>1218.32</v>
      </c>
      <c r="F911" s="279">
        <v>1198.03</v>
      </c>
      <c r="G911" s="279">
        <v>1275.76</v>
      </c>
      <c r="H911" s="279">
        <v>1439.12</v>
      </c>
      <c r="I911" s="279">
        <v>1581.15</v>
      </c>
      <c r="J911" s="279">
        <v>1709.85</v>
      </c>
      <c r="K911" s="279">
        <v>1808.8</v>
      </c>
      <c r="L911" s="279">
        <v>1903.56</v>
      </c>
      <c r="M911" s="279">
        <v>1902.67</v>
      </c>
      <c r="N911" s="279">
        <v>1867.54</v>
      </c>
      <c r="O911" s="279">
        <v>1901.66</v>
      </c>
      <c r="P911" s="279">
        <v>1915.23</v>
      </c>
      <c r="Q911" s="279">
        <v>1958.54</v>
      </c>
      <c r="R911" s="279">
        <v>1953.1</v>
      </c>
      <c r="S911" s="279">
        <v>1954.14</v>
      </c>
      <c r="T911" s="279">
        <v>1894.92</v>
      </c>
      <c r="U911" s="279">
        <v>1798.98</v>
      </c>
      <c r="V911" s="279">
        <v>1778.62</v>
      </c>
      <c r="W911" s="279">
        <v>1835.3</v>
      </c>
      <c r="X911" s="279">
        <v>1723.85</v>
      </c>
      <c r="Y911" s="279">
        <v>1601.75</v>
      </c>
    </row>
    <row r="912" spans="1:25">
      <c r="A912" s="254">
        <v>15</v>
      </c>
      <c r="B912" s="279">
        <v>1461.68</v>
      </c>
      <c r="C912" s="279">
        <v>1407.66</v>
      </c>
      <c r="D912" s="279">
        <v>1384.45</v>
      </c>
      <c r="E912" s="279">
        <v>1328.6</v>
      </c>
      <c r="F912" s="279">
        <v>1310.96</v>
      </c>
      <c r="G912" s="279">
        <v>1395.38</v>
      </c>
      <c r="H912" s="279">
        <v>1448.63</v>
      </c>
      <c r="I912" s="279">
        <v>1603.09</v>
      </c>
      <c r="J912" s="279">
        <v>1771.61</v>
      </c>
      <c r="K912" s="279">
        <v>1861.14</v>
      </c>
      <c r="L912" s="279">
        <v>1897.22</v>
      </c>
      <c r="M912" s="279">
        <v>1938.23</v>
      </c>
      <c r="N912" s="279">
        <v>1827.53</v>
      </c>
      <c r="O912" s="279">
        <v>1798.55</v>
      </c>
      <c r="P912" s="279">
        <v>1803.49</v>
      </c>
      <c r="Q912" s="279">
        <v>1881.11</v>
      </c>
      <c r="R912" s="279">
        <v>1896.3</v>
      </c>
      <c r="S912" s="279">
        <v>1882.06</v>
      </c>
      <c r="T912" s="279">
        <v>1851.46</v>
      </c>
      <c r="U912" s="279">
        <v>1847.79</v>
      </c>
      <c r="V912" s="279">
        <v>1809.86</v>
      </c>
      <c r="W912" s="279">
        <v>1820.48</v>
      </c>
      <c r="X912" s="279">
        <v>1808.63</v>
      </c>
      <c r="Y912" s="279">
        <v>1642.4</v>
      </c>
    </row>
    <row r="913" spans="1:25">
      <c r="A913" s="254">
        <v>16</v>
      </c>
      <c r="B913" s="279">
        <v>1555.89</v>
      </c>
      <c r="C913" s="279">
        <v>1354.3</v>
      </c>
      <c r="D913" s="279">
        <v>1315.08</v>
      </c>
      <c r="E913" s="279">
        <v>1264.3800000000001</v>
      </c>
      <c r="F913" s="279">
        <v>1261.24</v>
      </c>
      <c r="G913" s="279">
        <v>1307.47</v>
      </c>
      <c r="H913" s="279">
        <v>1355.69</v>
      </c>
      <c r="I913" s="279">
        <v>1544.58</v>
      </c>
      <c r="J913" s="279">
        <v>1700.33</v>
      </c>
      <c r="K913" s="279">
        <v>1737.94</v>
      </c>
      <c r="L913" s="279">
        <v>1810.71</v>
      </c>
      <c r="M913" s="279">
        <v>1794.87</v>
      </c>
      <c r="N913" s="279">
        <v>1766.68</v>
      </c>
      <c r="O913" s="279">
        <v>1779.2</v>
      </c>
      <c r="P913" s="279">
        <v>1777.7</v>
      </c>
      <c r="Q913" s="279">
        <v>1802.11</v>
      </c>
      <c r="R913" s="279">
        <v>1838.87</v>
      </c>
      <c r="S913" s="279">
        <v>1782.16</v>
      </c>
      <c r="T913" s="279">
        <v>1760.68</v>
      </c>
      <c r="U913" s="279">
        <v>1761.33</v>
      </c>
      <c r="V913" s="279">
        <v>1705.49</v>
      </c>
      <c r="W913" s="279">
        <v>1724.99</v>
      </c>
      <c r="X913" s="279">
        <v>1665.21</v>
      </c>
      <c r="Y913" s="279">
        <v>1590.31</v>
      </c>
    </row>
    <row r="914" spans="1:25">
      <c r="A914" s="254">
        <v>17</v>
      </c>
      <c r="B914" s="279">
        <v>1514.1</v>
      </c>
      <c r="C914" s="279">
        <v>1347.65</v>
      </c>
      <c r="D914" s="279">
        <v>1313.43</v>
      </c>
      <c r="E914" s="279">
        <v>1258.97</v>
      </c>
      <c r="F914" s="279">
        <v>1220.02</v>
      </c>
      <c r="G914" s="279">
        <v>1308.24</v>
      </c>
      <c r="H914" s="279">
        <v>1397.99</v>
      </c>
      <c r="I914" s="279">
        <v>1539.37</v>
      </c>
      <c r="J914" s="279">
        <v>1703.31</v>
      </c>
      <c r="K914" s="279">
        <v>1749.32</v>
      </c>
      <c r="L914" s="279">
        <v>1790.6</v>
      </c>
      <c r="M914" s="279">
        <v>1789.53</v>
      </c>
      <c r="N914" s="279">
        <v>1791.43</v>
      </c>
      <c r="O914" s="279">
        <v>1762.96</v>
      </c>
      <c r="P914" s="279">
        <v>1735.08</v>
      </c>
      <c r="Q914" s="279">
        <v>1783.7</v>
      </c>
      <c r="R914" s="279">
        <v>1802.48</v>
      </c>
      <c r="S914" s="279">
        <v>1730.33</v>
      </c>
      <c r="T914" s="279">
        <v>1763.8</v>
      </c>
      <c r="U914" s="279">
        <v>1736.99</v>
      </c>
      <c r="V914" s="279">
        <v>1692.79</v>
      </c>
      <c r="W914" s="279">
        <v>1766.39</v>
      </c>
      <c r="X914" s="279">
        <v>1736</v>
      </c>
      <c r="Y914" s="279">
        <v>1627.07</v>
      </c>
    </row>
    <row r="915" spans="1:25">
      <c r="A915" s="254">
        <v>18</v>
      </c>
      <c r="B915" s="279">
        <v>1636.19</v>
      </c>
      <c r="C915" s="279">
        <v>1521.08</v>
      </c>
      <c r="D915" s="279">
        <v>1416.93</v>
      </c>
      <c r="E915" s="279">
        <v>1337.3</v>
      </c>
      <c r="F915" s="279">
        <v>1316.2</v>
      </c>
      <c r="G915" s="279">
        <v>1324.94</v>
      </c>
      <c r="H915" s="279">
        <v>1382.88</v>
      </c>
      <c r="I915" s="279">
        <v>1509.46</v>
      </c>
      <c r="J915" s="279">
        <v>1639.64</v>
      </c>
      <c r="K915" s="279">
        <v>1724.13</v>
      </c>
      <c r="L915" s="279">
        <v>1748.82</v>
      </c>
      <c r="M915" s="279">
        <v>1717.21</v>
      </c>
      <c r="N915" s="279">
        <v>1723.62</v>
      </c>
      <c r="O915" s="279">
        <v>1741.91</v>
      </c>
      <c r="P915" s="279">
        <v>1745.3</v>
      </c>
      <c r="Q915" s="279">
        <v>1777.83</v>
      </c>
      <c r="R915" s="279">
        <v>1793.95</v>
      </c>
      <c r="S915" s="279">
        <v>1789.62</v>
      </c>
      <c r="T915" s="279">
        <v>1747.33</v>
      </c>
      <c r="U915" s="279">
        <v>1729.37</v>
      </c>
      <c r="V915" s="279">
        <v>1703.22</v>
      </c>
      <c r="W915" s="279">
        <v>1754.09</v>
      </c>
      <c r="X915" s="279">
        <v>1722.79</v>
      </c>
      <c r="Y915" s="279">
        <v>1637.57</v>
      </c>
    </row>
    <row r="916" spans="1:25">
      <c r="A916" s="254">
        <v>19</v>
      </c>
      <c r="B916" s="279">
        <v>1583.52</v>
      </c>
      <c r="C916" s="279">
        <v>1425.88</v>
      </c>
      <c r="D916" s="279">
        <v>1395.84</v>
      </c>
      <c r="E916" s="279">
        <v>1347.12</v>
      </c>
      <c r="F916" s="279">
        <v>1310.53</v>
      </c>
      <c r="G916" s="279">
        <v>1317.67</v>
      </c>
      <c r="H916" s="279">
        <v>1330.7</v>
      </c>
      <c r="I916" s="279">
        <v>1379.06</v>
      </c>
      <c r="J916" s="279">
        <v>1596.52</v>
      </c>
      <c r="K916" s="279">
        <v>1804.64</v>
      </c>
      <c r="L916" s="279">
        <v>1824.04</v>
      </c>
      <c r="M916" s="279">
        <v>1808.61</v>
      </c>
      <c r="N916" s="279">
        <v>1824.58</v>
      </c>
      <c r="O916" s="279">
        <v>1828.81</v>
      </c>
      <c r="P916" s="279">
        <v>1814.74</v>
      </c>
      <c r="Q916" s="279">
        <v>1824.66</v>
      </c>
      <c r="R916" s="279">
        <v>1840.13</v>
      </c>
      <c r="S916" s="279">
        <v>1824.72</v>
      </c>
      <c r="T916" s="279">
        <v>1785.05</v>
      </c>
      <c r="U916" s="279">
        <v>1784.3</v>
      </c>
      <c r="V916" s="279">
        <v>1734.95</v>
      </c>
      <c r="W916" s="279">
        <v>1818.16</v>
      </c>
      <c r="X916" s="279">
        <v>1810.43</v>
      </c>
      <c r="Y916" s="279">
        <v>1708.2</v>
      </c>
    </row>
    <row r="917" spans="1:25">
      <c r="A917" s="254">
        <v>20</v>
      </c>
      <c r="B917" s="279">
        <v>1537.87</v>
      </c>
      <c r="C917" s="279">
        <v>1316.65</v>
      </c>
      <c r="D917" s="279">
        <v>1319.5</v>
      </c>
      <c r="E917" s="279">
        <v>1297.8900000000001</v>
      </c>
      <c r="F917" s="279">
        <v>1289.1300000000001</v>
      </c>
      <c r="G917" s="279">
        <v>1310.02</v>
      </c>
      <c r="H917" s="279">
        <v>1445.76</v>
      </c>
      <c r="I917" s="279">
        <v>1624.48</v>
      </c>
      <c r="J917" s="279">
        <v>1752.53</v>
      </c>
      <c r="K917" s="279">
        <v>1795</v>
      </c>
      <c r="L917" s="279">
        <v>1809.34</v>
      </c>
      <c r="M917" s="279">
        <v>1782.54</v>
      </c>
      <c r="N917" s="279">
        <v>1768.75</v>
      </c>
      <c r="O917" s="279">
        <v>1794.82</v>
      </c>
      <c r="P917" s="279">
        <v>1775.92</v>
      </c>
      <c r="Q917" s="279">
        <v>1800.14</v>
      </c>
      <c r="R917" s="279">
        <v>1789.65</v>
      </c>
      <c r="S917" s="279">
        <v>1780.71</v>
      </c>
      <c r="T917" s="279">
        <v>1763.05</v>
      </c>
      <c r="U917" s="279">
        <v>1721.93</v>
      </c>
      <c r="V917" s="279">
        <v>1733.56</v>
      </c>
      <c r="W917" s="279">
        <v>1764.81</v>
      </c>
      <c r="X917" s="279">
        <v>1661.67</v>
      </c>
      <c r="Y917" s="279">
        <v>1505.92</v>
      </c>
    </row>
    <row r="918" spans="1:25">
      <c r="A918" s="254">
        <v>21</v>
      </c>
      <c r="B918" s="279">
        <v>1363.54</v>
      </c>
      <c r="C918" s="279">
        <v>1261.83</v>
      </c>
      <c r="D918" s="279">
        <v>1232.56</v>
      </c>
      <c r="E918" s="279">
        <v>1201.01</v>
      </c>
      <c r="F918" s="279">
        <v>1179.92</v>
      </c>
      <c r="G918" s="279">
        <v>1217.8800000000001</v>
      </c>
      <c r="H918" s="279">
        <v>1315.79</v>
      </c>
      <c r="I918" s="279">
        <v>1410.62</v>
      </c>
      <c r="J918" s="279">
        <v>1635.41</v>
      </c>
      <c r="K918" s="279">
        <v>1686.78</v>
      </c>
      <c r="L918" s="279">
        <v>1736.04</v>
      </c>
      <c r="M918" s="279">
        <v>1714.2</v>
      </c>
      <c r="N918" s="279">
        <v>1692.15</v>
      </c>
      <c r="O918" s="279">
        <v>1731.51</v>
      </c>
      <c r="P918" s="279">
        <v>1736.15</v>
      </c>
      <c r="Q918" s="279">
        <v>1739.04</v>
      </c>
      <c r="R918" s="279">
        <v>1748.38</v>
      </c>
      <c r="S918" s="279">
        <v>1747.84</v>
      </c>
      <c r="T918" s="279">
        <v>1730.36</v>
      </c>
      <c r="U918" s="279">
        <v>1674.79</v>
      </c>
      <c r="V918" s="279">
        <v>1660.7</v>
      </c>
      <c r="W918" s="279">
        <v>1675.56</v>
      </c>
      <c r="X918" s="279">
        <v>1557.86</v>
      </c>
      <c r="Y918" s="279">
        <v>1408.89</v>
      </c>
    </row>
    <row r="919" spans="1:25">
      <c r="A919" s="254">
        <v>22</v>
      </c>
      <c r="B919" s="279">
        <v>1353.37</v>
      </c>
      <c r="C919" s="279">
        <v>1261.56</v>
      </c>
      <c r="D919" s="279">
        <v>1214.1099999999999</v>
      </c>
      <c r="E919" s="279">
        <v>1169.77</v>
      </c>
      <c r="F919" s="279">
        <v>1154.73</v>
      </c>
      <c r="G919" s="279">
        <v>1237.1400000000001</v>
      </c>
      <c r="H919" s="279">
        <v>1346.41</v>
      </c>
      <c r="I919" s="279">
        <v>1449.43</v>
      </c>
      <c r="J919" s="279">
        <v>1621.91</v>
      </c>
      <c r="K919" s="279">
        <v>1722.83</v>
      </c>
      <c r="L919" s="279">
        <v>1749.18</v>
      </c>
      <c r="M919" s="279">
        <v>1731.93</v>
      </c>
      <c r="N919" s="279">
        <v>1716.46</v>
      </c>
      <c r="O919" s="279">
        <v>1740.01</v>
      </c>
      <c r="P919" s="279">
        <v>1743.57</v>
      </c>
      <c r="Q919" s="279">
        <v>1742.99</v>
      </c>
      <c r="R919" s="279">
        <v>1756.24</v>
      </c>
      <c r="S919" s="279">
        <v>1745.89</v>
      </c>
      <c r="T919" s="279">
        <v>1738.2</v>
      </c>
      <c r="U919" s="279">
        <v>1656.1</v>
      </c>
      <c r="V919" s="279">
        <v>1647.04</v>
      </c>
      <c r="W919" s="279">
        <v>1689.66</v>
      </c>
      <c r="X919" s="279">
        <v>1548.28</v>
      </c>
      <c r="Y919" s="279">
        <v>1380.92</v>
      </c>
    </row>
    <row r="920" spans="1:25">
      <c r="A920" s="254">
        <v>23</v>
      </c>
      <c r="B920" s="279">
        <v>1421.58</v>
      </c>
      <c r="C920" s="279">
        <v>1315.48</v>
      </c>
      <c r="D920" s="279">
        <v>1296.68</v>
      </c>
      <c r="E920" s="279">
        <v>1275.33</v>
      </c>
      <c r="F920" s="279">
        <v>1233.8800000000001</v>
      </c>
      <c r="G920" s="279">
        <v>1304.29</v>
      </c>
      <c r="H920" s="279">
        <v>1426.93</v>
      </c>
      <c r="I920" s="279">
        <v>1524.38</v>
      </c>
      <c r="J920" s="279">
        <v>1716.75</v>
      </c>
      <c r="K920" s="279">
        <v>1759.27</v>
      </c>
      <c r="L920" s="279">
        <v>1791.84</v>
      </c>
      <c r="M920" s="279">
        <v>1755.69</v>
      </c>
      <c r="N920" s="279">
        <v>1744.09</v>
      </c>
      <c r="O920" s="279">
        <v>1776.02</v>
      </c>
      <c r="P920" s="279">
        <v>1782.54</v>
      </c>
      <c r="Q920" s="279">
        <v>1783.44</v>
      </c>
      <c r="R920" s="279">
        <v>1795.29</v>
      </c>
      <c r="S920" s="279">
        <v>1796.43</v>
      </c>
      <c r="T920" s="279">
        <v>1794.92</v>
      </c>
      <c r="U920" s="279">
        <v>1757.99</v>
      </c>
      <c r="V920" s="279">
        <v>1753.07</v>
      </c>
      <c r="W920" s="279">
        <v>1775.24</v>
      </c>
      <c r="X920" s="279">
        <v>1701.31</v>
      </c>
      <c r="Y920" s="279">
        <v>1477.98</v>
      </c>
    </row>
    <row r="921" spans="1:25">
      <c r="A921" s="254">
        <v>24</v>
      </c>
      <c r="B921" s="279">
        <v>1493.19</v>
      </c>
      <c r="C921" s="279">
        <v>1347.64</v>
      </c>
      <c r="D921" s="279">
        <v>1308.73</v>
      </c>
      <c r="E921" s="279">
        <v>1278.1199999999999</v>
      </c>
      <c r="F921" s="279">
        <v>1263.21</v>
      </c>
      <c r="G921" s="279">
        <v>1324.93</v>
      </c>
      <c r="H921" s="279">
        <v>1462.86</v>
      </c>
      <c r="I921" s="279">
        <v>1601.1</v>
      </c>
      <c r="J921" s="279">
        <v>1782.44</v>
      </c>
      <c r="K921" s="279">
        <v>1823.16</v>
      </c>
      <c r="L921" s="279">
        <v>1830.91</v>
      </c>
      <c r="M921" s="279">
        <v>1797.88</v>
      </c>
      <c r="N921" s="279">
        <v>1789.96</v>
      </c>
      <c r="O921" s="279">
        <v>1824.79</v>
      </c>
      <c r="P921" s="279">
        <v>1848.86</v>
      </c>
      <c r="Q921" s="279">
        <v>1853.43</v>
      </c>
      <c r="R921" s="279">
        <v>1853.62</v>
      </c>
      <c r="S921" s="279">
        <v>1822.93</v>
      </c>
      <c r="T921" s="279">
        <v>1814.01</v>
      </c>
      <c r="U921" s="279">
        <v>1794.88</v>
      </c>
      <c r="V921" s="279">
        <v>1788.16</v>
      </c>
      <c r="W921" s="279">
        <v>1800.28</v>
      </c>
      <c r="X921" s="279">
        <v>1779.21</v>
      </c>
      <c r="Y921" s="279">
        <v>1611.35</v>
      </c>
    </row>
    <row r="922" spans="1:25">
      <c r="A922" s="254">
        <v>25</v>
      </c>
      <c r="B922" s="279">
        <v>1526.65</v>
      </c>
      <c r="C922" s="279">
        <v>1442.54</v>
      </c>
      <c r="D922" s="279">
        <v>1419.32</v>
      </c>
      <c r="E922" s="279">
        <v>1354.73</v>
      </c>
      <c r="F922" s="279">
        <v>1323.24</v>
      </c>
      <c r="G922" s="279">
        <v>1353.15</v>
      </c>
      <c r="H922" s="279">
        <v>1419.77</v>
      </c>
      <c r="I922" s="279">
        <v>1493.25</v>
      </c>
      <c r="J922" s="279">
        <v>1531.91</v>
      </c>
      <c r="K922" s="279">
        <v>1646.26</v>
      </c>
      <c r="L922" s="279">
        <v>1569.86</v>
      </c>
      <c r="M922" s="279">
        <v>1504.9</v>
      </c>
      <c r="N922" s="279">
        <v>1530.28</v>
      </c>
      <c r="O922" s="279">
        <v>1564.95</v>
      </c>
      <c r="P922" s="279">
        <v>1565.2</v>
      </c>
      <c r="Q922" s="279">
        <v>1612.38</v>
      </c>
      <c r="R922" s="279">
        <v>1740.16</v>
      </c>
      <c r="S922" s="279">
        <v>1724.08</v>
      </c>
      <c r="T922" s="279">
        <v>1703.18</v>
      </c>
      <c r="U922" s="279">
        <v>1570.81</v>
      </c>
      <c r="V922" s="279">
        <v>1631.14</v>
      </c>
      <c r="W922" s="279">
        <v>1750</v>
      </c>
      <c r="X922" s="279">
        <v>1622.02</v>
      </c>
      <c r="Y922" s="279">
        <v>1565.01</v>
      </c>
    </row>
    <row r="923" spans="1:25">
      <c r="A923" s="254">
        <v>26</v>
      </c>
      <c r="B923" s="279">
        <v>1518.28</v>
      </c>
      <c r="C923" s="279">
        <v>1462.43</v>
      </c>
      <c r="D923" s="279">
        <v>1405.73</v>
      </c>
      <c r="E923" s="279">
        <v>1385</v>
      </c>
      <c r="F923" s="279">
        <v>1350.85</v>
      </c>
      <c r="G923" s="279">
        <v>1341.36</v>
      </c>
      <c r="H923" s="279">
        <v>1355.46</v>
      </c>
      <c r="I923" s="279">
        <v>1423.29</v>
      </c>
      <c r="J923" s="279">
        <v>1474.14</v>
      </c>
      <c r="K923" s="279">
        <v>1640.06</v>
      </c>
      <c r="L923" s="279">
        <v>1693.33</v>
      </c>
      <c r="M923" s="279">
        <v>1701.71</v>
      </c>
      <c r="N923" s="279">
        <v>1723.56</v>
      </c>
      <c r="O923" s="279">
        <v>1721.39</v>
      </c>
      <c r="P923" s="279">
        <v>1718.03</v>
      </c>
      <c r="Q923" s="279">
        <v>1694.26</v>
      </c>
      <c r="R923" s="279">
        <v>1706.13</v>
      </c>
      <c r="S923" s="279">
        <v>1655.96</v>
      </c>
      <c r="T923" s="279">
        <v>1636.23</v>
      </c>
      <c r="U923" s="279">
        <v>1652.89</v>
      </c>
      <c r="V923" s="279">
        <v>1639.28</v>
      </c>
      <c r="W923" s="279">
        <v>1658.73</v>
      </c>
      <c r="X923" s="279">
        <v>1709.14</v>
      </c>
      <c r="Y923" s="279">
        <v>1556.64</v>
      </c>
    </row>
    <row r="924" spans="1:25">
      <c r="A924" s="254">
        <v>27</v>
      </c>
      <c r="B924" s="279">
        <v>1504.59</v>
      </c>
      <c r="C924" s="279">
        <v>1412.64</v>
      </c>
      <c r="D924" s="279">
        <v>1387.75</v>
      </c>
      <c r="E924" s="279">
        <v>1351.75</v>
      </c>
      <c r="F924" s="279">
        <v>1310.92</v>
      </c>
      <c r="G924" s="279">
        <v>1343.61</v>
      </c>
      <c r="H924" s="279">
        <v>1414.99</v>
      </c>
      <c r="I924" s="279">
        <v>1425.03</v>
      </c>
      <c r="J924" s="279">
        <v>1616.57</v>
      </c>
      <c r="K924" s="279">
        <v>1728.3</v>
      </c>
      <c r="L924" s="279">
        <v>1778.25</v>
      </c>
      <c r="M924" s="279">
        <v>1732.04</v>
      </c>
      <c r="N924" s="279">
        <v>1706.09</v>
      </c>
      <c r="O924" s="279">
        <v>1772.13</v>
      </c>
      <c r="P924" s="279">
        <v>1741.65</v>
      </c>
      <c r="Q924" s="279">
        <v>1769.14</v>
      </c>
      <c r="R924" s="279">
        <v>1743.01</v>
      </c>
      <c r="S924" s="279">
        <v>1710.09</v>
      </c>
      <c r="T924" s="279">
        <v>1687.4</v>
      </c>
      <c r="U924" s="279">
        <v>1634.56</v>
      </c>
      <c r="V924" s="279">
        <v>1621.1</v>
      </c>
      <c r="W924" s="279">
        <v>1632.74</v>
      </c>
      <c r="X924" s="279">
        <v>1581.13</v>
      </c>
      <c r="Y924" s="279">
        <v>1492.53</v>
      </c>
    </row>
    <row r="925" spans="1:25">
      <c r="A925" s="254">
        <v>28</v>
      </c>
      <c r="B925" s="279">
        <v>1440.37</v>
      </c>
      <c r="C925" s="279">
        <v>1323.11</v>
      </c>
      <c r="D925" s="279">
        <v>1297.79</v>
      </c>
      <c r="E925" s="279">
        <v>1255.02</v>
      </c>
      <c r="F925" s="279">
        <v>1233.96</v>
      </c>
      <c r="G925" s="279">
        <v>1283.77</v>
      </c>
      <c r="H925" s="279">
        <v>1341.99</v>
      </c>
      <c r="I925" s="279">
        <v>1447.99</v>
      </c>
      <c r="J925" s="279">
        <v>1634.91</v>
      </c>
      <c r="K925" s="279">
        <v>1726.44</v>
      </c>
      <c r="L925" s="279">
        <v>1771.88</v>
      </c>
      <c r="M925" s="279">
        <v>1719.27</v>
      </c>
      <c r="N925" s="279">
        <v>1728.59</v>
      </c>
      <c r="O925" s="279">
        <v>1866.73</v>
      </c>
      <c r="P925" s="279">
        <v>1736.32</v>
      </c>
      <c r="Q925" s="279">
        <v>1822.49</v>
      </c>
      <c r="R925" s="279">
        <v>1798.1</v>
      </c>
      <c r="S925" s="279">
        <v>1761.7</v>
      </c>
      <c r="T925" s="279">
        <v>1722.03</v>
      </c>
      <c r="U925" s="279">
        <v>1661.68</v>
      </c>
      <c r="V925" s="279">
        <v>1652.09</v>
      </c>
      <c r="W925" s="279">
        <v>1669.87</v>
      </c>
      <c r="X925" s="279">
        <v>1629.92</v>
      </c>
      <c r="Y925" s="279">
        <v>1460.69</v>
      </c>
    </row>
    <row r="926" spans="1:25">
      <c r="A926" s="254">
        <v>29</v>
      </c>
      <c r="B926" s="279">
        <v>1492.38</v>
      </c>
      <c r="C926" s="279">
        <v>1432.57</v>
      </c>
      <c r="D926" s="279">
        <v>1385.17</v>
      </c>
      <c r="E926" s="279">
        <v>1383.49</v>
      </c>
      <c r="F926" s="279">
        <v>1360.45</v>
      </c>
      <c r="G926" s="279">
        <v>1373.12</v>
      </c>
      <c r="H926" s="279">
        <v>1481.97</v>
      </c>
      <c r="I926" s="279">
        <v>1432.96</v>
      </c>
      <c r="J926" s="279">
        <v>1588.5</v>
      </c>
      <c r="K926" s="279">
        <v>1711.98</v>
      </c>
      <c r="L926" s="279">
        <v>1733.97</v>
      </c>
      <c r="M926" s="279">
        <v>1758.88</v>
      </c>
      <c r="N926" s="279">
        <v>1706.19</v>
      </c>
      <c r="O926" s="279">
        <v>1733.16</v>
      </c>
      <c r="P926" s="279">
        <v>1732.19</v>
      </c>
      <c r="Q926" s="279">
        <v>1786.53</v>
      </c>
      <c r="R926" s="279">
        <v>1766.23</v>
      </c>
      <c r="S926" s="279">
        <v>1701.76</v>
      </c>
      <c r="T926" s="279">
        <v>1705.71</v>
      </c>
      <c r="U926" s="279">
        <v>1675.38</v>
      </c>
      <c r="V926" s="279">
        <v>1641.06</v>
      </c>
      <c r="W926" s="279">
        <v>1630.22</v>
      </c>
      <c r="X926" s="279">
        <v>1606.76</v>
      </c>
      <c r="Y926" s="279">
        <v>1432.62</v>
      </c>
    </row>
    <row r="927" spans="1:25">
      <c r="A927" s="254">
        <v>30</v>
      </c>
      <c r="B927" s="279">
        <v>1516.08</v>
      </c>
      <c r="C927" s="279">
        <v>1406.86</v>
      </c>
      <c r="D927" s="279">
        <v>1374.97</v>
      </c>
      <c r="E927" s="279">
        <v>1344.74</v>
      </c>
      <c r="F927" s="279">
        <v>1339.83</v>
      </c>
      <c r="G927" s="279">
        <v>1387.45</v>
      </c>
      <c r="H927" s="279">
        <v>1438.85</v>
      </c>
      <c r="I927" s="279">
        <v>1512.36</v>
      </c>
      <c r="J927" s="279">
        <v>593.27</v>
      </c>
      <c r="K927" s="279">
        <v>1748.6</v>
      </c>
      <c r="L927" s="279">
        <v>1783.57</v>
      </c>
      <c r="M927" s="279">
        <v>1505.35</v>
      </c>
      <c r="N927" s="279">
        <v>1784.47</v>
      </c>
      <c r="O927" s="279">
        <v>1803.79</v>
      </c>
      <c r="P927" s="279">
        <v>1798.61</v>
      </c>
      <c r="Q927" s="279">
        <v>1809.53</v>
      </c>
      <c r="R927" s="279">
        <v>1818.71</v>
      </c>
      <c r="S927" s="279">
        <v>1795.87</v>
      </c>
      <c r="T927" s="279">
        <v>1776.91</v>
      </c>
      <c r="U927" s="279">
        <v>1741</v>
      </c>
      <c r="V927" s="279">
        <v>883.09</v>
      </c>
      <c r="W927" s="279">
        <v>595.92999999999995</v>
      </c>
      <c r="X927" s="279">
        <v>1686.59</v>
      </c>
      <c r="Y927" s="279">
        <v>1521.38</v>
      </c>
    </row>
    <row r="928" spans="1:25">
      <c r="A928" s="254">
        <v>31</v>
      </c>
      <c r="B928" s="279">
        <v>1495.23</v>
      </c>
      <c r="C928" s="279">
        <v>1393.92</v>
      </c>
      <c r="D928" s="279">
        <v>882.16</v>
      </c>
      <c r="E928" s="279">
        <v>1308.32</v>
      </c>
      <c r="F928" s="279">
        <v>592.33000000000004</v>
      </c>
      <c r="G928" s="279">
        <v>593.84</v>
      </c>
      <c r="H928" s="279">
        <v>1424.89</v>
      </c>
      <c r="I928" s="279">
        <v>590.58000000000004</v>
      </c>
      <c r="J928" s="279">
        <v>593.76</v>
      </c>
      <c r="K928" s="279">
        <v>1707.74</v>
      </c>
      <c r="L928" s="279">
        <v>1771.87</v>
      </c>
      <c r="M928" s="279">
        <v>1795.48</v>
      </c>
      <c r="N928" s="279">
        <v>1781.7</v>
      </c>
      <c r="O928" s="279">
        <v>1772.41</v>
      </c>
      <c r="P928" s="279">
        <v>599.26</v>
      </c>
      <c r="Q928" s="279">
        <v>594.16999999999996</v>
      </c>
      <c r="R928" s="279">
        <v>597.30999999999995</v>
      </c>
      <c r="S928" s="279">
        <v>594.03</v>
      </c>
      <c r="T928" s="279">
        <v>597.63</v>
      </c>
      <c r="U928" s="279">
        <v>596.1</v>
      </c>
      <c r="V928" s="279">
        <v>597.11</v>
      </c>
      <c r="W928" s="279">
        <v>597.66</v>
      </c>
      <c r="X928" s="279">
        <v>599.84</v>
      </c>
      <c r="Y928" s="279">
        <v>599.25</v>
      </c>
    </row>
    <row r="930" spans="1:25" ht="32.25" customHeight="1">
      <c r="A930" s="394" t="s">
        <v>209</v>
      </c>
      <c r="B930" s="455" t="s">
        <v>323</v>
      </c>
      <c r="C930" s="455"/>
      <c r="D930" s="455"/>
      <c r="E930" s="455"/>
      <c r="F930" s="455"/>
      <c r="G930" s="455"/>
      <c r="H930" s="455"/>
      <c r="I930" s="455"/>
      <c r="J930" s="455"/>
      <c r="K930" s="455"/>
      <c r="L930" s="455"/>
      <c r="M930" s="455"/>
      <c r="N930" s="455"/>
      <c r="O930" s="455"/>
      <c r="P930" s="455"/>
      <c r="Q930" s="455"/>
      <c r="R930" s="455"/>
      <c r="S930" s="455"/>
      <c r="T930" s="455"/>
      <c r="U930" s="455"/>
      <c r="V930" s="455"/>
      <c r="W930" s="455"/>
      <c r="X930" s="455"/>
      <c r="Y930" s="455"/>
    </row>
    <row r="931" spans="1:25" ht="30">
      <c r="A931" s="39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977</v>
      </c>
      <c r="C932" s="279">
        <v>910.78</v>
      </c>
      <c r="D932" s="279">
        <v>886.14</v>
      </c>
      <c r="E932" s="279">
        <v>846.71</v>
      </c>
      <c r="F932" s="279">
        <v>838.86</v>
      </c>
      <c r="G932" s="279">
        <v>846.94</v>
      </c>
      <c r="H932" s="279">
        <v>867.65</v>
      </c>
      <c r="I932" s="279">
        <v>927.84</v>
      </c>
      <c r="J932" s="279">
        <v>1010.99</v>
      </c>
      <c r="K932" s="279">
        <v>1137.03</v>
      </c>
      <c r="L932" s="279">
        <v>1203.42</v>
      </c>
      <c r="M932" s="279">
        <v>1227.1400000000001</v>
      </c>
      <c r="N932" s="279">
        <v>1207.1099999999999</v>
      </c>
      <c r="O932" s="279">
        <v>1212.28</v>
      </c>
      <c r="P932" s="279">
        <v>1254.05</v>
      </c>
      <c r="Q932" s="279">
        <v>1275.03</v>
      </c>
      <c r="R932" s="279">
        <v>1254.3800000000001</v>
      </c>
      <c r="S932" s="279">
        <v>1262.54</v>
      </c>
      <c r="T932" s="279">
        <v>1248.6300000000001</v>
      </c>
      <c r="U932" s="279">
        <v>1244.28</v>
      </c>
      <c r="V932" s="279">
        <v>1206.3699999999999</v>
      </c>
      <c r="W932" s="279">
        <v>1207.3</v>
      </c>
      <c r="X932" s="279">
        <v>1139.8399999999999</v>
      </c>
      <c r="Y932" s="279">
        <v>985.35</v>
      </c>
    </row>
    <row r="933" spans="1:25">
      <c r="A933" s="254">
        <v>2</v>
      </c>
      <c r="B933" s="279">
        <v>1051.52</v>
      </c>
      <c r="C933" s="279">
        <v>924.24</v>
      </c>
      <c r="D933" s="279">
        <v>861.91</v>
      </c>
      <c r="E933" s="279">
        <v>835.59</v>
      </c>
      <c r="F933" s="279">
        <v>834.06</v>
      </c>
      <c r="G933" s="279">
        <v>839.6</v>
      </c>
      <c r="H933" s="279">
        <v>924.03</v>
      </c>
      <c r="I933" s="279">
        <v>1033.8499999999999</v>
      </c>
      <c r="J933" s="279">
        <v>1192.98</v>
      </c>
      <c r="K933" s="279">
        <v>1239.33</v>
      </c>
      <c r="L933" s="279">
        <v>1303.97</v>
      </c>
      <c r="M933" s="279">
        <v>1342.97</v>
      </c>
      <c r="N933" s="279">
        <v>1291.3900000000001</v>
      </c>
      <c r="O933" s="279">
        <v>1359.3</v>
      </c>
      <c r="P933" s="279">
        <v>1373.97</v>
      </c>
      <c r="Q933" s="279">
        <v>1362.81</v>
      </c>
      <c r="R933" s="279">
        <v>1353.33</v>
      </c>
      <c r="S933" s="279">
        <v>1362.6</v>
      </c>
      <c r="T933" s="279">
        <v>1327.62</v>
      </c>
      <c r="U933" s="279">
        <v>1186.71</v>
      </c>
      <c r="V933" s="279">
        <v>1154.28</v>
      </c>
      <c r="W933" s="279">
        <v>1202.18</v>
      </c>
      <c r="X933" s="279">
        <v>1137.71</v>
      </c>
      <c r="Y933" s="279">
        <v>990.51</v>
      </c>
    </row>
    <row r="934" spans="1:25">
      <c r="A934" s="254">
        <v>3</v>
      </c>
      <c r="B934" s="279">
        <v>985.27</v>
      </c>
      <c r="C934" s="279">
        <v>902.59</v>
      </c>
      <c r="D934" s="279">
        <v>829.15</v>
      </c>
      <c r="E934" s="279">
        <v>804.84</v>
      </c>
      <c r="F934" s="279">
        <v>800.7</v>
      </c>
      <c r="G934" s="279">
        <v>812.92</v>
      </c>
      <c r="H934" s="279">
        <v>921.4</v>
      </c>
      <c r="I934" s="279">
        <v>1010.09</v>
      </c>
      <c r="J934" s="279">
        <v>1178.1199999999999</v>
      </c>
      <c r="K934" s="279">
        <v>1205.43</v>
      </c>
      <c r="L934" s="279">
        <v>1262.71</v>
      </c>
      <c r="M934" s="279">
        <v>1247.5999999999999</v>
      </c>
      <c r="N934" s="279">
        <v>1209.47</v>
      </c>
      <c r="O934" s="279">
        <v>1205.71</v>
      </c>
      <c r="P934" s="279">
        <v>1396.27</v>
      </c>
      <c r="Q934" s="279">
        <v>1411.88</v>
      </c>
      <c r="R934" s="279">
        <v>1420.69</v>
      </c>
      <c r="S934" s="279">
        <v>1438.59</v>
      </c>
      <c r="T934" s="279">
        <v>1408.89</v>
      </c>
      <c r="U934" s="279">
        <v>1238.5</v>
      </c>
      <c r="V934" s="279">
        <v>1222.6600000000001</v>
      </c>
      <c r="W934" s="279">
        <v>1319.38</v>
      </c>
      <c r="X934" s="279">
        <v>1200.95</v>
      </c>
      <c r="Y934" s="279">
        <v>1105.33</v>
      </c>
    </row>
    <row r="935" spans="1:25">
      <c r="A935" s="254">
        <v>4</v>
      </c>
      <c r="B935" s="279">
        <v>1134.96</v>
      </c>
      <c r="C935" s="279">
        <v>964.44</v>
      </c>
      <c r="D935" s="279">
        <v>939.43</v>
      </c>
      <c r="E935" s="279">
        <v>863.76</v>
      </c>
      <c r="F935" s="279">
        <v>849</v>
      </c>
      <c r="G935" s="279">
        <v>855.94</v>
      </c>
      <c r="H935" s="279">
        <v>922.29</v>
      </c>
      <c r="I935" s="279">
        <v>966.61</v>
      </c>
      <c r="J935" s="279">
        <v>1133.33</v>
      </c>
      <c r="K935" s="279">
        <v>1305.17</v>
      </c>
      <c r="L935" s="279">
        <v>1323.46</v>
      </c>
      <c r="M935" s="279">
        <v>1320.54</v>
      </c>
      <c r="N935" s="279">
        <v>1321.53</v>
      </c>
      <c r="O935" s="279">
        <v>1355.14</v>
      </c>
      <c r="P935" s="279">
        <v>1346.73</v>
      </c>
      <c r="Q935" s="279">
        <v>1396.48</v>
      </c>
      <c r="R935" s="279">
        <v>1380</v>
      </c>
      <c r="S935" s="279">
        <v>1364.4</v>
      </c>
      <c r="T935" s="279">
        <v>1359.7</v>
      </c>
      <c r="U935" s="279">
        <v>1327.22</v>
      </c>
      <c r="V935" s="279">
        <v>1295.8399999999999</v>
      </c>
      <c r="W935" s="279">
        <v>1298.94</v>
      </c>
      <c r="X935" s="279">
        <v>1258.78</v>
      </c>
      <c r="Y935" s="279">
        <v>1119.3499999999999</v>
      </c>
    </row>
    <row r="936" spans="1:25">
      <c r="A936" s="254">
        <v>5</v>
      </c>
      <c r="B936" s="279">
        <v>1016.92</v>
      </c>
      <c r="C936" s="279">
        <v>936.94</v>
      </c>
      <c r="D936" s="279">
        <v>880.45</v>
      </c>
      <c r="E936" s="279">
        <v>846.76</v>
      </c>
      <c r="F936" s="279">
        <v>797.3</v>
      </c>
      <c r="G936" s="279">
        <v>774.02</v>
      </c>
      <c r="H936" s="279">
        <v>864.55</v>
      </c>
      <c r="I936" s="279">
        <v>903.95</v>
      </c>
      <c r="J936" s="279">
        <v>979.67</v>
      </c>
      <c r="K936" s="279">
        <v>1110.1600000000001</v>
      </c>
      <c r="L936" s="279">
        <v>1207.82</v>
      </c>
      <c r="M936" s="279">
        <v>1260.33</v>
      </c>
      <c r="N936" s="279">
        <v>1248.4100000000001</v>
      </c>
      <c r="O936" s="279">
        <v>1271.6600000000001</v>
      </c>
      <c r="P936" s="279">
        <v>1287.1400000000001</v>
      </c>
      <c r="Q936" s="279">
        <v>1284.07</v>
      </c>
      <c r="R936" s="279">
        <v>1271.53</v>
      </c>
      <c r="S936" s="279">
        <v>1193.95</v>
      </c>
      <c r="T936" s="279">
        <v>1178.3800000000001</v>
      </c>
      <c r="U936" s="279">
        <v>1198.3699999999999</v>
      </c>
      <c r="V936" s="279">
        <v>1172.3</v>
      </c>
      <c r="W936" s="279">
        <v>1172.55</v>
      </c>
      <c r="X936" s="279">
        <v>1222.3499999999999</v>
      </c>
      <c r="Y936" s="279">
        <v>1106.8699999999999</v>
      </c>
    </row>
    <row r="937" spans="1:25">
      <c r="A937" s="254">
        <v>6</v>
      </c>
      <c r="B937" s="279">
        <v>989.7</v>
      </c>
      <c r="C937" s="279">
        <v>942.8</v>
      </c>
      <c r="D937" s="279">
        <v>910.85</v>
      </c>
      <c r="E937" s="279">
        <v>873.42</v>
      </c>
      <c r="F937" s="279">
        <v>850.34</v>
      </c>
      <c r="G937" s="279">
        <v>855.41</v>
      </c>
      <c r="H937" s="279">
        <v>908.48</v>
      </c>
      <c r="I937" s="279">
        <v>1106.3800000000001</v>
      </c>
      <c r="J937" s="279">
        <v>1317.21</v>
      </c>
      <c r="K937" s="279">
        <v>1343.56</v>
      </c>
      <c r="L937" s="279">
        <v>1360.93</v>
      </c>
      <c r="M937" s="279">
        <v>1333.88</v>
      </c>
      <c r="N937" s="279">
        <v>1339.19</v>
      </c>
      <c r="O937" s="279">
        <v>1371.42</v>
      </c>
      <c r="P937" s="279">
        <v>1404.61</v>
      </c>
      <c r="Q937" s="279">
        <v>1451.87</v>
      </c>
      <c r="R937" s="279">
        <v>1391.68</v>
      </c>
      <c r="S937" s="279">
        <v>1394.97</v>
      </c>
      <c r="T937" s="279">
        <v>1350.99</v>
      </c>
      <c r="U937" s="279">
        <v>1323.05</v>
      </c>
      <c r="V937" s="279">
        <v>1286.6500000000001</v>
      </c>
      <c r="W937" s="279">
        <v>1294.21</v>
      </c>
      <c r="X937" s="279">
        <v>1264.18</v>
      </c>
      <c r="Y937" s="279">
        <v>1065.44</v>
      </c>
    </row>
    <row r="938" spans="1:25">
      <c r="A938" s="254">
        <v>7</v>
      </c>
      <c r="B938" s="279">
        <v>990.01</v>
      </c>
      <c r="C938" s="279">
        <v>947.93</v>
      </c>
      <c r="D938" s="279">
        <v>890.17</v>
      </c>
      <c r="E938" s="279">
        <v>842.67</v>
      </c>
      <c r="F938" s="279">
        <v>817.6</v>
      </c>
      <c r="G938" s="279">
        <v>859.06</v>
      </c>
      <c r="H938" s="279">
        <v>971.88</v>
      </c>
      <c r="I938" s="279">
        <v>1068.67</v>
      </c>
      <c r="J938" s="279">
        <v>1182.1300000000001</v>
      </c>
      <c r="K938" s="279">
        <v>1299.1600000000001</v>
      </c>
      <c r="L938" s="279">
        <v>1366.9</v>
      </c>
      <c r="M938" s="279">
        <v>1343.04</v>
      </c>
      <c r="N938" s="279">
        <v>1328.08</v>
      </c>
      <c r="O938" s="279">
        <v>1375.76</v>
      </c>
      <c r="P938" s="279">
        <v>1358.25</v>
      </c>
      <c r="Q938" s="279">
        <v>1391.38</v>
      </c>
      <c r="R938" s="279">
        <v>1383.17</v>
      </c>
      <c r="S938" s="279">
        <v>1347.41</v>
      </c>
      <c r="T938" s="279">
        <v>1328.51</v>
      </c>
      <c r="U938" s="279">
        <v>1305.51</v>
      </c>
      <c r="V938" s="279">
        <v>1274.42</v>
      </c>
      <c r="W938" s="279">
        <v>1276.49</v>
      </c>
      <c r="X938" s="279">
        <v>1214.8900000000001</v>
      </c>
      <c r="Y938" s="279">
        <v>1072.53</v>
      </c>
    </row>
    <row r="939" spans="1:25">
      <c r="A939" s="254">
        <v>8</v>
      </c>
      <c r="B939" s="279">
        <v>1111.1400000000001</v>
      </c>
      <c r="C939" s="279">
        <v>1007.8</v>
      </c>
      <c r="D939" s="279">
        <v>916.88</v>
      </c>
      <c r="E939" s="279">
        <v>838.2</v>
      </c>
      <c r="F939" s="279">
        <v>789.11</v>
      </c>
      <c r="G939" s="279">
        <v>895.79</v>
      </c>
      <c r="H939" s="279">
        <v>1037.8800000000001</v>
      </c>
      <c r="I939" s="279">
        <v>1173.07</v>
      </c>
      <c r="J939" s="279">
        <v>1221.7</v>
      </c>
      <c r="K939" s="279">
        <v>1376.78</v>
      </c>
      <c r="L939" s="279">
        <v>1465.44</v>
      </c>
      <c r="M939" s="279">
        <v>1461.05</v>
      </c>
      <c r="N939" s="279">
        <v>1400.94</v>
      </c>
      <c r="O939" s="279">
        <v>1430.92</v>
      </c>
      <c r="P939" s="279">
        <v>1404.67</v>
      </c>
      <c r="Q939" s="279">
        <v>1501.23</v>
      </c>
      <c r="R939" s="279">
        <v>1414.99</v>
      </c>
      <c r="S939" s="279">
        <v>1383.05</v>
      </c>
      <c r="T939" s="279">
        <v>1334.35</v>
      </c>
      <c r="U939" s="279">
        <v>1335.09</v>
      </c>
      <c r="V939" s="279">
        <v>1271.49</v>
      </c>
      <c r="W939" s="279">
        <v>1313.83</v>
      </c>
      <c r="X939" s="279">
        <v>1209.53</v>
      </c>
      <c r="Y939" s="279">
        <v>1166.5899999999999</v>
      </c>
    </row>
    <row r="940" spans="1:25">
      <c r="A940" s="254">
        <v>9</v>
      </c>
      <c r="B940" s="279">
        <v>1067.97</v>
      </c>
      <c r="C940" s="279">
        <v>916.13</v>
      </c>
      <c r="D940" s="279">
        <v>813.41</v>
      </c>
      <c r="E940" s="279">
        <v>780.12</v>
      </c>
      <c r="F940" s="279">
        <v>747.67</v>
      </c>
      <c r="G940" s="279">
        <v>825.51</v>
      </c>
      <c r="H940" s="279">
        <v>997.78</v>
      </c>
      <c r="I940" s="279">
        <v>1077.99</v>
      </c>
      <c r="J940" s="279">
        <v>1231.53</v>
      </c>
      <c r="K940" s="279">
        <v>1294.53</v>
      </c>
      <c r="L940" s="279">
        <v>1357.62</v>
      </c>
      <c r="M940" s="279">
        <v>1341.6</v>
      </c>
      <c r="N940" s="279">
        <v>1314.86</v>
      </c>
      <c r="O940" s="279">
        <v>1331.72</v>
      </c>
      <c r="P940" s="279">
        <v>1323.8</v>
      </c>
      <c r="Q940" s="279">
        <v>1347.03</v>
      </c>
      <c r="R940" s="279">
        <v>1341.96</v>
      </c>
      <c r="S940" s="279">
        <v>1339.64</v>
      </c>
      <c r="T940" s="279">
        <v>1305.51</v>
      </c>
      <c r="U940" s="279">
        <v>1261.42</v>
      </c>
      <c r="V940" s="279">
        <v>1237.72</v>
      </c>
      <c r="W940" s="279">
        <v>1318.02</v>
      </c>
      <c r="X940" s="279">
        <v>1248.05</v>
      </c>
      <c r="Y940" s="279">
        <v>1112.03</v>
      </c>
    </row>
    <row r="941" spans="1:25">
      <c r="A941" s="254">
        <v>10</v>
      </c>
      <c r="B941" s="279">
        <v>1030.57</v>
      </c>
      <c r="C941" s="279">
        <v>896.27</v>
      </c>
      <c r="D941" s="279">
        <v>856.17</v>
      </c>
      <c r="E941" s="279">
        <v>791.25</v>
      </c>
      <c r="F941" s="279">
        <v>801.96</v>
      </c>
      <c r="G941" s="279">
        <v>858.44</v>
      </c>
      <c r="H941" s="279">
        <v>1046.94</v>
      </c>
      <c r="I941" s="279">
        <v>1096.54</v>
      </c>
      <c r="J941" s="279">
        <v>1244.56</v>
      </c>
      <c r="K941" s="279">
        <v>1348.89</v>
      </c>
      <c r="L941" s="279">
        <v>1377.7</v>
      </c>
      <c r="M941" s="279">
        <v>1359.03</v>
      </c>
      <c r="N941" s="279">
        <v>1365.05</v>
      </c>
      <c r="O941" s="279">
        <v>1372.62</v>
      </c>
      <c r="P941" s="279">
        <v>1371.48</v>
      </c>
      <c r="Q941" s="279">
        <v>1393.79</v>
      </c>
      <c r="R941" s="279">
        <v>1405.21</v>
      </c>
      <c r="S941" s="279">
        <v>1415.27</v>
      </c>
      <c r="T941" s="279">
        <v>1385.34</v>
      </c>
      <c r="U941" s="279">
        <v>1299.42</v>
      </c>
      <c r="V941" s="279">
        <v>1269.83</v>
      </c>
      <c r="W941" s="279">
        <v>1335.57</v>
      </c>
      <c r="X941" s="279">
        <v>1224.3399999999999</v>
      </c>
      <c r="Y941" s="279">
        <v>1110.8699999999999</v>
      </c>
    </row>
    <row r="942" spans="1:25">
      <c r="A942" s="254">
        <v>11</v>
      </c>
      <c r="B942" s="279">
        <v>1241.6199999999999</v>
      </c>
      <c r="C942" s="279">
        <v>1075.93</v>
      </c>
      <c r="D942" s="279">
        <v>1048.68</v>
      </c>
      <c r="E942" s="279">
        <v>980.24</v>
      </c>
      <c r="F942" s="279">
        <v>962.74</v>
      </c>
      <c r="G942" s="279">
        <v>1005.82</v>
      </c>
      <c r="H942" s="279">
        <v>1042.6600000000001</v>
      </c>
      <c r="I942" s="279">
        <v>1139.98</v>
      </c>
      <c r="J942" s="279">
        <v>1211.33</v>
      </c>
      <c r="K942" s="279">
        <v>1377.52</v>
      </c>
      <c r="L942" s="279">
        <v>1409.05</v>
      </c>
      <c r="M942" s="279">
        <v>1391.72</v>
      </c>
      <c r="N942" s="279">
        <v>1415.97</v>
      </c>
      <c r="O942" s="279">
        <v>1375.73</v>
      </c>
      <c r="P942" s="279">
        <v>1382.82</v>
      </c>
      <c r="Q942" s="279">
        <v>1393.16</v>
      </c>
      <c r="R942" s="279">
        <v>1420.6</v>
      </c>
      <c r="S942" s="279">
        <v>1437.62</v>
      </c>
      <c r="T942" s="279">
        <v>1400.25</v>
      </c>
      <c r="U942" s="279">
        <v>1377.18</v>
      </c>
      <c r="V942" s="279">
        <v>1354.6</v>
      </c>
      <c r="W942" s="279">
        <v>1378.83</v>
      </c>
      <c r="X942" s="279">
        <v>1335.82</v>
      </c>
      <c r="Y942" s="279">
        <v>1173.8800000000001</v>
      </c>
    </row>
    <row r="943" spans="1:25">
      <c r="A943" s="254">
        <v>12</v>
      </c>
      <c r="B943" s="279">
        <v>1118.95</v>
      </c>
      <c r="C943" s="279">
        <v>1070.9100000000001</v>
      </c>
      <c r="D943" s="279">
        <v>1034.31</v>
      </c>
      <c r="E943" s="279">
        <v>941.33</v>
      </c>
      <c r="F943" s="279">
        <v>906.51</v>
      </c>
      <c r="G943" s="279">
        <v>914.94</v>
      </c>
      <c r="H943" s="279">
        <v>980.27</v>
      </c>
      <c r="I943" s="279">
        <v>1010.69</v>
      </c>
      <c r="J943" s="279">
        <v>1109.76</v>
      </c>
      <c r="K943" s="279">
        <v>1308.3800000000001</v>
      </c>
      <c r="L943" s="279">
        <v>1376.55</v>
      </c>
      <c r="M943" s="279">
        <v>1381.95</v>
      </c>
      <c r="N943" s="279">
        <v>1393.61</v>
      </c>
      <c r="O943" s="279">
        <v>1378.1</v>
      </c>
      <c r="P943" s="279">
        <v>1384.7</v>
      </c>
      <c r="Q943" s="279">
        <v>1403.43</v>
      </c>
      <c r="R943" s="279">
        <v>1376.88</v>
      </c>
      <c r="S943" s="279">
        <v>1349.61</v>
      </c>
      <c r="T943" s="279">
        <v>1348.79</v>
      </c>
      <c r="U943" s="279">
        <v>1347.05</v>
      </c>
      <c r="V943" s="279">
        <v>1355.75</v>
      </c>
      <c r="W943" s="279">
        <v>1364.33</v>
      </c>
      <c r="X943" s="279">
        <v>1344.53</v>
      </c>
      <c r="Y943" s="279">
        <v>1157.3800000000001</v>
      </c>
    </row>
    <row r="944" spans="1:25">
      <c r="A944" s="254">
        <v>13</v>
      </c>
      <c r="B944" s="279">
        <v>1085.56</v>
      </c>
      <c r="C944" s="279">
        <v>996.37</v>
      </c>
      <c r="D944" s="279">
        <v>966.37</v>
      </c>
      <c r="E944" s="279">
        <v>892.8</v>
      </c>
      <c r="F944" s="279">
        <v>874.12</v>
      </c>
      <c r="G944" s="279">
        <v>936.16</v>
      </c>
      <c r="H944" s="279">
        <v>1033.98</v>
      </c>
      <c r="I944" s="279">
        <v>1253</v>
      </c>
      <c r="J944" s="279">
        <v>1369.46</v>
      </c>
      <c r="K944" s="279">
        <v>1405.01</v>
      </c>
      <c r="L944" s="279">
        <v>1438.52</v>
      </c>
      <c r="M944" s="279">
        <v>1448.19</v>
      </c>
      <c r="N944" s="279">
        <v>1430.29</v>
      </c>
      <c r="O944" s="279">
        <v>1447.98</v>
      </c>
      <c r="P944" s="279">
        <v>1496.88</v>
      </c>
      <c r="Q944" s="279">
        <v>1543.7</v>
      </c>
      <c r="R944" s="279">
        <v>1508.09</v>
      </c>
      <c r="S944" s="279">
        <v>1491.61</v>
      </c>
      <c r="T944" s="279">
        <v>1476.52</v>
      </c>
      <c r="U944" s="279">
        <v>1442.03</v>
      </c>
      <c r="V944" s="279">
        <v>1418.92</v>
      </c>
      <c r="W944" s="279">
        <v>1463.62</v>
      </c>
      <c r="X944" s="279">
        <v>1352.9</v>
      </c>
      <c r="Y944" s="279">
        <v>1201.51</v>
      </c>
    </row>
    <row r="945" spans="1:25">
      <c r="A945" s="254">
        <v>14</v>
      </c>
      <c r="B945" s="279">
        <v>1163.27</v>
      </c>
      <c r="C945" s="279">
        <v>1060.92</v>
      </c>
      <c r="D945" s="279">
        <v>965.4</v>
      </c>
      <c r="E945" s="279">
        <v>899.39</v>
      </c>
      <c r="F945" s="279">
        <v>879.1</v>
      </c>
      <c r="G945" s="279">
        <v>956.83</v>
      </c>
      <c r="H945" s="279">
        <v>1120.19</v>
      </c>
      <c r="I945" s="279">
        <v>1262.22</v>
      </c>
      <c r="J945" s="279">
        <v>1390.92</v>
      </c>
      <c r="K945" s="279">
        <v>1489.87</v>
      </c>
      <c r="L945" s="279">
        <v>1584.63</v>
      </c>
      <c r="M945" s="279">
        <v>1583.74</v>
      </c>
      <c r="N945" s="279">
        <v>1548.61</v>
      </c>
      <c r="O945" s="279">
        <v>1582.73</v>
      </c>
      <c r="P945" s="279">
        <v>1596.3</v>
      </c>
      <c r="Q945" s="279">
        <v>1639.61</v>
      </c>
      <c r="R945" s="279">
        <v>1634.17</v>
      </c>
      <c r="S945" s="279">
        <v>1635.21</v>
      </c>
      <c r="T945" s="279">
        <v>1575.99</v>
      </c>
      <c r="U945" s="279">
        <v>1480.05</v>
      </c>
      <c r="V945" s="279">
        <v>1459.69</v>
      </c>
      <c r="W945" s="279">
        <v>1516.37</v>
      </c>
      <c r="X945" s="279">
        <v>1404.92</v>
      </c>
      <c r="Y945" s="279">
        <v>1282.82</v>
      </c>
    </row>
    <row r="946" spans="1:25">
      <c r="A946" s="254">
        <v>15</v>
      </c>
      <c r="B946" s="279">
        <v>1142.75</v>
      </c>
      <c r="C946" s="279">
        <v>1088.73</v>
      </c>
      <c r="D946" s="279">
        <v>1065.52</v>
      </c>
      <c r="E946" s="279">
        <v>1009.67</v>
      </c>
      <c r="F946" s="279">
        <v>992.03</v>
      </c>
      <c r="G946" s="279">
        <v>1076.45</v>
      </c>
      <c r="H946" s="279">
        <v>1129.7</v>
      </c>
      <c r="I946" s="279">
        <v>1284.1600000000001</v>
      </c>
      <c r="J946" s="279">
        <v>1452.68</v>
      </c>
      <c r="K946" s="279">
        <v>1542.21</v>
      </c>
      <c r="L946" s="279">
        <v>1578.29</v>
      </c>
      <c r="M946" s="279">
        <v>1619.3</v>
      </c>
      <c r="N946" s="279">
        <v>1508.6</v>
      </c>
      <c r="O946" s="279">
        <v>1479.62</v>
      </c>
      <c r="P946" s="279">
        <v>1484.56</v>
      </c>
      <c r="Q946" s="279">
        <v>1562.18</v>
      </c>
      <c r="R946" s="279">
        <v>1577.37</v>
      </c>
      <c r="S946" s="279">
        <v>1563.13</v>
      </c>
      <c r="T946" s="279">
        <v>1532.53</v>
      </c>
      <c r="U946" s="279">
        <v>1528.86</v>
      </c>
      <c r="V946" s="279">
        <v>1490.93</v>
      </c>
      <c r="W946" s="279">
        <v>1501.55</v>
      </c>
      <c r="X946" s="279">
        <v>1489.7</v>
      </c>
      <c r="Y946" s="279">
        <v>1323.47</v>
      </c>
    </row>
    <row r="947" spans="1:25">
      <c r="A947" s="254">
        <v>16</v>
      </c>
      <c r="B947" s="279">
        <v>1236.96</v>
      </c>
      <c r="C947" s="279">
        <v>1035.3699999999999</v>
      </c>
      <c r="D947" s="279">
        <v>996.15</v>
      </c>
      <c r="E947" s="279">
        <v>945.45</v>
      </c>
      <c r="F947" s="279">
        <v>942.31</v>
      </c>
      <c r="G947" s="279">
        <v>988.54</v>
      </c>
      <c r="H947" s="279">
        <v>1036.76</v>
      </c>
      <c r="I947" s="279">
        <v>1225.6500000000001</v>
      </c>
      <c r="J947" s="279">
        <v>1381.4</v>
      </c>
      <c r="K947" s="279">
        <v>1419.01</v>
      </c>
      <c r="L947" s="279">
        <v>1491.78</v>
      </c>
      <c r="M947" s="279">
        <v>1475.94</v>
      </c>
      <c r="N947" s="279">
        <v>1447.75</v>
      </c>
      <c r="O947" s="279">
        <v>1460.27</v>
      </c>
      <c r="P947" s="279">
        <v>1458.77</v>
      </c>
      <c r="Q947" s="279">
        <v>1483.18</v>
      </c>
      <c r="R947" s="279">
        <v>1519.94</v>
      </c>
      <c r="S947" s="279">
        <v>1463.23</v>
      </c>
      <c r="T947" s="279">
        <v>1441.75</v>
      </c>
      <c r="U947" s="279">
        <v>1442.4</v>
      </c>
      <c r="V947" s="279">
        <v>1386.56</v>
      </c>
      <c r="W947" s="279">
        <v>1406.06</v>
      </c>
      <c r="X947" s="279">
        <v>1346.28</v>
      </c>
      <c r="Y947" s="279">
        <v>1271.3800000000001</v>
      </c>
    </row>
    <row r="948" spans="1:25">
      <c r="A948" s="254">
        <v>17</v>
      </c>
      <c r="B948" s="279">
        <v>1195.17</v>
      </c>
      <c r="C948" s="279">
        <v>1028.72</v>
      </c>
      <c r="D948" s="279">
        <v>994.5</v>
      </c>
      <c r="E948" s="279">
        <v>940.04</v>
      </c>
      <c r="F948" s="279">
        <v>901.09</v>
      </c>
      <c r="G948" s="279">
        <v>989.31</v>
      </c>
      <c r="H948" s="279">
        <v>1079.06</v>
      </c>
      <c r="I948" s="279">
        <v>1220.44</v>
      </c>
      <c r="J948" s="279">
        <v>1384.38</v>
      </c>
      <c r="K948" s="279">
        <v>1430.39</v>
      </c>
      <c r="L948" s="279">
        <v>1471.67</v>
      </c>
      <c r="M948" s="279">
        <v>1470.6</v>
      </c>
      <c r="N948" s="279">
        <v>1472.5</v>
      </c>
      <c r="O948" s="279">
        <v>1444.03</v>
      </c>
      <c r="P948" s="279">
        <v>1416.15</v>
      </c>
      <c r="Q948" s="279">
        <v>1464.77</v>
      </c>
      <c r="R948" s="279">
        <v>1483.55</v>
      </c>
      <c r="S948" s="279">
        <v>1411.4</v>
      </c>
      <c r="T948" s="279">
        <v>1444.87</v>
      </c>
      <c r="U948" s="279">
        <v>1418.06</v>
      </c>
      <c r="V948" s="279">
        <v>1373.86</v>
      </c>
      <c r="W948" s="279">
        <v>1447.46</v>
      </c>
      <c r="X948" s="279">
        <v>1417.07</v>
      </c>
      <c r="Y948" s="279">
        <v>1308.1400000000001</v>
      </c>
    </row>
    <row r="949" spans="1:25">
      <c r="A949" s="254">
        <v>18</v>
      </c>
      <c r="B949" s="279">
        <v>1317.26</v>
      </c>
      <c r="C949" s="279">
        <v>1202.1500000000001</v>
      </c>
      <c r="D949" s="279">
        <v>1098</v>
      </c>
      <c r="E949" s="279">
        <v>1018.37</v>
      </c>
      <c r="F949" s="279">
        <v>997.27</v>
      </c>
      <c r="G949" s="279">
        <v>1006.01</v>
      </c>
      <c r="H949" s="279">
        <v>1063.95</v>
      </c>
      <c r="I949" s="279">
        <v>1190.53</v>
      </c>
      <c r="J949" s="279">
        <v>1320.71</v>
      </c>
      <c r="K949" s="279">
        <v>1405.2</v>
      </c>
      <c r="L949" s="279">
        <v>1429.89</v>
      </c>
      <c r="M949" s="279">
        <v>1398.28</v>
      </c>
      <c r="N949" s="279">
        <v>1404.69</v>
      </c>
      <c r="O949" s="279">
        <v>1422.98</v>
      </c>
      <c r="P949" s="279">
        <v>1426.37</v>
      </c>
      <c r="Q949" s="279">
        <v>1458.9</v>
      </c>
      <c r="R949" s="279">
        <v>1475.02</v>
      </c>
      <c r="S949" s="279">
        <v>1470.69</v>
      </c>
      <c r="T949" s="279">
        <v>1428.4</v>
      </c>
      <c r="U949" s="279">
        <v>1410.44</v>
      </c>
      <c r="V949" s="279">
        <v>1384.29</v>
      </c>
      <c r="W949" s="279">
        <v>1435.16</v>
      </c>
      <c r="X949" s="279">
        <v>1403.86</v>
      </c>
      <c r="Y949" s="279">
        <v>1318.64</v>
      </c>
    </row>
    <row r="950" spans="1:25">
      <c r="A950" s="254">
        <v>19</v>
      </c>
      <c r="B950" s="279">
        <v>1264.5899999999999</v>
      </c>
      <c r="C950" s="279">
        <v>1106.95</v>
      </c>
      <c r="D950" s="279">
        <v>1076.9100000000001</v>
      </c>
      <c r="E950" s="279">
        <v>1028.19</v>
      </c>
      <c r="F950" s="279">
        <v>991.6</v>
      </c>
      <c r="G950" s="279">
        <v>998.74</v>
      </c>
      <c r="H950" s="279">
        <v>1011.77</v>
      </c>
      <c r="I950" s="279">
        <v>1060.1300000000001</v>
      </c>
      <c r="J950" s="279">
        <v>1277.5899999999999</v>
      </c>
      <c r="K950" s="279">
        <v>1485.71</v>
      </c>
      <c r="L950" s="279">
        <v>1505.11</v>
      </c>
      <c r="M950" s="279">
        <v>1489.68</v>
      </c>
      <c r="N950" s="279">
        <v>1505.65</v>
      </c>
      <c r="O950" s="279">
        <v>1509.88</v>
      </c>
      <c r="P950" s="279">
        <v>1495.81</v>
      </c>
      <c r="Q950" s="279">
        <v>1505.73</v>
      </c>
      <c r="R950" s="279">
        <v>1521.2</v>
      </c>
      <c r="S950" s="279">
        <v>1505.79</v>
      </c>
      <c r="T950" s="279">
        <v>1466.12</v>
      </c>
      <c r="U950" s="279">
        <v>1465.37</v>
      </c>
      <c r="V950" s="279">
        <v>1416.02</v>
      </c>
      <c r="W950" s="279">
        <v>1499.23</v>
      </c>
      <c r="X950" s="279">
        <v>1491.5</v>
      </c>
      <c r="Y950" s="279">
        <v>1389.27</v>
      </c>
    </row>
    <row r="951" spans="1:25">
      <c r="A951" s="254">
        <v>20</v>
      </c>
      <c r="B951" s="279">
        <v>1218.94</v>
      </c>
      <c r="C951" s="279">
        <v>997.72</v>
      </c>
      <c r="D951" s="279">
        <v>1000.57</v>
      </c>
      <c r="E951" s="279">
        <v>978.96</v>
      </c>
      <c r="F951" s="279">
        <v>970.2</v>
      </c>
      <c r="G951" s="279">
        <v>991.09</v>
      </c>
      <c r="H951" s="279">
        <v>1126.83</v>
      </c>
      <c r="I951" s="279">
        <v>1305.55</v>
      </c>
      <c r="J951" s="279">
        <v>1433.6</v>
      </c>
      <c r="K951" s="279">
        <v>1476.07</v>
      </c>
      <c r="L951" s="279">
        <v>1490.41</v>
      </c>
      <c r="M951" s="279">
        <v>1463.61</v>
      </c>
      <c r="N951" s="279">
        <v>1449.82</v>
      </c>
      <c r="O951" s="279">
        <v>1475.89</v>
      </c>
      <c r="P951" s="279">
        <v>1456.99</v>
      </c>
      <c r="Q951" s="279">
        <v>1481.21</v>
      </c>
      <c r="R951" s="279">
        <v>1470.72</v>
      </c>
      <c r="S951" s="279">
        <v>1461.78</v>
      </c>
      <c r="T951" s="279">
        <v>1444.12</v>
      </c>
      <c r="U951" s="279">
        <v>1403</v>
      </c>
      <c r="V951" s="279">
        <v>1414.63</v>
      </c>
      <c r="W951" s="279">
        <v>1445.88</v>
      </c>
      <c r="X951" s="279">
        <v>1342.74</v>
      </c>
      <c r="Y951" s="279">
        <v>1186.99</v>
      </c>
    </row>
    <row r="952" spans="1:25">
      <c r="A952" s="254">
        <v>21</v>
      </c>
      <c r="B952" s="279">
        <v>1044.6099999999999</v>
      </c>
      <c r="C952" s="279">
        <v>942.9</v>
      </c>
      <c r="D952" s="279">
        <v>913.63</v>
      </c>
      <c r="E952" s="279">
        <v>882.08</v>
      </c>
      <c r="F952" s="279">
        <v>860.99</v>
      </c>
      <c r="G952" s="279">
        <v>898.95</v>
      </c>
      <c r="H952" s="279">
        <v>996.86</v>
      </c>
      <c r="I952" s="279">
        <v>1091.69</v>
      </c>
      <c r="J952" s="279">
        <v>1316.48</v>
      </c>
      <c r="K952" s="279">
        <v>1367.85</v>
      </c>
      <c r="L952" s="279">
        <v>1417.11</v>
      </c>
      <c r="M952" s="279">
        <v>1395.27</v>
      </c>
      <c r="N952" s="279">
        <v>1373.22</v>
      </c>
      <c r="O952" s="279">
        <v>1412.58</v>
      </c>
      <c r="P952" s="279">
        <v>1417.22</v>
      </c>
      <c r="Q952" s="279">
        <v>1420.11</v>
      </c>
      <c r="R952" s="279">
        <v>1429.45</v>
      </c>
      <c r="S952" s="279">
        <v>1428.91</v>
      </c>
      <c r="T952" s="279">
        <v>1411.43</v>
      </c>
      <c r="U952" s="279">
        <v>1355.86</v>
      </c>
      <c r="V952" s="279">
        <v>1341.77</v>
      </c>
      <c r="W952" s="279">
        <v>1356.63</v>
      </c>
      <c r="X952" s="279">
        <v>1238.93</v>
      </c>
      <c r="Y952" s="279">
        <v>1089.96</v>
      </c>
    </row>
    <row r="953" spans="1:25">
      <c r="A953" s="254">
        <v>22</v>
      </c>
      <c r="B953" s="279">
        <v>1034.44</v>
      </c>
      <c r="C953" s="279">
        <v>942.63</v>
      </c>
      <c r="D953" s="279">
        <v>895.18</v>
      </c>
      <c r="E953" s="279">
        <v>850.84</v>
      </c>
      <c r="F953" s="279">
        <v>835.8</v>
      </c>
      <c r="G953" s="279">
        <v>918.21</v>
      </c>
      <c r="H953" s="279">
        <v>1027.48</v>
      </c>
      <c r="I953" s="279">
        <v>1130.5</v>
      </c>
      <c r="J953" s="279">
        <v>1302.98</v>
      </c>
      <c r="K953" s="279">
        <v>1403.9</v>
      </c>
      <c r="L953" s="279">
        <v>1430.25</v>
      </c>
      <c r="M953" s="279">
        <v>1413</v>
      </c>
      <c r="N953" s="279">
        <v>1397.53</v>
      </c>
      <c r="O953" s="279">
        <v>1421.08</v>
      </c>
      <c r="P953" s="279">
        <v>1424.64</v>
      </c>
      <c r="Q953" s="279">
        <v>1424.06</v>
      </c>
      <c r="R953" s="279">
        <v>1437.31</v>
      </c>
      <c r="S953" s="279">
        <v>1426.96</v>
      </c>
      <c r="T953" s="279">
        <v>1419.27</v>
      </c>
      <c r="U953" s="279">
        <v>1337.17</v>
      </c>
      <c r="V953" s="279">
        <v>1328.11</v>
      </c>
      <c r="W953" s="279">
        <v>1370.73</v>
      </c>
      <c r="X953" s="279">
        <v>1229.3499999999999</v>
      </c>
      <c r="Y953" s="279">
        <v>1061.99</v>
      </c>
    </row>
    <row r="954" spans="1:25">
      <c r="A954" s="254">
        <v>23</v>
      </c>
      <c r="B954" s="279">
        <v>1102.6500000000001</v>
      </c>
      <c r="C954" s="279">
        <v>996.55</v>
      </c>
      <c r="D954" s="279">
        <v>977.75</v>
      </c>
      <c r="E954" s="279">
        <v>956.4</v>
      </c>
      <c r="F954" s="279">
        <v>914.95</v>
      </c>
      <c r="G954" s="279">
        <v>985.36</v>
      </c>
      <c r="H954" s="279">
        <v>1108</v>
      </c>
      <c r="I954" s="279">
        <v>1205.45</v>
      </c>
      <c r="J954" s="279">
        <v>1397.82</v>
      </c>
      <c r="K954" s="279">
        <v>1440.34</v>
      </c>
      <c r="L954" s="279">
        <v>1472.91</v>
      </c>
      <c r="M954" s="279">
        <v>1436.76</v>
      </c>
      <c r="N954" s="279">
        <v>1425.16</v>
      </c>
      <c r="O954" s="279">
        <v>1457.09</v>
      </c>
      <c r="P954" s="279">
        <v>1463.61</v>
      </c>
      <c r="Q954" s="279">
        <v>1464.51</v>
      </c>
      <c r="R954" s="279">
        <v>1476.36</v>
      </c>
      <c r="S954" s="279">
        <v>1477.5</v>
      </c>
      <c r="T954" s="279">
        <v>1475.99</v>
      </c>
      <c r="U954" s="279">
        <v>1439.06</v>
      </c>
      <c r="V954" s="279">
        <v>1434.14</v>
      </c>
      <c r="W954" s="279">
        <v>1456.31</v>
      </c>
      <c r="X954" s="279">
        <v>1382.38</v>
      </c>
      <c r="Y954" s="279">
        <v>1159.05</v>
      </c>
    </row>
    <row r="955" spans="1:25">
      <c r="A955" s="254">
        <v>24</v>
      </c>
      <c r="B955" s="279">
        <v>1174.26</v>
      </c>
      <c r="C955" s="279">
        <v>1028.71</v>
      </c>
      <c r="D955" s="279">
        <v>989.8</v>
      </c>
      <c r="E955" s="279">
        <v>959.19</v>
      </c>
      <c r="F955" s="279">
        <v>944.28</v>
      </c>
      <c r="G955" s="279">
        <v>1006</v>
      </c>
      <c r="H955" s="279">
        <v>1143.93</v>
      </c>
      <c r="I955" s="279">
        <v>1282.17</v>
      </c>
      <c r="J955" s="279">
        <v>1463.51</v>
      </c>
      <c r="K955" s="279">
        <v>1504.23</v>
      </c>
      <c r="L955" s="279">
        <v>1511.98</v>
      </c>
      <c r="M955" s="279">
        <v>1478.95</v>
      </c>
      <c r="N955" s="279">
        <v>1471.03</v>
      </c>
      <c r="O955" s="279">
        <v>1505.86</v>
      </c>
      <c r="P955" s="279">
        <v>1529.93</v>
      </c>
      <c r="Q955" s="279">
        <v>1534.5</v>
      </c>
      <c r="R955" s="279">
        <v>1534.69</v>
      </c>
      <c r="S955" s="279">
        <v>1504</v>
      </c>
      <c r="T955" s="279">
        <v>1495.08</v>
      </c>
      <c r="U955" s="279">
        <v>1475.95</v>
      </c>
      <c r="V955" s="279">
        <v>1469.23</v>
      </c>
      <c r="W955" s="279">
        <v>1481.35</v>
      </c>
      <c r="X955" s="279">
        <v>1460.28</v>
      </c>
      <c r="Y955" s="279">
        <v>1292.42</v>
      </c>
    </row>
    <row r="956" spans="1:25">
      <c r="A956" s="254">
        <v>25</v>
      </c>
      <c r="B956" s="279">
        <v>1207.72</v>
      </c>
      <c r="C956" s="279">
        <v>1123.6099999999999</v>
      </c>
      <c r="D956" s="279">
        <v>1100.3900000000001</v>
      </c>
      <c r="E956" s="279">
        <v>1035.8</v>
      </c>
      <c r="F956" s="279">
        <v>1004.31</v>
      </c>
      <c r="G956" s="279">
        <v>1034.22</v>
      </c>
      <c r="H956" s="279">
        <v>1100.8399999999999</v>
      </c>
      <c r="I956" s="279">
        <v>1174.32</v>
      </c>
      <c r="J956" s="279">
        <v>1212.98</v>
      </c>
      <c r="K956" s="279">
        <v>1327.33</v>
      </c>
      <c r="L956" s="279">
        <v>1250.93</v>
      </c>
      <c r="M956" s="279">
        <v>1185.97</v>
      </c>
      <c r="N956" s="279">
        <v>1211.3499999999999</v>
      </c>
      <c r="O956" s="279">
        <v>1246.02</v>
      </c>
      <c r="P956" s="279">
        <v>1246.27</v>
      </c>
      <c r="Q956" s="279">
        <v>1293.45</v>
      </c>
      <c r="R956" s="279">
        <v>1421.23</v>
      </c>
      <c r="S956" s="279">
        <v>1405.15</v>
      </c>
      <c r="T956" s="279">
        <v>1384.25</v>
      </c>
      <c r="U956" s="279">
        <v>1251.8800000000001</v>
      </c>
      <c r="V956" s="279">
        <v>1312.21</v>
      </c>
      <c r="W956" s="279">
        <v>1431.07</v>
      </c>
      <c r="X956" s="279">
        <v>1303.0899999999999</v>
      </c>
      <c r="Y956" s="279">
        <v>1246.08</v>
      </c>
    </row>
    <row r="957" spans="1:25">
      <c r="A957" s="254">
        <v>26</v>
      </c>
      <c r="B957" s="279">
        <v>1199.3499999999999</v>
      </c>
      <c r="C957" s="279">
        <v>1143.5</v>
      </c>
      <c r="D957" s="279">
        <v>1086.8</v>
      </c>
      <c r="E957" s="279">
        <v>1066.07</v>
      </c>
      <c r="F957" s="279">
        <v>1031.92</v>
      </c>
      <c r="G957" s="279">
        <v>1022.43</v>
      </c>
      <c r="H957" s="279">
        <v>1036.53</v>
      </c>
      <c r="I957" s="279">
        <v>1104.3599999999999</v>
      </c>
      <c r="J957" s="279">
        <v>1155.21</v>
      </c>
      <c r="K957" s="279">
        <v>1321.13</v>
      </c>
      <c r="L957" s="279">
        <v>1374.4</v>
      </c>
      <c r="M957" s="279">
        <v>1382.78</v>
      </c>
      <c r="N957" s="279">
        <v>1404.63</v>
      </c>
      <c r="O957" s="279">
        <v>1402.46</v>
      </c>
      <c r="P957" s="279">
        <v>1399.1</v>
      </c>
      <c r="Q957" s="279">
        <v>1375.33</v>
      </c>
      <c r="R957" s="279">
        <v>1387.2</v>
      </c>
      <c r="S957" s="279">
        <v>1337.03</v>
      </c>
      <c r="T957" s="279">
        <v>1317.3</v>
      </c>
      <c r="U957" s="279">
        <v>1333.96</v>
      </c>
      <c r="V957" s="279">
        <v>1320.35</v>
      </c>
      <c r="W957" s="279">
        <v>1339.8</v>
      </c>
      <c r="X957" s="279">
        <v>1390.21</v>
      </c>
      <c r="Y957" s="279">
        <v>1237.71</v>
      </c>
    </row>
    <row r="958" spans="1:25">
      <c r="A958" s="254">
        <v>27</v>
      </c>
      <c r="B958" s="279">
        <v>1185.6600000000001</v>
      </c>
      <c r="C958" s="279">
        <v>1093.71</v>
      </c>
      <c r="D958" s="279">
        <v>1068.82</v>
      </c>
      <c r="E958" s="279">
        <v>1032.82</v>
      </c>
      <c r="F958" s="279">
        <v>991.99</v>
      </c>
      <c r="G958" s="279">
        <v>1024.68</v>
      </c>
      <c r="H958" s="279">
        <v>1096.06</v>
      </c>
      <c r="I958" s="279">
        <v>1106.0999999999999</v>
      </c>
      <c r="J958" s="279">
        <v>1297.6400000000001</v>
      </c>
      <c r="K958" s="279">
        <v>1409.37</v>
      </c>
      <c r="L958" s="279">
        <v>1459.32</v>
      </c>
      <c r="M958" s="279">
        <v>1413.11</v>
      </c>
      <c r="N958" s="279">
        <v>1387.16</v>
      </c>
      <c r="O958" s="279">
        <v>1453.2</v>
      </c>
      <c r="P958" s="279">
        <v>1422.72</v>
      </c>
      <c r="Q958" s="279">
        <v>1450.21</v>
      </c>
      <c r="R958" s="279">
        <v>1424.08</v>
      </c>
      <c r="S958" s="279">
        <v>1391.16</v>
      </c>
      <c r="T958" s="279">
        <v>1368.47</v>
      </c>
      <c r="U958" s="279">
        <v>1315.63</v>
      </c>
      <c r="V958" s="279">
        <v>1302.17</v>
      </c>
      <c r="W958" s="279">
        <v>1313.81</v>
      </c>
      <c r="X958" s="279">
        <v>1262.2</v>
      </c>
      <c r="Y958" s="279">
        <v>1173.5999999999999</v>
      </c>
    </row>
    <row r="959" spans="1:25">
      <c r="A959" s="254">
        <v>28</v>
      </c>
      <c r="B959" s="279">
        <v>1121.44</v>
      </c>
      <c r="C959" s="279">
        <v>1004.18</v>
      </c>
      <c r="D959" s="279">
        <v>978.86</v>
      </c>
      <c r="E959" s="279">
        <v>936.09</v>
      </c>
      <c r="F959" s="279">
        <v>915.03</v>
      </c>
      <c r="G959" s="279">
        <v>964.84</v>
      </c>
      <c r="H959" s="279">
        <v>1023.06</v>
      </c>
      <c r="I959" s="279">
        <v>1129.06</v>
      </c>
      <c r="J959" s="279">
        <v>1315.98</v>
      </c>
      <c r="K959" s="279">
        <v>1407.51</v>
      </c>
      <c r="L959" s="279">
        <v>1452.95</v>
      </c>
      <c r="M959" s="279">
        <v>1400.34</v>
      </c>
      <c r="N959" s="279">
        <v>1409.66</v>
      </c>
      <c r="O959" s="279">
        <v>1547.8</v>
      </c>
      <c r="P959" s="279">
        <v>1417.39</v>
      </c>
      <c r="Q959" s="279">
        <v>1503.56</v>
      </c>
      <c r="R959" s="279">
        <v>1479.17</v>
      </c>
      <c r="S959" s="279">
        <v>1442.77</v>
      </c>
      <c r="T959" s="279">
        <v>1403.1</v>
      </c>
      <c r="U959" s="279">
        <v>1342.75</v>
      </c>
      <c r="V959" s="279">
        <v>1333.16</v>
      </c>
      <c r="W959" s="279">
        <v>1350.94</v>
      </c>
      <c r="X959" s="279">
        <v>1310.99</v>
      </c>
      <c r="Y959" s="279">
        <v>1141.76</v>
      </c>
    </row>
    <row r="960" spans="1:25">
      <c r="A960" s="254">
        <v>29</v>
      </c>
      <c r="B960" s="279">
        <v>1173.45</v>
      </c>
      <c r="C960" s="279">
        <v>1113.6400000000001</v>
      </c>
      <c r="D960" s="279">
        <v>1066.24</v>
      </c>
      <c r="E960" s="279">
        <v>1064.56</v>
      </c>
      <c r="F960" s="279">
        <v>1041.52</v>
      </c>
      <c r="G960" s="279">
        <v>1054.19</v>
      </c>
      <c r="H960" s="279">
        <v>1163.04</v>
      </c>
      <c r="I960" s="279">
        <v>1114.03</v>
      </c>
      <c r="J960" s="279">
        <v>1269.57</v>
      </c>
      <c r="K960" s="279">
        <v>1393.05</v>
      </c>
      <c r="L960" s="279">
        <v>1415.04</v>
      </c>
      <c r="M960" s="279">
        <v>1439.95</v>
      </c>
      <c r="N960" s="279">
        <v>1387.26</v>
      </c>
      <c r="O960" s="279">
        <v>1414.23</v>
      </c>
      <c r="P960" s="279">
        <v>1413.26</v>
      </c>
      <c r="Q960" s="279">
        <v>1467.6</v>
      </c>
      <c r="R960" s="279">
        <v>1447.3</v>
      </c>
      <c r="S960" s="279">
        <v>1382.83</v>
      </c>
      <c r="T960" s="279">
        <v>1386.78</v>
      </c>
      <c r="U960" s="279">
        <v>1356.45</v>
      </c>
      <c r="V960" s="279">
        <v>1322.13</v>
      </c>
      <c r="W960" s="279">
        <v>1311.29</v>
      </c>
      <c r="X960" s="279">
        <v>1287.83</v>
      </c>
      <c r="Y960" s="279">
        <v>1113.69</v>
      </c>
    </row>
    <row r="961" spans="1:25">
      <c r="A961" s="254">
        <v>30</v>
      </c>
      <c r="B961" s="279">
        <v>1197.1500000000001</v>
      </c>
      <c r="C961" s="279">
        <v>1087.93</v>
      </c>
      <c r="D961" s="279">
        <v>1056.04</v>
      </c>
      <c r="E961" s="279">
        <v>1025.81</v>
      </c>
      <c r="F961" s="279">
        <v>1020.9</v>
      </c>
      <c r="G961" s="279">
        <v>1068.52</v>
      </c>
      <c r="H961" s="279">
        <v>1119.92</v>
      </c>
      <c r="I961" s="279">
        <v>1193.43</v>
      </c>
      <c r="J961" s="279">
        <v>274.33999999999997</v>
      </c>
      <c r="K961" s="279">
        <v>1429.67</v>
      </c>
      <c r="L961" s="279">
        <v>1464.64</v>
      </c>
      <c r="M961" s="279">
        <v>1186.42</v>
      </c>
      <c r="N961" s="279">
        <v>1465.54</v>
      </c>
      <c r="O961" s="279">
        <v>1484.86</v>
      </c>
      <c r="P961" s="279">
        <v>1479.68</v>
      </c>
      <c r="Q961" s="279">
        <v>1490.6</v>
      </c>
      <c r="R961" s="279">
        <v>1499.78</v>
      </c>
      <c r="S961" s="279">
        <v>1476.94</v>
      </c>
      <c r="T961" s="279">
        <v>1457.98</v>
      </c>
      <c r="U961" s="279">
        <v>1422.07</v>
      </c>
      <c r="V961" s="279">
        <v>564.16</v>
      </c>
      <c r="W961" s="279">
        <v>277</v>
      </c>
      <c r="X961" s="279">
        <v>1367.66</v>
      </c>
      <c r="Y961" s="279">
        <v>1202.45</v>
      </c>
    </row>
    <row r="962" spans="1:25">
      <c r="A962" s="254">
        <v>31</v>
      </c>
      <c r="B962" s="279">
        <v>1176.3</v>
      </c>
      <c r="C962" s="279">
        <v>1074.99</v>
      </c>
      <c r="D962" s="279">
        <v>563.23</v>
      </c>
      <c r="E962" s="279">
        <v>989.39</v>
      </c>
      <c r="F962" s="279">
        <v>273.39999999999998</v>
      </c>
      <c r="G962" s="279">
        <v>274.91000000000003</v>
      </c>
      <c r="H962" s="279">
        <v>1105.96</v>
      </c>
      <c r="I962" s="279">
        <v>271.64999999999998</v>
      </c>
      <c r="J962" s="279">
        <v>274.83</v>
      </c>
      <c r="K962" s="279">
        <v>1388.81</v>
      </c>
      <c r="L962" s="279">
        <v>1452.94</v>
      </c>
      <c r="M962" s="279">
        <v>1476.55</v>
      </c>
      <c r="N962" s="279">
        <v>1462.77</v>
      </c>
      <c r="O962" s="279">
        <v>1453.48</v>
      </c>
      <c r="P962" s="279">
        <v>280.33</v>
      </c>
      <c r="Q962" s="279">
        <v>275.24</v>
      </c>
      <c r="R962" s="279">
        <v>278.38</v>
      </c>
      <c r="S962" s="279">
        <v>275.10000000000002</v>
      </c>
      <c r="T962" s="279">
        <v>278.7</v>
      </c>
      <c r="U962" s="279">
        <v>277.17</v>
      </c>
      <c r="V962" s="279">
        <v>278.18</v>
      </c>
      <c r="W962" s="279">
        <v>278.73</v>
      </c>
      <c r="X962" s="279">
        <v>280.91000000000003</v>
      </c>
      <c r="Y962" s="279">
        <v>280.32</v>
      </c>
    </row>
    <row r="964" spans="1:25" ht="30" customHeight="1">
      <c r="A964" s="394" t="s">
        <v>209</v>
      </c>
      <c r="B964" s="441" t="s">
        <v>322</v>
      </c>
      <c r="C964" s="441"/>
      <c r="D964" s="441"/>
      <c r="E964" s="441"/>
      <c r="F964" s="441"/>
      <c r="G964" s="441"/>
      <c r="H964" s="441"/>
      <c r="I964" s="441"/>
      <c r="J964" s="441"/>
      <c r="K964" s="441"/>
      <c r="L964" s="441"/>
      <c r="M964" s="441"/>
      <c r="N964" s="441"/>
      <c r="O964" s="441"/>
      <c r="P964" s="441"/>
      <c r="Q964" s="441"/>
      <c r="R964" s="441"/>
      <c r="S964" s="441"/>
      <c r="T964" s="441"/>
      <c r="U964" s="441"/>
      <c r="V964" s="441"/>
      <c r="W964" s="441"/>
      <c r="X964" s="441"/>
      <c r="Y964" s="441"/>
    </row>
    <row r="965" spans="1:25" ht="30">
      <c r="A965" s="39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989.17</v>
      </c>
      <c r="C966" s="279">
        <v>922.95</v>
      </c>
      <c r="D966" s="279">
        <v>898.31</v>
      </c>
      <c r="E966" s="279">
        <v>858.88</v>
      </c>
      <c r="F966" s="279">
        <v>851.03</v>
      </c>
      <c r="G966" s="279">
        <v>859.11</v>
      </c>
      <c r="H966" s="279">
        <v>879.82</v>
      </c>
      <c r="I966" s="279">
        <v>940.01</v>
      </c>
      <c r="J966" s="279">
        <v>1023.16</v>
      </c>
      <c r="K966" s="279">
        <v>1149.2</v>
      </c>
      <c r="L966" s="279">
        <v>1215.5899999999999</v>
      </c>
      <c r="M966" s="279">
        <v>1239.31</v>
      </c>
      <c r="N966" s="279">
        <v>1219.28</v>
      </c>
      <c r="O966" s="279">
        <v>1224.45</v>
      </c>
      <c r="P966" s="279">
        <v>1266.22</v>
      </c>
      <c r="Q966" s="279">
        <v>1287.2</v>
      </c>
      <c r="R966" s="279">
        <v>1266.55</v>
      </c>
      <c r="S966" s="279">
        <v>1274.71</v>
      </c>
      <c r="T966" s="279">
        <v>1260.8</v>
      </c>
      <c r="U966" s="279">
        <v>1256.45</v>
      </c>
      <c r="V966" s="279">
        <v>1218.54</v>
      </c>
      <c r="W966" s="279">
        <v>1219.47</v>
      </c>
      <c r="X966" s="279">
        <v>1152.01</v>
      </c>
      <c r="Y966" s="279">
        <v>997.52</v>
      </c>
    </row>
    <row r="967" spans="1:25">
      <c r="A967" s="254">
        <v>2</v>
      </c>
      <c r="B967" s="279">
        <v>1063.69</v>
      </c>
      <c r="C967" s="279">
        <v>936.41</v>
      </c>
      <c r="D967" s="279">
        <v>874.08</v>
      </c>
      <c r="E967" s="279">
        <v>847.76</v>
      </c>
      <c r="F967" s="279">
        <v>846.23</v>
      </c>
      <c r="G967" s="279">
        <v>851.77</v>
      </c>
      <c r="H967" s="279">
        <v>936.2</v>
      </c>
      <c r="I967" s="279">
        <v>1046.02</v>
      </c>
      <c r="J967" s="279">
        <v>1205.1500000000001</v>
      </c>
      <c r="K967" s="279">
        <v>1251.5</v>
      </c>
      <c r="L967" s="279">
        <v>1316.14</v>
      </c>
      <c r="M967" s="279">
        <v>1355.14</v>
      </c>
      <c r="N967" s="279">
        <v>1303.56</v>
      </c>
      <c r="O967" s="279">
        <v>1371.47</v>
      </c>
      <c r="P967" s="279">
        <v>1386.14</v>
      </c>
      <c r="Q967" s="279">
        <v>1374.98</v>
      </c>
      <c r="R967" s="279">
        <v>1365.5</v>
      </c>
      <c r="S967" s="279">
        <v>1374.77</v>
      </c>
      <c r="T967" s="279">
        <v>1339.79</v>
      </c>
      <c r="U967" s="279">
        <v>1198.8800000000001</v>
      </c>
      <c r="V967" s="279">
        <v>1166.45</v>
      </c>
      <c r="W967" s="279">
        <v>1214.3499999999999</v>
      </c>
      <c r="X967" s="279">
        <v>1149.8800000000001</v>
      </c>
      <c r="Y967" s="279">
        <v>1002.68</v>
      </c>
    </row>
    <row r="968" spans="1:25">
      <c r="A968" s="254">
        <v>3</v>
      </c>
      <c r="B968" s="279">
        <v>997.44</v>
      </c>
      <c r="C968" s="279">
        <v>914.76</v>
      </c>
      <c r="D968" s="279">
        <v>841.32</v>
      </c>
      <c r="E968" s="279">
        <v>817.01</v>
      </c>
      <c r="F968" s="279">
        <v>812.87</v>
      </c>
      <c r="G968" s="279">
        <v>825.09</v>
      </c>
      <c r="H968" s="279">
        <v>933.57</v>
      </c>
      <c r="I968" s="279">
        <v>1022.26</v>
      </c>
      <c r="J968" s="279">
        <v>1190.29</v>
      </c>
      <c r="K968" s="279">
        <v>1217.5999999999999</v>
      </c>
      <c r="L968" s="279">
        <v>1274.8800000000001</v>
      </c>
      <c r="M968" s="279">
        <v>1259.77</v>
      </c>
      <c r="N968" s="279">
        <v>1221.6400000000001</v>
      </c>
      <c r="O968" s="279">
        <v>1217.8800000000001</v>
      </c>
      <c r="P968" s="279">
        <v>1408.44</v>
      </c>
      <c r="Q968" s="279">
        <v>1424.05</v>
      </c>
      <c r="R968" s="279">
        <v>1432.86</v>
      </c>
      <c r="S968" s="279">
        <v>1450.76</v>
      </c>
      <c r="T968" s="279">
        <v>1421.06</v>
      </c>
      <c r="U968" s="279">
        <v>1250.67</v>
      </c>
      <c r="V968" s="279">
        <v>1234.83</v>
      </c>
      <c r="W968" s="279">
        <v>1331.55</v>
      </c>
      <c r="X968" s="279">
        <v>1213.1199999999999</v>
      </c>
      <c r="Y968" s="279">
        <v>1117.5</v>
      </c>
    </row>
    <row r="969" spans="1:25">
      <c r="A969" s="254">
        <v>4</v>
      </c>
      <c r="B969" s="279">
        <v>1147.1300000000001</v>
      </c>
      <c r="C969" s="279">
        <v>976.61</v>
      </c>
      <c r="D969" s="279">
        <v>951.6</v>
      </c>
      <c r="E969" s="279">
        <v>875.93</v>
      </c>
      <c r="F969" s="279">
        <v>861.17</v>
      </c>
      <c r="G969" s="279">
        <v>868.11</v>
      </c>
      <c r="H969" s="279">
        <v>934.46</v>
      </c>
      <c r="I969" s="279">
        <v>978.78</v>
      </c>
      <c r="J969" s="279">
        <v>1145.5</v>
      </c>
      <c r="K969" s="279">
        <v>1317.34</v>
      </c>
      <c r="L969" s="279">
        <v>1335.63</v>
      </c>
      <c r="M969" s="279">
        <v>1332.71</v>
      </c>
      <c r="N969" s="279">
        <v>1333.7</v>
      </c>
      <c r="O969" s="279">
        <v>1367.31</v>
      </c>
      <c r="P969" s="279">
        <v>1358.9</v>
      </c>
      <c r="Q969" s="279">
        <v>1408.65</v>
      </c>
      <c r="R969" s="279">
        <v>1392.17</v>
      </c>
      <c r="S969" s="279">
        <v>1376.57</v>
      </c>
      <c r="T969" s="279">
        <v>1371.87</v>
      </c>
      <c r="U969" s="279">
        <v>1339.39</v>
      </c>
      <c r="V969" s="279">
        <v>1308.01</v>
      </c>
      <c r="W969" s="279">
        <v>1311.11</v>
      </c>
      <c r="X969" s="279">
        <v>1270.95</v>
      </c>
      <c r="Y969" s="279">
        <v>1131.52</v>
      </c>
    </row>
    <row r="970" spans="1:25">
      <c r="A970" s="254">
        <v>5</v>
      </c>
      <c r="B970" s="279">
        <v>1029.0899999999999</v>
      </c>
      <c r="C970" s="279">
        <v>949.11</v>
      </c>
      <c r="D970" s="279">
        <v>892.62</v>
      </c>
      <c r="E970" s="279">
        <v>858.93</v>
      </c>
      <c r="F970" s="279">
        <v>809.47</v>
      </c>
      <c r="G970" s="279">
        <v>786.19</v>
      </c>
      <c r="H970" s="279">
        <v>876.72</v>
      </c>
      <c r="I970" s="279">
        <v>916.12</v>
      </c>
      <c r="J970" s="279">
        <v>991.84</v>
      </c>
      <c r="K970" s="279">
        <v>1122.33</v>
      </c>
      <c r="L970" s="279">
        <v>1219.99</v>
      </c>
      <c r="M970" s="279">
        <v>1272.5</v>
      </c>
      <c r="N970" s="279">
        <v>1260.58</v>
      </c>
      <c r="O970" s="279">
        <v>1283.83</v>
      </c>
      <c r="P970" s="279">
        <v>1299.31</v>
      </c>
      <c r="Q970" s="279">
        <v>1296.24</v>
      </c>
      <c r="R970" s="279">
        <v>1283.7</v>
      </c>
      <c r="S970" s="279">
        <v>1206.1199999999999</v>
      </c>
      <c r="T970" s="279">
        <v>1190.55</v>
      </c>
      <c r="U970" s="279">
        <v>1210.54</v>
      </c>
      <c r="V970" s="279">
        <v>1184.47</v>
      </c>
      <c r="W970" s="279">
        <v>1184.72</v>
      </c>
      <c r="X970" s="279">
        <v>1234.52</v>
      </c>
      <c r="Y970" s="279">
        <v>1119.04</v>
      </c>
    </row>
    <row r="971" spans="1:25">
      <c r="A971" s="254">
        <v>6</v>
      </c>
      <c r="B971" s="279">
        <v>1001.87</v>
      </c>
      <c r="C971" s="279">
        <v>954.97</v>
      </c>
      <c r="D971" s="279">
        <v>923.02</v>
      </c>
      <c r="E971" s="279">
        <v>885.59</v>
      </c>
      <c r="F971" s="279">
        <v>862.51</v>
      </c>
      <c r="G971" s="279">
        <v>867.58</v>
      </c>
      <c r="H971" s="279">
        <v>920.65</v>
      </c>
      <c r="I971" s="279">
        <v>1118.55</v>
      </c>
      <c r="J971" s="279">
        <v>1329.38</v>
      </c>
      <c r="K971" s="279">
        <v>1355.73</v>
      </c>
      <c r="L971" s="279">
        <v>1373.1</v>
      </c>
      <c r="M971" s="279">
        <v>1346.05</v>
      </c>
      <c r="N971" s="279">
        <v>1351.36</v>
      </c>
      <c r="O971" s="279">
        <v>1383.59</v>
      </c>
      <c r="P971" s="279">
        <v>1416.78</v>
      </c>
      <c r="Q971" s="279">
        <v>1464.04</v>
      </c>
      <c r="R971" s="279">
        <v>1403.85</v>
      </c>
      <c r="S971" s="279">
        <v>1407.14</v>
      </c>
      <c r="T971" s="279">
        <v>1363.16</v>
      </c>
      <c r="U971" s="279">
        <v>1335.22</v>
      </c>
      <c r="V971" s="279">
        <v>1298.82</v>
      </c>
      <c r="W971" s="279">
        <v>1306.3800000000001</v>
      </c>
      <c r="X971" s="279">
        <v>1276.3499999999999</v>
      </c>
      <c r="Y971" s="279">
        <v>1077.6099999999999</v>
      </c>
    </row>
    <row r="972" spans="1:25">
      <c r="A972" s="254">
        <v>7</v>
      </c>
      <c r="B972" s="279">
        <v>1002.18</v>
      </c>
      <c r="C972" s="279">
        <v>960.1</v>
      </c>
      <c r="D972" s="279">
        <v>902.34</v>
      </c>
      <c r="E972" s="279">
        <v>854.84</v>
      </c>
      <c r="F972" s="279">
        <v>829.77</v>
      </c>
      <c r="G972" s="279">
        <v>871.23</v>
      </c>
      <c r="H972" s="279">
        <v>984.05</v>
      </c>
      <c r="I972" s="279">
        <v>1080.8399999999999</v>
      </c>
      <c r="J972" s="279">
        <v>1194.3</v>
      </c>
      <c r="K972" s="279">
        <v>1311.33</v>
      </c>
      <c r="L972" s="279">
        <v>1379.07</v>
      </c>
      <c r="M972" s="279">
        <v>1355.21</v>
      </c>
      <c r="N972" s="279">
        <v>1340.25</v>
      </c>
      <c r="O972" s="279">
        <v>1387.93</v>
      </c>
      <c r="P972" s="279">
        <v>1370.42</v>
      </c>
      <c r="Q972" s="279">
        <v>1403.55</v>
      </c>
      <c r="R972" s="279">
        <v>1395.34</v>
      </c>
      <c r="S972" s="279">
        <v>1359.58</v>
      </c>
      <c r="T972" s="279">
        <v>1340.68</v>
      </c>
      <c r="U972" s="279">
        <v>1317.68</v>
      </c>
      <c r="V972" s="279">
        <v>1286.5899999999999</v>
      </c>
      <c r="W972" s="279">
        <v>1288.6600000000001</v>
      </c>
      <c r="X972" s="279">
        <v>1227.06</v>
      </c>
      <c r="Y972" s="279">
        <v>1084.7</v>
      </c>
    </row>
    <row r="973" spans="1:25">
      <c r="A973" s="254">
        <v>8</v>
      </c>
      <c r="B973" s="279">
        <v>1123.31</v>
      </c>
      <c r="C973" s="279">
        <v>1019.97</v>
      </c>
      <c r="D973" s="279">
        <v>929.05</v>
      </c>
      <c r="E973" s="279">
        <v>850.37</v>
      </c>
      <c r="F973" s="279">
        <v>801.28</v>
      </c>
      <c r="G973" s="279">
        <v>907.96</v>
      </c>
      <c r="H973" s="279">
        <v>1050.05</v>
      </c>
      <c r="I973" s="279">
        <v>1185.24</v>
      </c>
      <c r="J973" s="279">
        <v>1233.8699999999999</v>
      </c>
      <c r="K973" s="279">
        <v>1388.95</v>
      </c>
      <c r="L973" s="279">
        <v>1477.61</v>
      </c>
      <c r="M973" s="279">
        <v>1473.22</v>
      </c>
      <c r="N973" s="279">
        <v>1413.11</v>
      </c>
      <c r="O973" s="279">
        <v>1443.09</v>
      </c>
      <c r="P973" s="279">
        <v>1416.84</v>
      </c>
      <c r="Q973" s="279">
        <v>1513.4</v>
      </c>
      <c r="R973" s="279">
        <v>1427.16</v>
      </c>
      <c r="S973" s="279">
        <v>1395.22</v>
      </c>
      <c r="T973" s="279">
        <v>1346.52</v>
      </c>
      <c r="U973" s="279">
        <v>1347.26</v>
      </c>
      <c r="V973" s="279">
        <v>1283.6600000000001</v>
      </c>
      <c r="W973" s="279">
        <v>1326</v>
      </c>
      <c r="X973" s="279">
        <v>1221.7</v>
      </c>
      <c r="Y973" s="279">
        <v>1178.76</v>
      </c>
    </row>
    <row r="974" spans="1:25">
      <c r="A974" s="254">
        <v>9</v>
      </c>
      <c r="B974" s="279">
        <v>1080.1400000000001</v>
      </c>
      <c r="C974" s="279">
        <v>928.3</v>
      </c>
      <c r="D974" s="279">
        <v>825.58</v>
      </c>
      <c r="E974" s="279">
        <v>792.29</v>
      </c>
      <c r="F974" s="279">
        <v>759.84</v>
      </c>
      <c r="G974" s="279">
        <v>837.68</v>
      </c>
      <c r="H974" s="279">
        <v>1009.95</v>
      </c>
      <c r="I974" s="279">
        <v>1090.1600000000001</v>
      </c>
      <c r="J974" s="279">
        <v>1243.7</v>
      </c>
      <c r="K974" s="279">
        <v>1306.7</v>
      </c>
      <c r="L974" s="279">
        <v>1369.79</v>
      </c>
      <c r="M974" s="279">
        <v>1353.77</v>
      </c>
      <c r="N974" s="279">
        <v>1327.03</v>
      </c>
      <c r="O974" s="279">
        <v>1343.89</v>
      </c>
      <c r="P974" s="279">
        <v>1335.97</v>
      </c>
      <c r="Q974" s="279">
        <v>1359.2</v>
      </c>
      <c r="R974" s="279">
        <v>1354.13</v>
      </c>
      <c r="S974" s="279">
        <v>1351.81</v>
      </c>
      <c r="T974" s="279">
        <v>1317.68</v>
      </c>
      <c r="U974" s="279">
        <v>1273.5899999999999</v>
      </c>
      <c r="V974" s="279">
        <v>1249.8900000000001</v>
      </c>
      <c r="W974" s="279">
        <v>1330.19</v>
      </c>
      <c r="X974" s="279">
        <v>1260.22</v>
      </c>
      <c r="Y974" s="279">
        <v>1124.2</v>
      </c>
    </row>
    <row r="975" spans="1:25">
      <c r="A975" s="254">
        <v>10</v>
      </c>
      <c r="B975" s="279">
        <v>1042.74</v>
      </c>
      <c r="C975" s="279">
        <v>908.44</v>
      </c>
      <c r="D975" s="279">
        <v>868.34</v>
      </c>
      <c r="E975" s="279">
        <v>803.42</v>
      </c>
      <c r="F975" s="279">
        <v>814.13</v>
      </c>
      <c r="G975" s="279">
        <v>870.61</v>
      </c>
      <c r="H975" s="279">
        <v>1059.1099999999999</v>
      </c>
      <c r="I975" s="279">
        <v>1108.71</v>
      </c>
      <c r="J975" s="279">
        <v>1256.73</v>
      </c>
      <c r="K975" s="279">
        <v>1361.06</v>
      </c>
      <c r="L975" s="279">
        <v>1389.87</v>
      </c>
      <c r="M975" s="279">
        <v>1371.2</v>
      </c>
      <c r="N975" s="279">
        <v>1377.22</v>
      </c>
      <c r="O975" s="279">
        <v>1384.79</v>
      </c>
      <c r="P975" s="279">
        <v>1383.65</v>
      </c>
      <c r="Q975" s="279">
        <v>1405.96</v>
      </c>
      <c r="R975" s="279">
        <v>1417.38</v>
      </c>
      <c r="S975" s="279">
        <v>1427.44</v>
      </c>
      <c r="T975" s="279">
        <v>1397.51</v>
      </c>
      <c r="U975" s="279">
        <v>1311.59</v>
      </c>
      <c r="V975" s="279">
        <v>1282</v>
      </c>
      <c r="W975" s="279">
        <v>1347.74</v>
      </c>
      <c r="X975" s="279">
        <v>1236.51</v>
      </c>
      <c r="Y975" s="279">
        <v>1123.04</v>
      </c>
    </row>
    <row r="976" spans="1:25">
      <c r="A976" s="254">
        <v>11</v>
      </c>
      <c r="B976" s="279">
        <v>1253.79</v>
      </c>
      <c r="C976" s="279">
        <v>1088.0999999999999</v>
      </c>
      <c r="D976" s="279">
        <v>1060.8499999999999</v>
      </c>
      <c r="E976" s="279">
        <v>992.41</v>
      </c>
      <c r="F976" s="279">
        <v>974.91</v>
      </c>
      <c r="G976" s="279">
        <v>1017.99</v>
      </c>
      <c r="H976" s="279">
        <v>1054.83</v>
      </c>
      <c r="I976" s="279">
        <v>1152.1500000000001</v>
      </c>
      <c r="J976" s="279">
        <v>1223.5</v>
      </c>
      <c r="K976" s="279">
        <v>1389.69</v>
      </c>
      <c r="L976" s="279">
        <v>1421.22</v>
      </c>
      <c r="M976" s="279">
        <v>1403.89</v>
      </c>
      <c r="N976" s="279">
        <v>1428.14</v>
      </c>
      <c r="O976" s="279">
        <v>1387.9</v>
      </c>
      <c r="P976" s="279">
        <v>1394.99</v>
      </c>
      <c r="Q976" s="279">
        <v>1405.33</v>
      </c>
      <c r="R976" s="279">
        <v>1432.77</v>
      </c>
      <c r="S976" s="279">
        <v>1449.79</v>
      </c>
      <c r="T976" s="279">
        <v>1412.42</v>
      </c>
      <c r="U976" s="279">
        <v>1389.35</v>
      </c>
      <c r="V976" s="279">
        <v>1366.77</v>
      </c>
      <c r="W976" s="279">
        <v>1391</v>
      </c>
      <c r="X976" s="279">
        <v>1347.99</v>
      </c>
      <c r="Y976" s="279">
        <v>1186.05</v>
      </c>
    </row>
    <row r="977" spans="1:25">
      <c r="A977" s="254">
        <v>12</v>
      </c>
      <c r="B977" s="279">
        <v>1131.1199999999999</v>
      </c>
      <c r="C977" s="279">
        <v>1083.08</v>
      </c>
      <c r="D977" s="279">
        <v>1046.48</v>
      </c>
      <c r="E977" s="279">
        <v>953.5</v>
      </c>
      <c r="F977" s="279">
        <v>918.68</v>
      </c>
      <c r="G977" s="279">
        <v>927.11</v>
      </c>
      <c r="H977" s="279">
        <v>992.44</v>
      </c>
      <c r="I977" s="279">
        <v>1022.86</v>
      </c>
      <c r="J977" s="279">
        <v>1121.93</v>
      </c>
      <c r="K977" s="279">
        <v>1320.55</v>
      </c>
      <c r="L977" s="279">
        <v>1388.72</v>
      </c>
      <c r="M977" s="279">
        <v>1394.12</v>
      </c>
      <c r="N977" s="279">
        <v>1405.78</v>
      </c>
      <c r="O977" s="279">
        <v>1390.27</v>
      </c>
      <c r="P977" s="279">
        <v>1396.87</v>
      </c>
      <c r="Q977" s="279">
        <v>1415.6</v>
      </c>
      <c r="R977" s="279">
        <v>1389.05</v>
      </c>
      <c r="S977" s="279">
        <v>1361.78</v>
      </c>
      <c r="T977" s="279">
        <v>1360.96</v>
      </c>
      <c r="U977" s="279">
        <v>1359.22</v>
      </c>
      <c r="V977" s="279">
        <v>1367.92</v>
      </c>
      <c r="W977" s="279">
        <v>1376.5</v>
      </c>
      <c r="X977" s="279">
        <v>1356.7</v>
      </c>
      <c r="Y977" s="279">
        <v>1169.55</v>
      </c>
    </row>
    <row r="978" spans="1:25">
      <c r="A978" s="254">
        <v>13</v>
      </c>
      <c r="B978" s="279">
        <v>1097.73</v>
      </c>
      <c r="C978" s="279">
        <v>1008.54</v>
      </c>
      <c r="D978" s="279">
        <v>978.54</v>
      </c>
      <c r="E978" s="279">
        <v>904.97</v>
      </c>
      <c r="F978" s="279">
        <v>886.29</v>
      </c>
      <c r="G978" s="279">
        <v>948.33</v>
      </c>
      <c r="H978" s="279">
        <v>1046.1500000000001</v>
      </c>
      <c r="I978" s="279">
        <v>1265.17</v>
      </c>
      <c r="J978" s="279">
        <v>1381.63</v>
      </c>
      <c r="K978" s="279">
        <v>1417.18</v>
      </c>
      <c r="L978" s="279">
        <v>1450.69</v>
      </c>
      <c r="M978" s="279">
        <v>1460.36</v>
      </c>
      <c r="N978" s="279">
        <v>1442.46</v>
      </c>
      <c r="O978" s="279">
        <v>1460.15</v>
      </c>
      <c r="P978" s="279">
        <v>1509.05</v>
      </c>
      <c r="Q978" s="279">
        <v>1555.87</v>
      </c>
      <c r="R978" s="279">
        <v>1520.26</v>
      </c>
      <c r="S978" s="279">
        <v>1503.78</v>
      </c>
      <c r="T978" s="279">
        <v>1488.69</v>
      </c>
      <c r="U978" s="279">
        <v>1454.2</v>
      </c>
      <c r="V978" s="279">
        <v>1431.09</v>
      </c>
      <c r="W978" s="279">
        <v>1475.79</v>
      </c>
      <c r="X978" s="279">
        <v>1365.07</v>
      </c>
      <c r="Y978" s="279">
        <v>1213.68</v>
      </c>
    </row>
    <row r="979" spans="1:25">
      <c r="A979" s="254">
        <v>14</v>
      </c>
      <c r="B979" s="279">
        <v>1175.44</v>
      </c>
      <c r="C979" s="279">
        <v>1073.0899999999999</v>
      </c>
      <c r="D979" s="279">
        <v>977.57</v>
      </c>
      <c r="E979" s="279">
        <v>911.56</v>
      </c>
      <c r="F979" s="279">
        <v>891.27</v>
      </c>
      <c r="G979" s="279">
        <v>969</v>
      </c>
      <c r="H979" s="279">
        <v>1132.3599999999999</v>
      </c>
      <c r="I979" s="279">
        <v>1274.3900000000001</v>
      </c>
      <c r="J979" s="279">
        <v>1403.09</v>
      </c>
      <c r="K979" s="279">
        <v>1502.04</v>
      </c>
      <c r="L979" s="279">
        <v>1596.8</v>
      </c>
      <c r="M979" s="279">
        <v>1595.91</v>
      </c>
      <c r="N979" s="279">
        <v>1560.78</v>
      </c>
      <c r="O979" s="279">
        <v>1594.9</v>
      </c>
      <c r="P979" s="279">
        <v>1608.47</v>
      </c>
      <c r="Q979" s="279">
        <v>1651.78</v>
      </c>
      <c r="R979" s="279">
        <v>1646.34</v>
      </c>
      <c r="S979" s="279">
        <v>1647.38</v>
      </c>
      <c r="T979" s="279">
        <v>1588.16</v>
      </c>
      <c r="U979" s="279">
        <v>1492.22</v>
      </c>
      <c r="V979" s="279">
        <v>1471.86</v>
      </c>
      <c r="W979" s="279">
        <v>1528.54</v>
      </c>
      <c r="X979" s="279">
        <v>1417.09</v>
      </c>
      <c r="Y979" s="279">
        <v>1294.99</v>
      </c>
    </row>
    <row r="980" spans="1:25">
      <c r="A980" s="254">
        <v>15</v>
      </c>
      <c r="B980" s="279">
        <v>1154.92</v>
      </c>
      <c r="C980" s="279">
        <v>1100.9000000000001</v>
      </c>
      <c r="D980" s="279">
        <v>1077.69</v>
      </c>
      <c r="E980" s="279">
        <v>1021.84</v>
      </c>
      <c r="F980" s="279">
        <v>1004.2</v>
      </c>
      <c r="G980" s="279">
        <v>1088.6199999999999</v>
      </c>
      <c r="H980" s="279">
        <v>1141.8699999999999</v>
      </c>
      <c r="I980" s="279">
        <v>1296.33</v>
      </c>
      <c r="J980" s="279">
        <v>1464.85</v>
      </c>
      <c r="K980" s="279">
        <v>1554.38</v>
      </c>
      <c r="L980" s="279">
        <v>1590.46</v>
      </c>
      <c r="M980" s="279">
        <v>1631.47</v>
      </c>
      <c r="N980" s="279">
        <v>1520.77</v>
      </c>
      <c r="O980" s="279">
        <v>1491.79</v>
      </c>
      <c r="P980" s="279">
        <v>1496.73</v>
      </c>
      <c r="Q980" s="279">
        <v>1574.35</v>
      </c>
      <c r="R980" s="279">
        <v>1589.54</v>
      </c>
      <c r="S980" s="279">
        <v>1575.3</v>
      </c>
      <c r="T980" s="279">
        <v>1544.7</v>
      </c>
      <c r="U980" s="279">
        <v>1541.03</v>
      </c>
      <c r="V980" s="279">
        <v>1503.1</v>
      </c>
      <c r="W980" s="279">
        <v>1513.72</v>
      </c>
      <c r="X980" s="279">
        <v>1501.87</v>
      </c>
      <c r="Y980" s="279">
        <v>1335.64</v>
      </c>
    </row>
    <row r="981" spans="1:25">
      <c r="A981" s="254">
        <v>16</v>
      </c>
      <c r="B981" s="279">
        <v>1249.1300000000001</v>
      </c>
      <c r="C981" s="279">
        <v>1047.54</v>
      </c>
      <c r="D981" s="279">
        <v>1008.32</v>
      </c>
      <c r="E981" s="279">
        <v>957.62</v>
      </c>
      <c r="F981" s="279">
        <v>954.48</v>
      </c>
      <c r="G981" s="279">
        <v>1000.71</v>
      </c>
      <c r="H981" s="279">
        <v>1048.93</v>
      </c>
      <c r="I981" s="279">
        <v>1237.82</v>
      </c>
      <c r="J981" s="279">
        <v>1393.57</v>
      </c>
      <c r="K981" s="279">
        <v>1431.18</v>
      </c>
      <c r="L981" s="279">
        <v>1503.95</v>
      </c>
      <c r="M981" s="279">
        <v>1488.11</v>
      </c>
      <c r="N981" s="279">
        <v>1459.92</v>
      </c>
      <c r="O981" s="279">
        <v>1472.44</v>
      </c>
      <c r="P981" s="279">
        <v>1470.94</v>
      </c>
      <c r="Q981" s="279">
        <v>1495.35</v>
      </c>
      <c r="R981" s="279">
        <v>1532.11</v>
      </c>
      <c r="S981" s="279">
        <v>1475.4</v>
      </c>
      <c r="T981" s="279">
        <v>1453.92</v>
      </c>
      <c r="U981" s="279">
        <v>1454.57</v>
      </c>
      <c r="V981" s="279">
        <v>1398.73</v>
      </c>
      <c r="W981" s="279">
        <v>1418.23</v>
      </c>
      <c r="X981" s="279">
        <v>1358.45</v>
      </c>
      <c r="Y981" s="279">
        <v>1283.55</v>
      </c>
    </row>
    <row r="982" spans="1:25">
      <c r="A982" s="254">
        <v>17</v>
      </c>
      <c r="B982" s="279">
        <v>1207.3399999999999</v>
      </c>
      <c r="C982" s="279">
        <v>1040.8900000000001</v>
      </c>
      <c r="D982" s="279">
        <v>1006.67</v>
      </c>
      <c r="E982" s="279">
        <v>952.21</v>
      </c>
      <c r="F982" s="279">
        <v>913.26</v>
      </c>
      <c r="G982" s="279">
        <v>1001.48</v>
      </c>
      <c r="H982" s="279">
        <v>1091.23</v>
      </c>
      <c r="I982" s="279">
        <v>1232.6099999999999</v>
      </c>
      <c r="J982" s="279">
        <v>1396.55</v>
      </c>
      <c r="K982" s="279">
        <v>1442.56</v>
      </c>
      <c r="L982" s="279">
        <v>1483.84</v>
      </c>
      <c r="M982" s="279">
        <v>1482.77</v>
      </c>
      <c r="N982" s="279">
        <v>1484.67</v>
      </c>
      <c r="O982" s="279">
        <v>1456.2</v>
      </c>
      <c r="P982" s="279">
        <v>1428.32</v>
      </c>
      <c r="Q982" s="279">
        <v>1476.94</v>
      </c>
      <c r="R982" s="279">
        <v>1495.72</v>
      </c>
      <c r="S982" s="279">
        <v>1423.57</v>
      </c>
      <c r="T982" s="279">
        <v>1457.04</v>
      </c>
      <c r="U982" s="279">
        <v>1430.23</v>
      </c>
      <c r="V982" s="279">
        <v>1386.03</v>
      </c>
      <c r="W982" s="279">
        <v>1459.63</v>
      </c>
      <c r="X982" s="279">
        <v>1429.24</v>
      </c>
      <c r="Y982" s="279">
        <v>1320.31</v>
      </c>
    </row>
    <row r="983" spans="1:25">
      <c r="A983" s="254">
        <v>18</v>
      </c>
      <c r="B983" s="279">
        <v>1329.43</v>
      </c>
      <c r="C983" s="279">
        <v>1214.32</v>
      </c>
      <c r="D983" s="279">
        <v>1110.17</v>
      </c>
      <c r="E983" s="279">
        <v>1030.54</v>
      </c>
      <c r="F983" s="279">
        <v>1009.44</v>
      </c>
      <c r="G983" s="279">
        <v>1018.18</v>
      </c>
      <c r="H983" s="279">
        <v>1076.1199999999999</v>
      </c>
      <c r="I983" s="279">
        <v>1202.7</v>
      </c>
      <c r="J983" s="279">
        <v>1332.88</v>
      </c>
      <c r="K983" s="279">
        <v>1417.37</v>
      </c>
      <c r="L983" s="279">
        <v>1442.06</v>
      </c>
      <c r="M983" s="279">
        <v>1410.45</v>
      </c>
      <c r="N983" s="279">
        <v>1416.86</v>
      </c>
      <c r="O983" s="279">
        <v>1435.15</v>
      </c>
      <c r="P983" s="279">
        <v>1438.54</v>
      </c>
      <c r="Q983" s="279">
        <v>1471.07</v>
      </c>
      <c r="R983" s="279">
        <v>1487.19</v>
      </c>
      <c r="S983" s="279">
        <v>1482.86</v>
      </c>
      <c r="T983" s="279">
        <v>1440.57</v>
      </c>
      <c r="U983" s="279">
        <v>1422.61</v>
      </c>
      <c r="V983" s="279">
        <v>1396.46</v>
      </c>
      <c r="W983" s="279">
        <v>1447.33</v>
      </c>
      <c r="X983" s="279">
        <v>1416.03</v>
      </c>
      <c r="Y983" s="279">
        <v>1330.81</v>
      </c>
    </row>
    <row r="984" spans="1:25">
      <c r="A984" s="254">
        <v>19</v>
      </c>
      <c r="B984" s="279">
        <v>1276.76</v>
      </c>
      <c r="C984" s="279">
        <v>1119.1199999999999</v>
      </c>
      <c r="D984" s="279">
        <v>1089.08</v>
      </c>
      <c r="E984" s="279">
        <v>1040.3599999999999</v>
      </c>
      <c r="F984" s="279">
        <v>1003.77</v>
      </c>
      <c r="G984" s="279">
        <v>1010.91</v>
      </c>
      <c r="H984" s="279">
        <v>1023.94</v>
      </c>
      <c r="I984" s="279">
        <v>1072.3</v>
      </c>
      <c r="J984" s="279">
        <v>1289.76</v>
      </c>
      <c r="K984" s="279">
        <v>1497.88</v>
      </c>
      <c r="L984" s="279">
        <v>1517.28</v>
      </c>
      <c r="M984" s="279">
        <v>1501.85</v>
      </c>
      <c r="N984" s="279">
        <v>1517.82</v>
      </c>
      <c r="O984" s="279">
        <v>1522.05</v>
      </c>
      <c r="P984" s="279">
        <v>1507.98</v>
      </c>
      <c r="Q984" s="279">
        <v>1517.9</v>
      </c>
      <c r="R984" s="279">
        <v>1533.37</v>
      </c>
      <c r="S984" s="279">
        <v>1517.96</v>
      </c>
      <c r="T984" s="279">
        <v>1478.29</v>
      </c>
      <c r="U984" s="279">
        <v>1477.54</v>
      </c>
      <c r="V984" s="279">
        <v>1428.19</v>
      </c>
      <c r="W984" s="279">
        <v>1511.4</v>
      </c>
      <c r="X984" s="279">
        <v>1503.67</v>
      </c>
      <c r="Y984" s="279">
        <v>1401.44</v>
      </c>
    </row>
    <row r="985" spans="1:25">
      <c r="A985" s="254">
        <v>20</v>
      </c>
      <c r="B985" s="279">
        <v>1231.1099999999999</v>
      </c>
      <c r="C985" s="279">
        <v>1009.89</v>
      </c>
      <c r="D985" s="279">
        <v>1012.74</v>
      </c>
      <c r="E985" s="279">
        <v>991.13</v>
      </c>
      <c r="F985" s="279">
        <v>982.37</v>
      </c>
      <c r="G985" s="279">
        <v>1003.26</v>
      </c>
      <c r="H985" s="279">
        <v>1139</v>
      </c>
      <c r="I985" s="279">
        <v>1317.72</v>
      </c>
      <c r="J985" s="279">
        <v>1445.77</v>
      </c>
      <c r="K985" s="279">
        <v>1488.24</v>
      </c>
      <c r="L985" s="279">
        <v>1502.58</v>
      </c>
      <c r="M985" s="279">
        <v>1475.78</v>
      </c>
      <c r="N985" s="279">
        <v>1461.99</v>
      </c>
      <c r="O985" s="279">
        <v>1488.06</v>
      </c>
      <c r="P985" s="279">
        <v>1469.16</v>
      </c>
      <c r="Q985" s="279">
        <v>1493.38</v>
      </c>
      <c r="R985" s="279">
        <v>1482.89</v>
      </c>
      <c r="S985" s="279">
        <v>1473.95</v>
      </c>
      <c r="T985" s="279">
        <v>1456.29</v>
      </c>
      <c r="U985" s="279">
        <v>1415.17</v>
      </c>
      <c r="V985" s="279">
        <v>1426.8</v>
      </c>
      <c r="W985" s="279">
        <v>1458.05</v>
      </c>
      <c r="X985" s="279">
        <v>1354.91</v>
      </c>
      <c r="Y985" s="279">
        <v>1199.1600000000001</v>
      </c>
    </row>
    <row r="986" spans="1:25">
      <c r="A986" s="254">
        <v>21</v>
      </c>
      <c r="B986" s="279">
        <v>1056.78</v>
      </c>
      <c r="C986" s="279">
        <v>955.07</v>
      </c>
      <c r="D986" s="279">
        <v>925.8</v>
      </c>
      <c r="E986" s="279">
        <v>894.25</v>
      </c>
      <c r="F986" s="279">
        <v>873.16</v>
      </c>
      <c r="G986" s="279">
        <v>911.12</v>
      </c>
      <c r="H986" s="279">
        <v>1009.03</v>
      </c>
      <c r="I986" s="279">
        <v>1103.8599999999999</v>
      </c>
      <c r="J986" s="279">
        <v>1328.65</v>
      </c>
      <c r="K986" s="279">
        <v>1380.02</v>
      </c>
      <c r="L986" s="279">
        <v>1429.28</v>
      </c>
      <c r="M986" s="279">
        <v>1407.44</v>
      </c>
      <c r="N986" s="279">
        <v>1385.39</v>
      </c>
      <c r="O986" s="279">
        <v>1424.75</v>
      </c>
      <c r="P986" s="279">
        <v>1429.39</v>
      </c>
      <c r="Q986" s="279">
        <v>1432.28</v>
      </c>
      <c r="R986" s="279">
        <v>1441.62</v>
      </c>
      <c r="S986" s="279">
        <v>1441.08</v>
      </c>
      <c r="T986" s="279">
        <v>1423.6</v>
      </c>
      <c r="U986" s="279">
        <v>1368.03</v>
      </c>
      <c r="V986" s="279">
        <v>1353.94</v>
      </c>
      <c r="W986" s="279">
        <v>1368.8</v>
      </c>
      <c r="X986" s="279">
        <v>1251.0999999999999</v>
      </c>
      <c r="Y986" s="279">
        <v>1102.1300000000001</v>
      </c>
    </row>
    <row r="987" spans="1:25">
      <c r="A987" s="254">
        <v>22</v>
      </c>
      <c r="B987" s="279">
        <v>1046.6099999999999</v>
      </c>
      <c r="C987" s="279">
        <v>954.8</v>
      </c>
      <c r="D987" s="279">
        <v>907.35</v>
      </c>
      <c r="E987" s="279">
        <v>863.01</v>
      </c>
      <c r="F987" s="279">
        <v>847.97</v>
      </c>
      <c r="G987" s="279">
        <v>930.38</v>
      </c>
      <c r="H987" s="279">
        <v>1039.6500000000001</v>
      </c>
      <c r="I987" s="279">
        <v>1142.67</v>
      </c>
      <c r="J987" s="279">
        <v>1315.15</v>
      </c>
      <c r="K987" s="279">
        <v>1416.07</v>
      </c>
      <c r="L987" s="279">
        <v>1442.42</v>
      </c>
      <c r="M987" s="279">
        <v>1425.17</v>
      </c>
      <c r="N987" s="279">
        <v>1409.7</v>
      </c>
      <c r="O987" s="279">
        <v>1433.25</v>
      </c>
      <c r="P987" s="279">
        <v>1436.81</v>
      </c>
      <c r="Q987" s="279">
        <v>1436.23</v>
      </c>
      <c r="R987" s="279">
        <v>1449.48</v>
      </c>
      <c r="S987" s="279">
        <v>1439.13</v>
      </c>
      <c r="T987" s="279">
        <v>1431.44</v>
      </c>
      <c r="U987" s="279">
        <v>1349.34</v>
      </c>
      <c r="V987" s="279">
        <v>1340.28</v>
      </c>
      <c r="W987" s="279">
        <v>1382.9</v>
      </c>
      <c r="X987" s="279">
        <v>1241.52</v>
      </c>
      <c r="Y987" s="279">
        <v>1074.1600000000001</v>
      </c>
    </row>
    <row r="988" spans="1:25">
      <c r="A988" s="254">
        <v>23</v>
      </c>
      <c r="B988" s="279">
        <v>1114.82</v>
      </c>
      <c r="C988" s="279">
        <v>1008.72</v>
      </c>
      <c r="D988" s="279">
        <v>989.92</v>
      </c>
      <c r="E988" s="279">
        <v>968.57</v>
      </c>
      <c r="F988" s="279">
        <v>927.12</v>
      </c>
      <c r="G988" s="279">
        <v>997.53</v>
      </c>
      <c r="H988" s="279">
        <v>1120.17</v>
      </c>
      <c r="I988" s="279">
        <v>1217.6199999999999</v>
      </c>
      <c r="J988" s="279">
        <v>1409.99</v>
      </c>
      <c r="K988" s="279">
        <v>1452.51</v>
      </c>
      <c r="L988" s="279">
        <v>1485.08</v>
      </c>
      <c r="M988" s="279">
        <v>1448.93</v>
      </c>
      <c r="N988" s="279">
        <v>1437.33</v>
      </c>
      <c r="O988" s="279">
        <v>1469.26</v>
      </c>
      <c r="P988" s="279">
        <v>1475.78</v>
      </c>
      <c r="Q988" s="279">
        <v>1476.68</v>
      </c>
      <c r="R988" s="279">
        <v>1488.53</v>
      </c>
      <c r="S988" s="279">
        <v>1489.67</v>
      </c>
      <c r="T988" s="279">
        <v>1488.16</v>
      </c>
      <c r="U988" s="279">
        <v>1451.23</v>
      </c>
      <c r="V988" s="279">
        <v>1446.31</v>
      </c>
      <c r="W988" s="279">
        <v>1468.48</v>
      </c>
      <c r="X988" s="279">
        <v>1394.55</v>
      </c>
      <c r="Y988" s="279">
        <v>1171.22</v>
      </c>
    </row>
    <row r="989" spans="1:25">
      <c r="A989" s="254">
        <v>24</v>
      </c>
      <c r="B989" s="279">
        <v>1186.43</v>
      </c>
      <c r="C989" s="279">
        <v>1040.8800000000001</v>
      </c>
      <c r="D989" s="279">
        <v>1001.97</v>
      </c>
      <c r="E989" s="279">
        <v>971.36</v>
      </c>
      <c r="F989" s="279">
        <v>956.45</v>
      </c>
      <c r="G989" s="279">
        <v>1018.17</v>
      </c>
      <c r="H989" s="279">
        <v>1156.0999999999999</v>
      </c>
      <c r="I989" s="279">
        <v>1294.3399999999999</v>
      </c>
      <c r="J989" s="279">
        <v>1475.68</v>
      </c>
      <c r="K989" s="279">
        <v>1516.4</v>
      </c>
      <c r="L989" s="279">
        <v>1524.15</v>
      </c>
      <c r="M989" s="279">
        <v>1491.12</v>
      </c>
      <c r="N989" s="279">
        <v>1483.2</v>
      </c>
      <c r="O989" s="279">
        <v>1518.03</v>
      </c>
      <c r="P989" s="279">
        <v>1542.1</v>
      </c>
      <c r="Q989" s="279">
        <v>1546.67</v>
      </c>
      <c r="R989" s="279">
        <v>1546.86</v>
      </c>
      <c r="S989" s="279">
        <v>1516.17</v>
      </c>
      <c r="T989" s="279">
        <v>1507.25</v>
      </c>
      <c r="U989" s="279">
        <v>1488.12</v>
      </c>
      <c r="V989" s="279">
        <v>1481.4</v>
      </c>
      <c r="W989" s="279">
        <v>1493.52</v>
      </c>
      <c r="X989" s="279">
        <v>1472.45</v>
      </c>
      <c r="Y989" s="279">
        <v>1304.5899999999999</v>
      </c>
    </row>
    <row r="990" spans="1:25">
      <c r="A990" s="254">
        <v>25</v>
      </c>
      <c r="B990" s="279">
        <v>1219.8900000000001</v>
      </c>
      <c r="C990" s="279">
        <v>1135.78</v>
      </c>
      <c r="D990" s="279">
        <v>1112.56</v>
      </c>
      <c r="E990" s="279">
        <v>1047.97</v>
      </c>
      <c r="F990" s="279">
        <v>1016.48</v>
      </c>
      <c r="G990" s="279">
        <v>1046.3900000000001</v>
      </c>
      <c r="H990" s="279">
        <v>1113.01</v>
      </c>
      <c r="I990" s="279">
        <v>1186.49</v>
      </c>
      <c r="J990" s="279">
        <v>1225.1500000000001</v>
      </c>
      <c r="K990" s="279">
        <v>1339.5</v>
      </c>
      <c r="L990" s="279">
        <v>1263.0999999999999</v>
      </c>
      <c r="M990" s="279">
        <v>1198.1400000000001</v>
      </c>
      <c r="N990" s="279">
        <v>1223.52</v>
      </c>
      <c r="O990" s="279">
        <v>1258.19</v>
      </c>
      <c r="P990" s="279">
        <v>1258.44</v>
      </c>
      <c r="Q990" s="279">
        <v>1305.6199999999999</v>
      </c>
      <c r="R990" s="279">
        <v>1433.4</v>
      </c>
      <c r="S990" s="279">
        <v>1417.32</v>
      </c>
      <c r="T990" s="279">
        <v>1396.42</v>
      </c>
      <c r="U990" s="279">
        <v>1264.05</v>
      </c>
      <c r="V990" s="279">
        <v>1324.38</v>
      </c>
      <c r="W990" s="279">
        <v>1443.24</v>
      </c>
      <c r="X990" s="279">
        <v>1315.26</v>
      </c>
      <c r="Y990" s="279">
        <v>1258.25</v>
      </c>
    </row>
    <row r="991" spans="1:25">
      <c r="A991" s="254">
        <v>26</v>
      </c>
      <c r="B991" s="279">
        <v>1211.52</v>
      </c>
      <c r="C991" s="279">
        <v>1155.67</v>
      </c>
      <c r="D991" s="279">
        <v>1098.97</v>
      </c>
      <c r="E991" s="279">
        <v>1078.24</v>
      </c>
      <c r="F991" s="279">
        <v>1044.0899999999999</v>
      </c>
      <c r="G991" s="279">
        <v>1034.5999999999999</v>
      </c>
      <c r="H991" s="279">
        <v>1048.7</v>
      </c>
      <c r="I991" s="279">
        <v>1116.53</v>
      </c>
      <c r="J991" s="279">
        <v>1167.3800000000001</v>
      </c>
      <c r="K991" s="279">
        <v>1333.3</v>
      </c>
      <c r="L991" s="279">
        <v>1386.57</v>
      </c>
      <c r="M991" s="279">
        <v>1394.95</v>
      </c>
      <c r="N991" s="279">
        <v>1416.8</v>
      </c>
      <c r="O991" s="279">
        <v>1414.63</v>
      </c>
      <c r="P991" s="279">
        <v>1411.27</v>
      </c>
      <c r="Q991" s="279">
        <v>1387.5</v>
      </c>
      <c r="R991" s="279">
        <v>1399.37</v>
      </c>
      <c r="S991" s="279">
        <v>1349.2</v>
      </c>
      <c r="T991" s="279">
        <v>1329.47</v>
      </c>
      <c r="U991" s="279">
        <v>1346.13</v>
      </c>
      <c r="V991" s="279">
        <v>1332.52</v>
      </c>
      <c r="W991" s="279">
        <v>1351.97</v>
      </c>
      <c r="X991" s="279">
        <v>1402.38</v>
      </c>
      <c r="Y991" s="279">
        <v>1249.8800000000001</v>
      </c>
    </row>
    <row r="992" spans="1:25">
      <c r="A992" s="254">
        <v>27</v>
      </c>
      <c r="B992" s="279">
        <v>1197.83</v>
      </c>
      <c r="C992" s="279">
        <v>1105.8800000000001</v>
      </c>
      <c r="D992" s="279">
        <v>1080.99</v>
      </c>
      <c r="E992" s="279">
        <v>1044.99</v>
      </c>
      <c r="F992" s="279">
        <v>1004.16</v>
      </c>
      <c r="G992" s="279">
        <v>1036.8499999999999</v>
      </c>
      <c r="H992" s="279">
        <v>1108.23</v>
      </c>
      <c r="I992" s="279">
        <v>1118.27</v>
      </c>
      <c r="J992" s="279">
        <v>1309.81</v>
      </c>
      <c r="K992" s="279">
        <v>1421.54</v>
      </c>
      <c r="L992" s="279">
        <v>1471.49</v>
      </c>
      <c r="M992" s="279">
        <v>1425.28</v>
      </c>
      <c r="N992" s="279">
        <v>1399.33</v>
      </c>
      <c r="O992" s="279">
        <v>1465.37</v>
      </c>
      <c r="P992" s="279">
        <v>1434.89</v>
      </c>
      <c r="Q992" s="279">
        <v>1462.38</v>
      </c>
      <c r="R992" s="279">
        <v>1436.25</v>
      </c>
      <c r="S992" s="279">
        <v>1403.33</v>
      </c>
      <c r="T992" s="279">
        <v>1380.64</v>
      </c>
      <c r="U992" s="279">
        <v>1327.8</v>
      </c>
      <c r="V992" s="279">
        <v>1314.34</v>
      </c>
      <c r="W992" s="279">
        <v>1325.98</v>
      </c>
      <c r="X992" s="279">
        <v>1274.3699999999999</v>
      </c>
      <c r="Y992" s="279">
        <v>1185.77</v>
      </c>
    </row>
    <row r="993" spans="1:25">
      <c r="A993" s="254">
        <v>28</v>
      </c>
      <c r="B993" s="279">
        <v>1133.6099999999999</v>
      </c>
      <c r="C993" s="279">
        <v>1016.35</v>
      </c>
      <c r="D993" s="279">
        <v>991.03</v>
      </c>
      <c r="E993" s="279">
        <v>948.26</v>
      </c>
      <c r="F993" s="279">
        <v>927.2</v>
      </c>
      <c r="G993" s="279">
        <v>977.01</v>
      </c>
      <c r="H993" s="279">
        <v>1035.23</v>
      </c>
      <c r="I993" s="279">
        <v>1141.23</v>
      </c>
      <c r="J993" s="279">
        <v>1328.15</v>
      </c>
      <c r="K993" s="279">
        <v>1419.68</v>
      </c>
      <c r="L993" s="279">
        <v>1465.12</v>
      </c>
      <c r="M993" s="279">
        <v>1412.51</v>
      </c>
      <c r="N993" s="279">
        <v>1421.83</v>
      </c>
      <c r="O993" s="279">
        <v>1559.97</v>
      </c>
      <c r="P993" s="279">
        <v>1429.56</v>
      </c>
      <c r="Q993" s="279">
        <v>1515.73</v>
      </c>
      <c r="R993" s="279">
        <v>1491.34</v>
      </c>
      <c r="S993" s="279">
        <v>1454.94</v>
      </c>
      <c r="T993" s="279">
        <v>1415.27</v>
      </c>
      <c r="U993" s="279">
        <v>1354.92</v>
      </c>
      <c r="V993" s="279">
        <v>1345.33</v>
      </c>
      <c r="W993" s="279">
        <v>1363.11</v>
      </c>
      <c r="X993" s="279">
        <v>1323.16</v>
      </c>
      <c r="Y993" s="279">
        <v>1153.93</v>
      </c>
    </row>
    <row r="994" spans="1:25">
      <c r="A994" s="254">
        <v>29</v>
      </c>
      <c r="B994" s="279">
        <v>1185.6199999999999</v>
      </c>
      <c r="C994" s="279">
        <v>1125.81</v>
      </c>
      <c r="D994" s="279">
        <v>1078.4100000000001</v>
      </c>
      <c r="E994" s="279">
        <v>1076.73</v>
      </c>
      <c r="F994" s="279">
        <v>1053.69</v>
      </c>
      <c r="G994" s="279">
        <v>1066.3599999999999</v>
      </c>
      <c r="H994" s="279">
        <v>1175.21</v>
      </c>
      <c r="I994" s="279">
        <v>1126.2</v>
      </c>
      <c r="J994" s="279">
        <v>1281.74</v>
      </c>
      <c r="K994" s="279">
        <v>1405.22</v>
      </c>
      <c r="L994" s="279">
        <v>1427.21</v>
      </c>
      <c r="M994" s="279">
        <v>1452.12</v>
      </c>
      <c r="N994" s="279">
        <v>1399.43</v>
      </c>
      <c r="O994" s="279">
        <v>1426.4</v>
      </c>
      <c r="P994" s="279">
        <v>1425.43</v>
      </c>
      <c r="Q994" s="279">
        <v>1479.77</v>
      </c>
      <c r="R994" s="279">
        <v>1459.47</v>
      </c>
      <c r="S994" s="279">
        <v>1395</v>
      </c>
      <c r="T994" s="279">
        <v>1398.95</v>
      </c>
      <c r="U994" s="279">
        <v>1368.62</v>
      </c>
      <c r="V994" s="279">
        <v>1334.3</v>
      </c>
      <c r="W994" s="279">
        <v>1323.46</v>
      </c>
      <c r="X994" s="279">
        <v>1300</v>
      </c>
      <c r="Y994" s="279">
        <v>1125.8599999999999</v>
      </c>
    </row>
    <row r="995" spans="1:25">
      <c r="A995" s="254">
        <v>30</v>
      </c>
      <c r="B995" s="279">
        <v>1209.32</v>
      </c>
      <c r="C995" s="279">
        <v>1100.0999999999999</v>
      </c>
      <c r="D995" s="279">
        <v>1068.21</v>
      </c>
      <c r="E995" s="279">
        <v>1037.98</v>
      </c>
      <c r="F995" s="279">
        <v>1033.07</v>
      </c>
      <c r="G995" s="279">
        <v>1080.69</v>
      </c>
      <c r="H995" s="279">
        <v>1132.0899999999999</v>
      </c>
      <c r="I995" s="279">
        <v>1205.5999999999999</v>
      </c>
      <c r="J995" s="279">
        <v>286.51</v>
      </c>
      <c r="K995" s="279">
        <v>1441.84</v>
      </c>
      <c r="L995" s="279">
        <v>1476.81</v>
      </c>
      <c r="M995" s="279">
        <v>1198.5899999999999</v>
      </c>
      <c r="N995" s="279">
        <v>1477.71</v>
      </c>
      <c r="O995" s="279">
        <v>1497.03</v>
      </c>
      <c r="P995" s="279">
        <v>1491.85</v>
      </c>
      <c r="Q995" s="279">
        <v>1502.77</v>
      </c>
      <c r="R995" s="279">
        <v>1511.95</v>
      </c>
      <c r="S995" s="279">
        <v>1489.11</v>
      </c>
      <c r="T995" s="279">
        <v>1470.15</v>
      </c>
      <c r="U995" s="279">
        <v>1434.24</v>
      </c>
      <c r="V995" s="279">
        <v>576.33000000000004</v>
      </c>
      <c r="W995" s="279">
        <v>289.17</v>
      </c>
      <c r="X995" s="279">
        <v>1379.83</v>
      </c>
      <c r="Y995" s="279">
        <v>1214.6199999999999</v>
      </c>
    </row>
    <row r="996" spans="1:25">
      <c r="A996" s="254">
        <v>31</v>
      </c>
      <c r="B996" s="279">
        <v>1188.47</v>
      </c>
      <c r="C996" s="279">
        <v>1087.1600000000001</v>
      </c>
      <c r="D996" s="279">
        <v>575.4</v>
      </c>
      <c r="E996" s="279">
        <v>1001.56</v>
      </c>
      <c r="F996" s="279">
        <v>285.57</v>
      </c>
      <c r="G996" s="279">
        <v>287.08</v>
      </c>
      <c r="H996" s="279">
        <v>1118.1300000000001</v>
      </c>
      <c r="I996" s="279">
        <v>283.82</v>
      </c>
      <c r="J996" s="279">
        <v>287</v>
      </c>
      <c r="K996" s="279">
        <v>1400.98</v>
      </c>
      <c r="L996" s="279">
        <v>1465.11</v>
      </c>
      <c r="M996" s="279">
        <v>1488.72</v>
      </c>
      <c r="N996" s="279">
        <v>1474.94</v>
      </c>
      <c r="O996" s="279">
        <v>1465.65</v>
      </c>
      <c r="P996" s="279">
        <v>292.5</v>
      </c>
      <c r="Q996" s="279">
        <v>287.41000000000003</v>
      </c>
      <c r="R996" s="279">
        <v>290.55</v>
      </c>
      <c r="S996" s="279">
        <v>287.27</v>
      </c>
      <c r="T996" s="279">
        <v>290.87</v>
      </c>
      <c r="U996" s="279">
        <v>289.33999999999997</v>
      </c>
      <c r="V996" s="279">
        <v>290.35000000000002</v>
      </c>
      <c r="W996" s="279">
        <v>290.89999999999998</v>
      </c>
      <c r="X996" s="279">
        <v>293.08</v>
      </c>
      <c r="Y996" s="279">
        <v>292.49</v>
      </c>
    </row>
    <row r="998" spans="1:25">
      <c r="A998" s="394" t="s">
        <v>209</v>
      </c>
      <c r="B998" s="454" t="s">
        <v>220</v>
      </c>
      <c r="C998" s="454"/>
      <c r="D998" s="454"/>
      <c r="E998" s="454"/>
      <c r="F998" s="454"/>
      <c r="G998" s="454"/>
      <c r="H998" s="454"/>
      <c r="I998" s="454"/>
      <c r="J998" s="454"/>
      <c r="K998" s="454"/>
      <c r="L998" s="454"/>
      <c r="M998" s="454"/>
      <c r="N998" s="454"/>
      <c r="O998" s="454"/>
      <c r="P998" s="454"/>
      <c r="Q998" s="454"/>
      <c r="R998" s="454"/>
      <c r="S998" s="454"/>
      <c r="T998" s="454"/>
      <c r="U998" s="454"/>
      <c r="V998" s="454"/>
      <c r="W998" s="454"/>
      <c r="X998" s="454"/>
      <c r="Y998" s="454"/>
    </row>
    <row r="999" spans="1:25" ht="30">
      <c r="A999" s="394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98.7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14.01</v>
      </c>
      <c r="H1001" s="279">
        <v>75.17</v>
      </c>
      <c r="I1001" s="279">
        <v>0</v>
      </c>
      <c r="J1001" s="279">
        <v>5.46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37.54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0.09</v>
      </c>
      <c r="G1002" s="279">
        <v>22.5</v>
      </c>
      <c r="H1002" s="279">
        <v>25.5</v>
      </c>
      <c r="I1002" s="279">
        <v>8.2200000000000006</v>
      </c>
      <c r="J1002" s="279">
        <v>104.41</v>
      </c>
      <c r="K1002" s="279">
        <v>58.8</v>
      </c>
      <c r="L1002" s="279">
        <v>22.16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0.01</v>
      </c>
      <c r="S1002" s="279">
        <v>2.2400000000000002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29.13</v>
      </c>
      <c r="J1003" s="279">
        <v>50.71</v>
      </c>
      <c r="K1003" s="279">
        <v>0</v>
      </c>
      <c r="L1003" s="279">
        <v>0</v>
      </c>
      <c r="M1003" s="279">
        <v>6.34</v>
      </c>
      <c r="N1003" s="279">
        <v>24.84</v>
      </c>
      <c r="O1003" s="279">
        <v>0</v>
      </c>
      <c r="P1003" s="279">
        <v>0</v>
      </c>
      <c r="Q1003" s="279">
        <v>57.7</v>
      </c>
      <c r="R1003" s="279">
        <v>62.54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55.21</v>
      </c>
      <c r="K1004" s="279">
        <v>1.63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21.14</v>
      </c>
      <c r="I1005" s="279">
        <v>61.58</v>
      </c>
      <c r="J1005" s="279">
        <v>11.91</v>
      </c>
      <c r="K1005" s="279">
        <v>0</v>
      </c>
      <c r="L1005" s="279">
        <v>0.02</v>
      </c>
      <c r="M1005" s="279">
        <v>0.01</v>
      </c>
      <c r="N1005" s="279">
        <v>0</v>
      </c>
      <c r="O1005" s="279">
        <v>0</v>
      </c>
      <c r="P1005" s="279">
        <v>0.02</v>
      </c>
      <c r="Q1005" s="279">
        <v>0</v>
      </c>
      <c r="R1005" s="279">
        <v>0</v>
      </c>
      <c r="S1005" s="279">
        <v>187.63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170.68</v>
      </c>
      <c r="K1006" s="279">
        <v>0</v>
      </c>
      <c r="L1006" s="279">
        <v>185.63</v>
      </c>
      <c r="M1006" s="279">
        <v>0</v>
      </c>
      <c r="N1006" s="279">
        <v>0</v>
      </c>
      <c r="O1006" s="279">
        <v>0</v>
      </c>
      <c r="P1006" s="279">
        <v>0</v>
      </c>
      <c r="Q1006" s="279">
        <v>52.41</v>
      </c>
      <c r="R1006" s="279">
        <v>0</v>
      </c>
      <c r="S1006" s="279">
        <v>0</v>
      </c>
      <c r="T1006" s="279">
        <v>0</v>
      </c>
      <c r="U1006" s="279">
        <v>0</v>
      </c>
      <c r="V1006" s="279">
        <v>57.13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75.209999999999994</v>
      </c>
      <c r="H1007" s="279">
        <v>140.31</v>
      </c>
      <c r="I1007" s="279">
        <v>12.37</v>
      </c>
      <c r="J1007" s="279">
        <v>83.2</v>
      </c>
      <c r="K1007" s="279">
        <v>33.01</v>
      </c>
      <c r="L1007" s="279">
        <v>0</v>
      </c>
      <c r="M1007" s="279">
        <v>0</v>
      </c>
      <c r="N1007" s="279">
        <v>35.049999999999997</v>
      </c>
      <c r="O1007" s="279">
        <v>0</v>
      </c>
      <c r="P1007" s="279">
        <v>0.01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128.43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34.869999999999997</v>
      </c>
      <c r="G1009" s="279">
        <v>63.1</v>
      </c>
      <c r="H1009" s="279">
        <v>81.37</v>
      </c>
      <c r="I1009" s="279">
        <v>29.2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2.7</v>
      </c>
      <c r="I1010" s="279">
        <v>0</v>
      </c>
      <c r="J1010" s="279">
        <v>40.26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5.15</v>
      </c>
      <c r="J1011" s="279">
        <v>108.43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13.08</v>
      </c>
      <c r="T1011" s="279">
        <v>17.62</v>
      </c>
      <c r="U1011" s="279">
        <v>3.49</v>
      </c>
      <c r="V1011" s="279">
        <v>20.67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0.56000000000000005</v>
      </c>
      <c r="H1012" s="279">
        <v>111.53</v>
      </c>
      <c r="I1012" s="279">
        <v>87.94</v>
      </c>
      <c r="J1012" s="279">
        <v>78.52</v>
      </c>
      <c r="K1012" s="279">
        <v>57.64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97.95</v>
      </c>
      <c r="H1013" s="279">
        <v>138.47</v>
      </c>
      <c r="I1013" s="279">
        <v>86.73</v>
      </c>
      <c r="J1013" s="279">
        <v>148.37</v>
      </c>
      <c r="K1013" s="279">
        <v>22.83</v>
      </c>
      <c r="L1013" s="279">
        <v>0</v>
      </c>
      <c r="M1013" s="279">
        <v>0</v>
      </c>
      <c r="N1013" s="279">
        <v>96.93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2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0.01</v>
      </c>
      <c r="V1014" s="279">
        <v>5.78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80.61</v>
      </c>
      <c r="I1015" s="279">
        <v>52.55</v>
      </c>
      <c r="J1015" s="279">
        <v>24.06</v>
      </c>
      <c r="K1015" s="279">
        <v>20.65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39.9</v>
      </c>
      <c r="H1016" s="279">
        <v>161.55000000000001</v>
      </c>
      <c r="I1016" s="279">
        <v>162.63999999999999</v>
      </c>
      <c r="J1016" s="279">
        <v>48.71</v>
      </c>
      <c r="K1016" s="279">
        <v>6.16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82.81</v>
      </c>
      <c r="I1017" s="279">
        <v>0</v>
      </c>
      <c r="J1017" s="279">
        <v>13.47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19.309999999999999</v>
      </c>
      <c r="H1018" s="279">
        <v>0</v>
      </c>
      <c r="I1018" s="279">
        <v>0</v>
      </c>
      <c r="J1018" s="279">
        <v>0</v>
      </c>
      <c r="K1018" s="279">
        <v>0</v>
      </c>
      <c r="L1018" s="279">
        <v>6.11</v>
      </c>
      <c r="M1018" s="279">
        <v>0</v>
      </c>
      <c r="N1018" s="279">
        <v>0</v>
      </c>
      <c r="O1018" s="279">
        <v>0</v>
      </c>
      <c r="P1018" s="279">
        <v>31.05</v>
      </c>
      <c r="Q1018" s="279">
        <v>0</v>
      </c>
      <c r="R1018" s="279">
        <v>28.63</v>
      </c>
      <c r="S1018" s="279">
        <v>11.41</v>
      </c>
      <c r="T1018" s="279">
        <v>29.19</v>
      </c>
      <c r="U1018" s="279">
        <v>12.15</v>
      </c>
      <c r="V1018" s="279">
        <v>90.06</v>
      </c>
      <c r="W1018" s="279">
        <v>97.57</v>
      </c>
      <c r="X1018" s="279">
        <v>34</v>
      </c>
      <c r="Y1018" s="279">
        <v>52.61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9.2200000000000006</v>
      </c>
      <c r="H1019" s="279">
        <v>17.850000000000001</v>
      </c>
      <c r="I1019" s="279">
        <v>69.459999999999994</v>
      </c>
      <c r="J1019" s="279">
        <v>62.42</v>
      </c>
      <c r="K1019" s="279">
        <v>0.48</v>
      </c>
      <c r="L1019" s="279">
        <v>0</v>
      </c>
      <c r="M1019" s="279">
        <v>0.46</v>
      </c>
      <c r="N1019" s="279">
        <v>1.66</v>
      </c>
      <c r="O1019" s="279">
        <v>1.67</v>
      </c>
      <c r="P1019" s="279">
        <v>0.02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19.18</v>
      </c>
      <c r="H1020" s="279">
        <v>70.66</v>
      </c>
      <c r="I1020" s="279">
        <v>62.14</v>
      </c>
      <c r="J1020" s="279">
        <v>51.15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0.04</v>
      </c>
      <c r="P1020" s="279">
        <v>11.71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10.31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12.62</v>
      </c>
      <c r="H1021" s="279">
        <v>88.81</v>
      </c>
      <c r="I1021" s="279">
        <v>61</v>
      </c>
      <c r="J1021" s="279">
        <v>78.39</v>
      </c>
      <c r="K1021" s="279">
        <v>18.77</v>
      </c>
      <c r="L1021" s="279">
        <v>0</v>
      </c>
      <c r="M1021" s="279">
        <v>26.78</v>
      </c>
      <c r="N1021" s="279">
        <v>19.57</v>
      </c>
      <c r="O1021" s="279">
        <v>12.68</v>
      </c>
      <c r="P1021" s="279">
        <v>0.04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0.01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0.05</v>
      </c>
      <c r="H1022" s="279">
        <v>11.08</v>
      </c>
      <c r="I1022" s="279">
        <v>0.04</v>
      </c>
      <c r="J1022" s="279">
        <v>23.95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20.79</v>
      </c>
      <c r="H1023" s="279">
        <v>3.62</v>
      </c>
      <c r="I1023" s="279">
        <v>19.25</v>
      </c>
      <c r="J1023" s="279">
        <v>16.5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0.02</v>
      </c>
      <c r="F1024" s="279">
        <v>0.04</v>
      </c>
      <c r="G1024" s="279">
        <v>30.65</v>
      </c>
      <c r="H1024" s="279">
        <v>0.06</v>
      </c>
      <c r="I1024" s="279">
        <v>0</v>
      </c>
      <c r="J1024" s="279">
        <v>149.63</v>
      </c>
      <c r="K1024" s="279">
        <v>76.760000000000005</v>
      </c>
      <c r="L1024" s="279">
        <v>172.89</v>
      </c>
      <c r="M1024" s="279">
        <v>224.63</v>
      </c>
      <c r="N1024" s="279">
        <v>216.71</v>
      </c>
      <c r="O1024" s="279">
        <v>165.67</v>
      </c>
      <c r="P1024" s="279">
        <v>196.14</v>
      </c>
      <c r="Q1024" s="279">
        <v>125.01</v>
      </c>
      <c r="R1024" s="279">
        <v>3.87</v>
      </c>
      <c r="S1024" s="279">
        <v>0.04</v>
      </c>
      <c r="T1024" s="279">
        <v>0.09</v>
      </c>
      <c r="U1024" s="279">
        <v>59.92</v>
      </c>
      <c r="V1024" s="279">
        <v>0</v>
      </c>
      <c r="W1024" s="279">
        <v>0.15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9.3699999999999992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18.82</v>
      </c>
      <c r="G1026" s="279">
        <v>31.64</v>
      </c>
      <c r="H1026" s="279">
        <v>68.64</v>
      </c>
      <c r="I1026" s="279">
        <v>103.79</v>
      </c>
      <c r="J1026" s="279">
        <v>15.79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23.92</v>
      </c>
      <c r="S1026" s="279">
        <v>0</v>
      </c>
      <c r="T1026" s="279">
        <v>0</v>
      </c>
      <c r="U1026" s="279">
        <v>0</v>
      </c>
      <c r="V1026" s="279">
        <v>54.44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36.58</v>
      </c>
      <c r="H1028" s="279">
        <v>0</v>
      </c>
      <c r="I1028" s="279">
        <v>0</v>
      </c>
      <c r="J1028" s="279">
        <v>0</v>
      </c>
      <c r="K1028" s="279">
        <v>96.12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33.99</v>
      </c>
      <c r="R1028" s="279">
        <v>0</v>
      </c>
      <c r="S1028" s="279">
        <v>0</v>
      </c>
      <c r="T1028" s="279">
        <v>83.18</v>
      </c>
      <c r="U1028" s="279">
        <v>177.07</v>
      </c>
      <c r="V1028" s="279">
        <v>186.03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48.11</v>
      </c>
      <c r="H1029" s="279">
        <v>65.98</v>
      </c>
      <c r="I1029" s="279">
        <v>117.92</v>
      </c>
      <c r="J1029" s="279">
        <v>1240.54</v>
      </c>
      <c r="K1029" s="279">
        <v>22.87</v>
      </c>
      <c r="L1029" s="279">
        <v>0</v>
      </c>
      <c r="M1029" s="279">
        <v>302.06</v>
      </c>
      <c r="N1029" s="279">
        <v>0</v>
      </c>
      <c r="O1029" s="279">
        <v>0</v>
      </c>
      <c r="P1029" s="279">
        <v>0</v>
      </c>
      <c r="Q1029" s="279">
        <v>0</v>
      </c>
      <c r="R1029" s="279">
        <v>26.55</v>
      </c>
      <c r="S1029" s="279">
        <v>0</v>
      </c>
      <c r="T1029" s="279">
        <v>0</v>
      </c>
      <c r="U1029" s="279">
        <v>0</v>
      </c>
      <c r="V1029" s="279">
        <v>833.22</v>
      </c>
      <c r="W1029" s="279">
        <v>1051.4100000000001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473.81</v>
      </c>
      <c r="E1030" s="279">
        <v>0</v>
      </c>
      <c r="F1030" s="279">
        <v>733.52</v>
      </c>
      <c r="G1030" s="279">
        <v>808.52</v>
      </c>
      <c r="H1030" s="279">
        <v>75.73</v>
      </c>
      <c r="I1030" s="279">
        <v>978.45</v>
      </c>
      <c r="J1030" s="279">
        <v>1156.18</v>
      </c>
      <c r="K1030" s="279">
        <v>0.27</v>
      </c>
      <c r="L1030" s="279">
        <v>0</v>
      </c>
      <c r="M1030" s="279">
        <v>0</v>
      </c>
      <c r="N1030" s="279">
        <v>0</v>
      </c>
      <c r="O1030" s="279">
        <v>0</v>
      </c>
      <c r="P1030" s="279">
        <v>1142.94</v>
      </c>
      <c r="Q1030" s="279">
        <v>1176.6600000000001</v>
      </c>
      <c r="R1030" s="279">
        <v>1181.02</v>
      </c>
      <c r="S1030" s="279">
        <v>1147.31</v>
      </c>
      <c r="T1030" s="279">
        <v>1080.05</v>
      </c>
      <c r="U1030" s="279">
        <v>1035.8699999999999</v>
      </c>
      <c r="V1030" s="279">
        <v>1161.3599999999999</v>
      </c>
      <c r="W1030" s="279">
        <v>1119.1400000000001</v>
      </c>
      <c r="X1030" s="279">
        <v>943.15</v>
      </c>
      <c r="Y1030" s="279">
        <v>795.09</v>
      </c>
    </row>
    <row r="1032" spans="1:25">
      <c r="A1032" s="394" t="s">
        <v>209</v>
      </c>
      <c r="B1032" s="454" t="s">
        <v>311</v>
      </c>
      <c r="C1032" s="454"/>
      <c r="D1032" s="454"/>
      <c r="E1032" s="454"/>
      <c r="F1032" s="454"/>
      <c r="G1032" s="454"/>
      <c r="H1032" s="454"/>
      <c r="I1032" s="454"/>
      <c r="J1032" s="454"/>
      <c r="K1032" s="454"/>
      <c r="L1032" s="454"/>
      <c r="M1032" s="454"/>
      <c r="N1032" s="454"/>
      <c r="O1032" s="454"/>
      <c r="P1032" s="454"/>
      <c r="Q1032" s="454"/>
      <c r="R1032" s="454"/>
      <c r="S1032" s="454"/>
      <c r="T1032" s="454"/>
      <c r="U1032" s="454"/>
      <c r="V1032" s="454"/>
      <c r="W1032" s="454"/>
      <c r="X1032" s="454"/>
      <c r="Y1032" s="454"/>
    </row>
    <row r="1033" spans="1:25" ht="30">
      <c r="A1033" s="39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139.78</v>
      </c>
      <c r="C1034" s="279">
        <v>110.31</v>
      </c>
      <c r="D1034" s="279">
        <v>113.54</v>
      </c>
      <c r="E1034" s="279">
        <v>123.06</v>
      </c>
      <c r="F1034" s="279">
        <v>80.650000000000006</v>
      </c>
      <c r="G1034" s="279">
        <v>6.96</v>
      </c>
      <c r="H1034" s="279">
        <v>32.47</v>
      </c>
      <c r="I1034" s="279">
        <v>57.11</v>
      </c>
      <c r="J1034" s="279">
        <v>0</v>
      </c>
      <c r="K1034" s="279">
        <v>186.77</v>
      </c>
      <c r="L1034" s="279">
        <v>102.35</v>
      </c>
      <c r="M1034" s="279">
        <v>232.31</v>
      </c>
      <c r="N1034" s="279">
        <v>308.81</v>
      </c>
      <c r="O1034" s="279">
        <v>317.33999999999997</v>
      </c>
      <c r="P1034" s="279">
        <v>237.96</v>
      </c>
      <c r="Q1034" s="279">
        <v>217.08</v>
      </c>
      <c r="R1034" s="279">
        <v>228.95</v>
      </c>
      <c r="S1034" s="279">
        <v>213.98</v>
      </c>
      <c r="T1034" s="279">
        <v>187.81</v>
      </c>
      <c r="U1034" s="279">
        <v>216.31</v>
      </c>
      <c r="V1034" s="279">
        <v>111.33</v>
      </c>
      <c r="W1034" s="279">
        <v>240.88</v>
      </c>
      <c r="X1034" s="279">
        <v>225.36</v>
      </c>
      <c r="Y1034" s="279">
        <v>124.33</v>
      </c>
    </row>
    <row r="1035" spans="1:25">
      <c r="A1035" s="254">
        <v>2</v>
      </c>
      <c r="B1035" s="279">
        <v>32.979999999999997</v>
      </c>
      <c r="C1035" s="279">
        <v>70.67</v>
      </c>
      <c r="D1035" s="279">
        <v>60.08</v>
      </c>
      <c r="E1035" s="279">
        <v>65.069999999999993</v>
      </c>
      <c r="F1035" s="279">
        <v>38.700000000000003</v>
      </c>
      <c r="G1035" s="279">
        <v>0</v>
      </c>
      <c r="H1035" s="279">
        <v>0</v>
      </c>
      <c r="I1035" s="279">
        <v>0.99</v>
      </c>
      <c r="J1035" s="279">
        <v>0.03</v>
      </c>
      <c r="K1035" s="279">
        <v>42.6</v>
      </c>
      <c r="L1035" s="279">
        <v>254.72</v>
      </c>
      <c r="M1035" s="279">
        <v>54.64</v>
      </c>
      <c r="N1035" s="279">
        <v>34.53</v>
      </c>
      <c r="O1035" s="279">
        <v>88.02</v>
      </c>
      <c r="P1035" s="279">
        <v>103.67</v>
      </c>
      <c r="Q1035" s="279">
        <v>66.260000000000005</v>
      </c>
      <c r="R1035" s="279">
        <v>46.03</v>
      </c>
      <c r="S1035" s="279">
        <v>40.32</v>
      </c>
      <c r="T1035" s="279">
        <v>27.15</v>
      </c>
      <c r="U1035" s="279">
        <v>7.17</v>
      </c>
      <c r="V1035" s="279">
        <v>0</v>
      </c>
      <c r="W1035" s="279">
        <v>28.25</v>
      </c>
      <c r="X1035" s="279">
        <v>193.75</v>
      </c>
      <c r="Y1035" s="279">
        <v>95.11</v>
      </c>
    </row>
    <row r="1036" spans="1:25">
      <c r="A1036" s="254">
        <v>3</v>
      </c>
      <c r="B1036" s="279">
        <v>156.69</v>
      </c>
      <c r="C1036" s="279">
        <v>170.79</v>
      </c>
      <c r="D1036" s="279">
        <v>292.83999999999997</v>
      </c>
      <c r="E1036" s="279">
        <v>87.59</v>
      </c>
      <c r="F1036" s="279">
        <v>26.53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195.82</v>
      </c>
      <c r="N1036" s="279">
        <v>144.69</v>
      </c>
      <c r="O1036" s="279">
        <v>309.41000000000003</v>
      </c>
      <c r="P1036" s="279">
        <v>173.4</v>
      </c>
      <c r="Q1036" s="279">
        <v>141.94</v>
      </c>
      <c r="R1036" s="279">
        <v>80.11</v>
      </c>
      <c r="S1036" s="279">
        <v>10.75</v>
      </c>
      <c r="T1036" s="279">
        <v>154.66999999999999</v>
      </c>
      <c r="U1036" s="279">
        <v>213.89</v>
      </c>
      <c r="V1036" s="279">
        <v>130.76</v>
      </c>
      <c r="W1036" s="279">
        <v>270.14</v>
      </c>
      <c r="X1036" s="279">
        <v>282.49</v>
      </c>
      <c r="Y1036" s="279">
        <v>226.48</v>
      </c>
    </row>
    <row r="1037" spans="1:25">
      <c r="A1037" s="254">
        <v>4</v>
      </c>
      <c r="B1037" s="279">
        <v>240.76</v>
      </c>
      <c r="C1037" s="279">
        <v>162.84</v>
      </c>
      <c r="D1037" s="279">
        <v>232.04</v>
      </c>
      <c r="E1037" s="279">
        <v>91.2</v>
      </c>
      <c r="F1037" s="279">
        <v>125.61</v>
      </c>
      <c r="G1037" s="279">
        <v>18.66</v>
      </c>
      <c r="H1037" s="279">
        <v>40.86</v>
      </c>
      <c r="I1037" s="279">
        <v>0</v>
      </c>
      <c r="J1037" s="279">
        <v>0</v>
      </c>
      <c r="K1037" s="279">
        <v>16.47</v>
      </c>
      <c r="L1037" s="279">
        <v>15.11</v>
      </c>
      <c r="M1037" s="279">
        <v>0</v>
      </c>
      <c r="N1037" s="279">
        <v>0</v>
      </c>
      <c r="O1037" s="279">
        <v>36.58</v>
      </c>
      <c r="P1037" s="279">
        <v>38.75</v>
      </c>
      <c r="Q1037" s="279">
        <v>0</v>
      </c>
      <c r="R1037" s="279">
        <v>0</v>
      </c>
      <c r="S1037" s="279">
        <v>17.66</v>
      </c>
      <c r="T1037" s="279">
        <v>30.01</v>
      </c>
      <c r="U1037" s="279">
        <v>74.78</v>
      </c>
      <c r="V1037" s="279">
        <v>25.14</v>
      </c>
      <c r="W1037" s="279">
        <v>54.37</v>
      </c>
      <c r="X1037" s="279">
        <v>188.56</v>
      </c>
      <c r="Y1037" s="279">
        <v>209.62</v>
      </c>
    </row>
    <row r="1038" spans="1:25">
      <c r="A1038" s="254">
        <v>5</v>
      </c>
      <c r="B1038" s="279">
        <v>143.69999999999999</v>
      </c>
      <c r="C1038" s="279">
        <v>124.88</v>
      </c>
      <c r="D1038" s="279">
        <v>159.94</v>
      </c>
      <c r="E1038" s="279">
        <v>176.15</v>
      </c>
      <c r="F1038" s="279">
        <v>255.48</v>
      </c>
      <c r="G1038" s="279">
        <v>232.62</v>
      </c>
      <c r="H1038" s="279">
        <v>327.32</v>
      </c>
      <c r="I1038" s="279">
        <v>368.65</v>
      </c>
      <c r="J1038" s="279">
        <v>0</v>
      </c>
      <c r="K1038" s="279">
        <v>2.2999999999999998</v>
      </c>
      <c r="L1038" s="279">
        <v>691.04</v>
      </c>
      <c r="M1038" s="279">
        <v>1053.94</v>
      </c>
      <c r="N1038" s="279">
        <v>75.11</v>
      </c>
      <c r="O1038" s="279">
        <v>88.6</v>
      </c>
      <c r="P1038" s="279">
        <v>55.79</v>
      </c>
      <c r="Q1038" s="279">
        <v>50.3</v>
      </c>
      <c r="R1038" s="279">
        <v>46.26</v>
      </c>
      <c r="S1038" s="279">
        <v>69.06</v>
      </c>
      <c r="T1038" s="279">
        <v>63.86</v>
      </c>
      <c r="U1038" s="279">
        <v>61.33</v>
      </c>
      <c r="V1038" s="279">
        <v>59.55</v>
      </c>
      <c r="W1038" s="279">
        <v>68.680000000000007</v>
      </c>
      <c r="X1038" s="279">
        <v>161.91999999999999</v>
      </c>
      <c r="Y1038" s="279">
        <v>143.80000000000001</v>
      </c>
    </row>
    <row r="1039" spans="1:25">
      <c r="A1039" s="254">
        <v>6</v>
      </c>
      <c r="B1039" s="279">
        <v>155.62</v>
      </c>
      <c r="C1039" s="279">
        <v>181.85</v>
      </c>
      <c r="D1039" s="279">
        <v>229.36</v>
      </c>
      <c r="E1039" s="279">
        <v>224.63</v>
      </c>
      <c r="F1039" s="279">
        <v>106.25</v>
      </c>
      <c r="G1039" s="279">
        <v>49.92</v>
      </c>
      <c r="H1039" s="279">
        <v>0</v>
      </c>
      <c r="I1039" s="279">
        <v>0</v>
      </c>
      <c r="J1039" s="279">
        <v>0</v>
      </c>
      <c r="K1039" s="279">
        <v>57.93</v>
      </c>
      <c r="L1039" s="279">
        <v>7.77</v>
      </c>
      <c r="M1039" s="279">
        <v>17.32</v>
      </c>
      <c r="N1039" s="279">
        <v>302.29000000000002</v>
      </c>
      <c r="O1039" s="279">
        <v>312.91000000000003</v>
      </c>
      <c r="P1039" s="279">
        <v>13.63</v>
      </c>
      <c r="Q1039" s="279">
        <v>1252.33</v>
      </c>
      <c r="R1039" s="279">
        <v>1189.79</v>
      </c>
      <c r="S1039" s="279">
        <v>0</v>
      </c>
      <c r="T1039" s="279">
        <v>1147.52</v>
      </c>
      <c r="U1039" s="279">
        <v>1118.19</v>
      </c>
      <c r="V1039" s="279">
        <v>1081.44</v>
      </c>
      <c r="W1039" s="279">
        <v>1090.54</v>
      </c>
      <c r="X1039" s="279">
        <v>1059.06</v>
      </c>
      <c r="Y1039" s="279">
        <v>845.15</v>
      </c>
    </row>
    <row r="1040" spans="1:25">
      <c r="A1040" s="254">
        <v>7</v>
      </c>
      <c r="B1040" s="279">
        <v>764.8</v>
      </c>
      <c r="C1040" s="279">
        <v>719.74</v>
      </c>
      <c r="D1040" s="279">
        <v>659.28</v>
      </c>
      <c r="E1040" s="279">
        <v>609.54</v>
      </c>
      <c r="F1040" s="279">
        <v>583.39</v>
      </c>
      <c r="G1040" s="279">
        <v>626.99</v>
      </c>
      <c r="H1040" s="279">
        <v>427.82</v>
      </c>
      <c r="I1040" s="279">
        <v>848.43</v>
      </c>
      <c r="J1040" s="279">
        <v>0</v>
      </c>
      <c r="K1040" s="279">
        <v>781.11</v>
      </c>
      <c r="L1040" s="279">
        <v>0</v>
      </c>
      <c r="M1040" s="279">
        <v>1143.5</v>
      </c>
      <c r="N1040" s="279">
        <v>1126.79</v>
      </c>
      <c r="O1040" s="279">
        <v>1175.23</v>
      </c>
      <c r="P1040" s="279">
        <v>843.91</v>
      </c>
      <c r="Q1040" s="279">
        <v>0</v>
      </c>
      <c r="R1040" s="279">
        <v>1184.4100000000001</v>
      </c>
      <c r="S1040" s="279">
        <v>834.07</v>
      </c>
      <c r="T1040" s="279">
        <v>1128.55</v>
      </c>
      <c r="U1040" s="279">
        <v>1103.18</v>
      </c>
      <c r="V1040" s="279">
        <v>0</v>
      </c>
      <c r="W1040" s="279">
        <v>1072.33</v>
      </c>
      <c r="X1040" s="279">
        <v>1006.46</v>
      </c>
      <c r="Y1040" s="279">
        <v>853.36</v>
      </c>
    </row>
    <row r="1041" spans="1:25">
      <c r="A1041" s="254">
        <v>8</v>
      </c>
      <c r="B1041" s="279">
        <v>146.01</v>
      </c>
      <c r="C1041" s="279">
        <v>187.82</v>
      </c>
      <c r="D1041" s="279">
        <v>184.27</v>
      </c>
      <c r="E1041" s="279">
        <v>161.91</v>
      </c>
      <c r="F1041" s="279">
        <v>37.130000000000003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48.39</v>
      </c>
      <c r="M1041" s="279">
        <v>37.32</v>
      </c>
      <c r="N1041" s="279">
        <v>0</v>
      </c>
      <c r="O1041" s="279">
        <v>40.049999999999997</v>
      </c>
      <c r="P1041" s="279">
        <v>2.85</v>
      </c>
      <c r="Q1041" s="279">
        <v>167.96</v>
      </c>
      <c r="R1041" s="279">
        <v>80.099999999999994</v>
      </c>
      <c r="S1041" s="279">
        <v>211.65</v>
      </c>
      <c r="T1041" s="279">
        <v>268.89</v>
      </c>
      <c r="U1041" s="279">
        <v>182.72</v>
      </c>
      <c r="V1041" s="279">
        <v>156.18</v>
      </c>
      <c r="W1041" s="279">
        <v>211.32</v>
      </c>
      <c r="X1041" s="279">
        <v>169.47</v>
      </c>
      <c r="Y1041" s="279">
        <v>211.84</v>
      </c>
    </row>
    <row r="1042" spans="1:25">
      <c r="A1042" s="254">
        <v>9</v>
      </c>
      <c r="B1042" s="279">
        <v>283.98</v>
      </c>
      <c r="C1042" s="279">
        <v>548.04999999999995</v>
      </c>
      <c r="D1042" s="279">
        <v>205.45</v>
      </c>
      <c r="E1042" s="279">
        <v>543.12</v>
      </c>
      <c r="F1042" s="279">
        <v>509.22</v>
      </c>
      <c r="G1042" s="279">
        <v>180.63</v>
      </c>
      <c r="H1042" s="279">
        <v>0</v>
      </c>
      <c r="I1042" s="279">
        <v>22.03</v>
      </c>
      <c r="J1042" s="279">
        <v>90.01</v>
      </c>
      <c r="K1042" s="279">
        <v>168.74</v>
      </c>
      <c r="L1042" s="279">
        <v>319.77999999999997</v>
      </c>
      <c r="M1042" s="279">
        <v>309.27</v>
      </c>
      <c r="N1042" s="279">
        <v>266.63</v>
      </c>
      <c r="O1042" s="279">
        <v>284.93</v>
      </c>
      <c r="P1042" s="279">
        <v>299.63</v>
      </c>
      <c r="Q1042" s="279">
        <v>832.84</v>
      </c>
      <c r="R1042" s="279">
        <v>321.89</v>
      </c>
      <c r="S1042" s="279">
        <v>346.68</v>
      </c>
      <c r="T1042" s="279">
        <v>539.11</v>
      </c>
      <c r="U1042" s="279">
        <v>462.03</v>
      </c>
      <c r="V1042" s="279">
        <v>221.64</v>
      </c>
      <c r="W1042" s="279">
        <v>204.59</v>
      </c>
      <c r="X1042" s="279">
        <v>269.58</v>
      </c>
      <c r="Y1042" s="279">
        <v>377.23</v>
      </c>
    </row>
    <row r="1043" spans="1:25">
      <c r="A1043" s="254">
        <v>10</v>
      </c>
      <c r="B1043" s="279">
        <v>27.78</v>
      </c>
      <c r="C1043" s="279">
        <v>65.59</v>
      </c>
      <c r="D1043" s="279">
        <v>77.459999999999994</v>
      </c>
      <c r="E1043" s="279">
        <v>141.83000000000001</v>
      </c>
      <c r="F1043" s="279">
        <v>0</v>
      </c>
      <c r="G1043" s="279">
        <v>0</v>
      </c>
      <c r="H1043" s="279">
        <v>0</v>
      </c>
      <c r="I1043" s="279">
        <v>0</v>
      </c>
      <c r="J1043" s="279">
        <v>105.4</v>
      </c>
      <c r="K1043" s="279">
        <v>129.38</v>
      </c>
      <c r="L1043" s="279">
        <v>159.44999999999999</v>
      </c>
      <c r="M1043" s="279">
        <v>141.33000000000001</v>
      </c>
      <c r="N1043" s="279">
        <v>129.51</v>
      </c>
      <c r="O1043" s="279">
        <v>302.45</v>
      </c>
      <c r="P1043" s="279">
        <v>215.5</v>
      </c>
      <c r="Q1043" s="279">
        <v>164.44</v>
      </c>
      <c r="R1043" s="279">
        <v>130.85</v>
      </c>
      <c r="S1043" s="279">
        <v>102.81</v>
      </c>
      <c r="T1043" s="279">
        <v>243.82</v>
      </c>
      <c r="U1043" s="279">
        <v>172.36</v>
      </c>
      <c r="V1043" s="279">
        <v>208.18</v>
      </c>
      <c r="W1043" s="279">
        <v>319.67</v>
      </c>
      <c r="X1043" s="279">
        <v>356.23</v>
      </c>
      <c r="Y1043" s="279">
        <v>216.5</v>
      </c>
    </row>
    <row r="1044" spans="1:25">
      <c r="A1044" s="254">
        <v>11</v>
      </c>
      <c r="B1044" s="279">
        <v>172.92</v>
      </c>
      <c r="C1044" s="279">
        <v>60.4</v>
      </c>
      <c r="D1044" s="279">
        <v>115.26</v>
      </c>
      <c r="E1044" s="279">
        <v>753.82</v>
      </c>
      <c r="F1044" s="279">
        <v>48.69</v>
      </c>
      <c r="G1044" s="279">
        <v>34.47</v>
      </c>
      <c r="H1044" s="279">
        <v>0</v>
      </c>
      <c r="I1044" s="279">
        <v>611.05999999999995</v>
      </c>
      <c r="J1044" s="279">
        <v>0</v>
      </c>
      <c r="K1044" s="279">
        <v>73.95</v>
      </c>
      <c r="L1044" s="279">
        <v>109.04</v>
      </c>
      <c r="M1044" s="279">
        <v>95.81</v>
      </c>
      <c r="N1044" s="279">
        <v>104.35</v>
      </c>
      <c r="O1044" s="279">
        <v>135.37</v>
      </c>
      <c r="P1044" s="279">
        <v>150.76</v>
      </c>
      <c r="Q1044" s="279">
        <v>104.32</v>
      </c>
      <c r="R1044" s="279">
        <v>93.64</v>
      </c>
      <c r="S1044" s="279">
        <v>100.3</v>
      </c>
      <c r="T1044" s="279">
        <v>50.17</v>
      </c>
      <c r="U1044" s="279">
        <v>51.14</v>
      </c>
      <c r="V1044" s="279">
        <v>34.549999999999997</v>
      </c>
      <c r="W1044" s="279">
        <v>49.08</v>
      </c>
      <c r="X1044" s="279">
        <v>247.25</v>
      </c>
      <c r="Y1044" s="279">
        <v>181.35</v>
      </c>
    </row>
    <row r="1045" spans="1:25">
      <c r="A1045" s="254">
        <v>12</v>
      </c>
      <c r="B1045" s="279">
        <v>104.02</v>
      </c>
      <c r="C1045" s="279">
        <v>152.22999999999999</v>
      </c>
      <c r="D1045" s="279">
        <v>196.21</v>
      </c>
      <c r="E1045" s="279">
        <v>151.12</v>
      </c>
      <c r="F1045" s="279">
        <v>174.27</v>
      </c>
      <c r="G1045" s="279">
        <v>36.36</v>
      </c>
      <c r="H1045" s="279">
        <v>3.19</v>
      </c>
      <c r="I1045" s="279">
        <v>2.2799999999999998</v>
      </c>
      <c r="J1045" s="279">
        <v>0</v>
      </c>
      <c r="K1045" s="279">
        <v>40.57</v>
      </c>
      <c r="L1045" s="279">
        <v>115.9</v>
      </c>
      <c r="M1045" s="279">
        <v>137.68</v>
      </c>
      <c r="N1045" s="279">
        <v>90.54</v>
      </c>
      <c r="O1045" s="279">
        <v>69.099999999999994</v>
      </c>
      <c r="P1045" s="279">
        <v>42.57</v>
      </c>
      <c r="Q1045" s="279">
        <v>25.39</v>
      </c>
      <c r="R1045" s="279">
        <v>22.6</v>
      </c>
      <c r="S1045" s="279">
        <v>1.17</v>
      </c>
      <c r="T1045" s="279">
        <v>0.48</v>
      </c>
      <c r="U1045" s="279">
        <v>3.2</v>
      </c>
      <c r="V1045" s="279">
        <v>0.03</v>
      </c>
      <c r="W1045" s="279">
        <v>58.29</v>
      </c>
      <c r="X1045" s="279">
        <v>299.54000000000002</v>
      </c>
      <c r="Y1045" s="279">
        <v>204.35</v>
      </c>
    </row>
    <row r="1046" spans="1:25">
      <c r="A1046" s="254">
        <v>13</v>
      </c>
      <c r="B1046" s="279">
        <v>142.88999999999999</v>
      </c>
      <c r="C1046" s="279">
        <v>161.94</v>
      </c>
      <c r="D1046" s="279">
        <v>158.65</v>
      </c>
      <c r="E1046" s="279">
        <v>158.15</v>
      </c>
      <c r="F1046" s="279">
        <v>115.98</v>
      </c>
      <c r="G1046" s="279">
        <v>1.52</v>
      </c>
      <c r="H1046" s="279">
        <v>0</v>
      </c>
      <c r="I1046" s="279">
        <v>0</v>
      </c>
      <c r="J1046" s="279">
        <v>0</v>
      </c>
      <c r="K1046" s="279">
        <v>0</v>
      </c>
      <c r="L1046" s="279">
        <v>23.55</v>
      </c>
      <c r="M1046" s="279">
        <v>956.07</v>
      </c>
      <c r="N1046" s="279">
        <v>19</v>
      </c>
      <c r="O1046" s="279">
        <v>953.34</v>
      </c>
      <c r="P1046" s="279">
        <v>86.12</v>
      </c>
      <c r="Q1046" s="279">
        <v>108.22</v>
      </c>
      <c r="R1046" s="279">
        <v>56.68</v>
      </c>
      <c r="S1046" s="279">
        <v>68.19</v>
      </c>
      <c r="T1046" s="279">
        <v>102.8</v>
      </c>
      <c r="U1046" s="279">
        <v>181.43</v>
      </c>
      <c r="V1046" s="279">
        <v>216.59</v>
      </c>
      <c r="W1046" s="279">
        <v>318.02999999999997</v>
      </c>
      <c r="X1046" s="279">
        <v>263.91000000000003</v>
      </c>
      <c r="Y1046" s="279">
        <v>383.47</v>
      </c>
    </row>
    <row r="1047" spans="1:25">
      <c r="A1047" s="254">
        <v>14</v>
      </c>
      <c r="B1047" s="279">
        <v>217.8</v>
      </c>
      <c r="C1047" s="279">
        <v>142.81</v>
      </c>
      <c r="D1047" s="279">
        <v>95.56</v>
      </c>
      <c r="E1047" s="279">
        <v>116.93</v>
      </c>
      <c r="F1047" s="279">
        <v>138.99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0.45</v>
      </c>
      <c r="L1047" s="279">
        <v>33.28</v>
      </c>
      <c r="M1047" s="279">
        <v>99.15</v>
      </c>
      <c r="N1047" s="279">
        <v>0</v>
      </c>
      <c r="O1047" s="279">
        <v>137.34</v>
      </c>
      <c r="P1047" s="279">
        <v>200.27</v>
      </c>
      <c r="Q1047" s="279">
        <v>260.04000000000002</v>
      </c>
      <c r="R1047" s="279">
        <v>313.93</v>
      </c>
      <c r="S1047" s="279">
        <v>306.35000000000002</v>
      </c>
      <c r="T1047" s="279">
        <v>282.89</v>
      </c>
      <c r="U1047" s="279">
        <v>384.29</v>
      </c>
      <c r="V1047" s="279">
        <v>190.75</v>
      </c>
      <c r="W1047" s="279">
        <v>391.52</v>
      </c>
      <c r="X1047" s="279">
        <v>380.95</v>
      </c>
      <c r="Y1047" s="279">
        <v>402.57</v>
      </c>
    </row>
    <row r="1048" spans="1:25">
      <c r="A1048" s="254">
        <v>15</v>
      </c>
      <c r="B1048" s="279">
        <v>259.58999999999997</v>
      </c>
      <c r="C1048" s="279">
        <v>193.04</v>
      </c>
      <c r="D1048" s="279">
        <v>231.43</v>
      </c>
      <c r="E1048" s="279">
        <v>151.88</v>
      </c>
      <c r="F1048" s="279">
        <v>267.89</v>
      </c>
      <c r="G1048" s="279">
        <v>82.75</v>
      </c>
      <c r="H1048" s="279">
        <v>8.7899999999999991</v>
      </c>
      <c r="I1048" s="279">
        <v>101.39</v>
      </c>
      <c r="J1048" s="279">
        <v>88.88</v>
      </c>
      <c r="K1048" s="279">
        <v>148.34</v>
      </c>
      <c r="L1048" s="279">
        <v>165.41</v>
      </c>
      <c r="M1048" s="279">
        <v>223.8</v>
      </c>
      <c r="N1048" s="279">
        <v>133.11000000000001</v>
      </c>
      <c r="O1048" s="279">
        <v>112.8</v>
      </c>
      <c r="P1048" s="279">
        <v>110.77</v>
      </c>
      <c r="Q1048" s="279">
        <v>120.37</v>
      </c>
      <c r="R1048" s="279">
        <v>175.31</v>
      </c>
      <c r="S1048" s="279">
        <v>180.03</v>
      </c>
      <c r="T1048" s="279">
        <v>67.150000000000006</v>
      </c>
      <c r="U1048" s="279">
        <v>37.840000000000003</v>
      </c>
      <c r="V1048" s="279">
        <v>1.68</v>
      </c>
      <c r="W1048" s="279">
        <v>66.069999999999993</v>
      </c>
      <c r="X1048" s="279">
        <v>355.15</v>
      </c>
      <c r="Y1048" s="279">
        <v>221.91</v>
      </c>
    </row>
    <row r="1049" spans="1:25">
      <c r="A1049" s="254">
        <v>16</v>
      </c>
      <c r="B1049" s="279">
        <v>243.25</v>
      </c>
      <c r="C1049" s="279">
        <v>97.93</v>
      </c>
      <c r="D1049" s="279">
        <v>142.62</v>
      </c>
      <c r="E1049" s="279">
        <v>72.33</v>
      </c>
      <c r="F1049" s="279">
        <v>31.81</v>
      </c>
      <c r="G1049" s="279">
        <v>461.86</v>
      </c>
      <c r="H1049" s="279">
        <v>0</v>
      </c>
      <c r="I1049" s="279">
        <v>0</v>
      </c>
      <c r="J1049" s="279">
        <v>0</v>
      </c>
      <c r="K1049" s="279">
        <v>0</v>
      </c>
      <c r="L1049" s="279">
        <v>125.28</v>
      </c>
      <c r="M1049" s="279">
        <v>116.22</v>
      </c>
      <c r="N1049" s="279">
        <v>64.569999999999993</v>
      </c>
      <c r="O1049" s="279">
        <v>82.14</v>
      </c>
      <c r="P1049" s="279">
        <v>84.74</v>
      </c>
      <c r="Q1049" s="279">
        <v>61.96</v>
      </c>
      <c r="R1049" s="279">
        <v>129.15</v>
      </c>
      <c r="S1049" s="279">
        <v>50.17</v>
      </c>
      <c r="T1049" s="279">
        <v>75.290000000000006</v>
      </c>
      <c r="U1049" s="279">
        <v>79.819999999999993</v>
      </c>
      <c r="V1049" s="279">
        <v>22.87</v>
      </c>
      <c r="W1049" s="279">
        <v>92.86</v>
      </c>
      <c r="X1049" s="279">
        <v>292.14</v>
      </c>
      <c r="Y1049" s="279">
        <v>276.16000000000003</v>
      </c>
    </row>
    <row r="1050" spans="1:25">
      <c r="A1050" s="254">
        <v>17</v>
      </c>
      <c r="B1050" s="279">
        <v>192.15</v>
      </c>
      <c r="C1050" s="279">
        <v>42.89</v>
      </c>
      <c r="D1050" s="279">
        <v>79.48</v>
      </c>
      <c r="E1050" s="279">
        <v>56.61</v>
      </c>
      <c r="F1050" s="279">
        <v>29.79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0.19</v>
      </c>
      <c r="L1050" s="279">
        <v>68.94</v>
      </c>
      <c r="M1050" s="279">
        <v>103.27</v>
      </c>
      <c r="N1050" s="279">
        <v>78.39</v>
      </c>
      <c r="O1050" s="279">
        <v>46.08</v>
      </c>
      <c r="P1050" s="279">
        <v>19.48</v>
      </c>
      <c r="Q1050" s="279">
        <v>57.8</v>
      </c>
      <c r="R1050" s="279">
        <v>92.19</v>
      </c>
      <c r="S1050" s="279">
        <v>45.18</v>
      </c>
      <c r="T1050" s="279">
        <v>49.87</v>
      </c>
      <c r="U1050" s="279">
        <v>84.18</v>
      </c>
      <c r="V1050" s="279">
        <v>15.92</v>
      </c>
      <c r="W1050" s="279">
        <v>107.53</v>
      </c>
      <c r="X1050" s="279">
        <v>356.8</v>
      </c>
      <c r="Y1050" s="279">
        <v>302.18</v>
      </c>
    </row>
    <row r="1051" spans="1:25">
      <c r="A1051" s="254">
        <v>18</v>
      </c>
      <c r="B1051" s="279">
        <v>174.68</v>
      </c>
      <c r="C1051" s="279">
        <v>170.34</v>
      </c>
      <c r="D1051" s="279">
        <v>134.47999999999999</v>
      </c>
      <c r="E1051" s="279">
        <v>44.73</v>
      </c>
      <c r="F1051" s="279">
        <v>38.39</v>
      </c>
      <c r="G1051" s="279">
        <v>781.54</v>
      </c>
      <c r="H1051" s="279">
        <v>0</v>
      </c>
      <c r="I1051" s="279">
        <v>86.51</v>
      </c>
      <c r="J1051" s="279">
        <v>0</v>
      </c>
      <c r="K1051" s="279">
        <v>14.49</v>
      </c>
      <c r="L1051" s="279">
        <v>49.16</v>
      </c>
      <c r="M1051" s="279">
        <v>37.29</v>
      </c>
      <c r="N1051" s="279">
        <v>28.48</v>
      </c>
      <c r="O1051" s="279">
        <v>46.47</v>
      </c>
      <c r="P1051" s="279">
        <v>69.400000000000006</v>
      </c>
      <c r="Q1051" s="279">
        <v>75.319999999999993</v>
      </c>
      <c r="R1051" s="279">
        <v>1275.8699999999999</v>
      </c>
      <c r="S1051" s="279">
        <v>1270.3900000000001</v>
      </c>
      <c r="T1051" s="279">
        <v>1226.81</v>
      </c>
      <c r="U1051" s="279">
        <v>1207.5899999999999</v>
      </c>
      <c r="V1051" s="279">
        <v>1181.68</v>
      </c>
      <c r="W1051" s="279">
        <v>1234.45</v>
      </c>
      <c r="X1051" s="279">
        <v>1201.07</v>
      </c>
      <c r="Y1051" s="279">
        <v>1110.42</v>
      </c>
    </row>
    <row r="1052" spans="1:25">
      <c r="A1052" s="254">
        <v>19</v>
      </c>
      <c r="B1052" s="279">
        <v>123.54</v>
      </c>
      <c r="C1052" s="279">
        <v>75.239999999999995</v>
      </c>
      <c r="D1052" s="279">
        <v>90.37</v>
      </c>
      <c r="E1052" s="279">
        <v>98.13</v>
      </c>
      <c r="F1052" s="279">
        <v>22.68</v>
      </c>
      <c r="G1052" s="279">
        <v>0</v>
      </c>
      <c r="H1052" s="279">
        <v>787.51</v>
      </c>
      <c r="I1052" s="279">
        <v>522.16999999999996</v>
      </c>
      <c r="J1052" s="279">
        <v>748.91</v>
      </c>
      <c r="K1052" s="279">
        <v>965.41</v>
      </c>
      <c r="L1052" s="279">
        <v>0.15</v>
      </c>
      <c r="M1052" s="279">
        <v>969.92</v>
      </c>
      <c r="N1052" s="279">
        <v>986.59</v>
      </c>
      <c r="O1052" s="279">
        <v>991.52</v>
      </c>
      <c r="P1052" s="279">
        <v>0</v>
      </c>
      <c r="Q1052" s="279">
        <v>1305.43</v>
      </c>
      <c r="R1052" s="279">
        <v>0</v>
      </c>
      <c r="S1052" s="279">
        <v>0.03</v>
      </c>
      <c r="T1052" s="279">
        <v>0</v>
      </c>
      <c r="U1052" s="279">
        <v>0.01</v>
      </c>
      <c r="V1052" s="279">
        <v>0</v>
      </c>
      <c r="W1052" s="279">
        <v>0</v>
      </c>
      <c r="X1052" s="279">
        <v>0</v>
      </c>
      <c r="Y1052" s="279">
        <v>0</v>
      </c>
    </row>
    <row r="1053" spans="1:25">
      <c r="A1053" s="254">
        <v>20</v>
      </c>
      <c r="B1053" s="279">
        <v>274.27999999999997</v>
      </c>
      <c r="C1053" s="279">
        <v>152.63</v>
      </c>
      <c r="D1053" s="279">
        <v>148.80000000000001</v>
      </c>
      <c r="E1053" s="279">
        <v>122.2</v>
      </c>
      <c r="F1053" s="279">
        <v>121.77</v>
      </c>
      <c r="G1053" s="279">
        <v>0</v>
      </c>
      <c r="H1053" s="279">
        <v>0</v>
      </c>
      <c r="I1053" s="279">
        <v>0</v>
      </c>
      <c r="J1053" s="279">
        <v>0</v>
      </c>
      <c r="K1053" s="279">
        <v>9.5399999999999991</v>
      </c>
      <c r="L1053" s="279">
        <v>33.82</v>
      </c>
      <c r="M1053" s="279">
        <v>34.479999999999997</v>
      </c>
      <c r="N1053" s="279">
        <v>24.74</v>
      </c>
      <c r="O1053" s="279">
        <v>24.56</v>
      </c>
      <c r="P1053" s="279">
        <v>63.43</v>
      </c>
      <c r="Q1053" s="279">
        <v>76.09</v>
      </c>
      <c r="R1053" s="279">
        <v>67.14</v>
      </c>
      <c r="S1053" s="279">
        <v>75.34</v>
      </c>
      <c r="T1053" s="279">
        <v>67.069999999999993</v>
      </c>
      <c r="U1053" s="279">
        <v>97.18</v>
      </c>
      <c r="V1053" s="279">
        <v>36.880000000000003</v>
      </c>
      <c r="W1053" s="279">
        <v>1256.68</v>
      </c>
      <c r="X1053" s="279">
        <v>1149.05</v>
      </c>
      <c r="Y1053" s="279">
        <v>982.46</v>
      </c>
    </row>
    <row r="1054" spans="1:25">
      <c r="A1054" s="254">
        <v>21</v>
      </c>
      <c r="B1054" s="279">
        <v>193.56</v>
      </c>
      <c r="C1054" s="279">
        <v>133.99</v>
      </c>
      <c r="D1054" s="279">
        <v>105.85</v>
      </c>
      <c r="E1054" s="279">
        <v>72.89</v>
      </c>
      <c r="F1054" s="279">
        <v>15.71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12.38</v>
      </c>
      <c r="L1054" s="279">
        <v>50.5</v>
      </c>
      <c r="M1054" s="279">
        <v>43.41</v>
      </c>
      <c r="N1054" s="279">
        <v>14.67</v>
      </c>
      <c r="O1054" s="279">
        <v>1</v>
      </c>
      <c r="P1054" s="279">
        <v>0</v>
      </c>
      <c r="Q1054" s="279">
        <v>18.46</v>
      </c>
      <c r="R1054" s="279">
        <v>60.21</v>
      </c>
      <c r="S1054" s="279">
        <v>62.75</v>
      </c>
      <c r="T1054" s="279">
        <v>209.07</v>
      </c>
      <c r="U1054" s="279">
        <v>366.11</v>
      </c>
      <c r="V1054" s="279">
        <v>0</v>
      </c>
      <c r="W1054" s="279">
        <v>62.11</v>
      </c>
      <c r="X1054" s="279">
        <v>427.72</v>
      </c>
      <c r="Y1054" s="279">
        <v>876.67</v>
      </c>
    </row>
    <row r="1055" spans="1:25">
      <c r="A1055" s="254">
        <v>22</v>
      </c>
      <c r="B1055" s="279">
        <v>97.55</v>
      </c>
      <c r="C1055" s="279">
        <v>116.5</v>
      </c>
      <c r="D1055" s="279">
        <v>89.94</v>
      </c>
      <c r="E1055" s="279">
        <v>135.54</v>
      </c>
      <c r="F1055" s="279">
        <v>59.72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21.74</v>
      </c>
      <c r="M1055" s="279">
        <v>0</v>
      </c>
      <c r="N1055" s="279">
        <v>0</v>
      </c>
      <c r="O1055" s="279">
        <v>0</v>
      </c>
      <c r="P1055" s="279">
        <v>2.57</v>
      </c>
      <c r="Q1055" s="279">
        <v>15.76</v>
      </c>
      <c r="R1055" s="279">
        <v>20.71</v>
      </c>
      <c r="S1055" s="279">
        <v>34.17</v>
      </c>
      <c r="T1055" s="279">
        <v>88.5</v>
      </c>
      <c r="U1055" s="279">
        <v>129.69999999999999</v>
      </c>
      <c r="V1055" s="279">
        <v>4.9800000000000004</v>
      </c>
      <c r="W1055" s="279">
        <v>106.49</v>
      </c>
      <c r="X1055" s="279">
        <v>226.69</v>
      </c>
      <c r="Y1055" s="279">
        <v>72.010000000000005</v>
      </c>
    </row>
    <row r="1056" spans="1:25">
      <c r="A1056" s="254">
        <v>23</v>
      </c>
      <c r="B1056" s="279">
        <v>143.56</v>
      </c>
      <c r="C1056" s="279">
        <v>156.27000000000001</v>
      </c>
      <c r="D1056" s="279">
        <v>165.19</v>
      </c>
      <c r="E1056" s="279">
        <v>150.88999999999999</v>
      </c>
      <c r="F1056" s="279">
        <v>70.73</v>
      </c>
      <c r="G1056" s="279">
        <v>3.37</v>
      </c>
      <c r="H1056" s="279">
        <v>0</v>
      </c>
      <c r="I1056" s="279">
        <v>5.2</v>
      </c>
      <c r="J1056" s="279">
        <v>0</v>
      </c>
      <c r="K1056" s="279">
        <v>12.34</v>
      </c>
      <c r="L1056" s="279">
        <v>32.1</v>
      </c>
      <c r="M1056" s="279">
        <v>56.58</v>
      </c>
      <c r="N1056" s="279">
        <v>50.05</v>
      </c>
      <c r="O1056" s="279">
        <v>70.52</v>
      </c>
      <c r="P1056" s="279">
        <v>76.87</v>
      </c>
      <c r="Q1056" s="279">
        <v>45.64</v>
      </c>
      <c r="R1056" s="279">
        <v>83.43</v>
      </c>
      <c r="S1056" s="279">
        <v>64.8</v>
      </c>
      <c r="T1056" s="279">
        <v>82.57</v>
      </c>
      <c r="U1056" s="279">
        <v>137.56</v>
      </c>
      <c r="V1056" s="279">
        <v>72.150000000000006</v>
      </c>
      <c r="W1056" s="279">
        <v>208.12</v>
      </c>
      <c r="X1056" s="279">
        <v>344.26</v>
      </c>
      <c r="Y1056" s="279">
        <v>218.65</v>
      </c>
    </row>
    <row r="1057" spans="1:129">
      <c r="A1057" s="254">
        <v>24</v>
      </c>
      <c r="B1057" s="279">
        <v>207.51</v>
      </c>
      <c r="C1057" s="279">
        <v>148.99</v>
      </c>
      <c r="D1057" s="279">
        <v>106.82</v>
      </c>
      <c r="E1057" s="279">
        <v>93.37</v>
      </c>
      <c r="F1057" s="279">
        <v>73.239999999999995</v>
      </c>
      <c r="G1057" s="279">
        <v>0</v>
      </c>
      <c r="H1057" s="279">
        <v>0.1</v>
      </c>
      <c r="I1057" s="279">
        <v>0</v>
      </c>
      <c r="J1057" s="279">
        <v>0</v>
      </c>
      <c r="K1057" s="279">
        <v>21.28</v>
      </c>
      <c r="L1057" s="279">
        <v>86</v>
      </c>
      <c r="M1057" s="279">
        <v>90.52</v>
      </c>
      <c r="N1057" s="279">
        <v>60.39</v>
      </c>
      <c r="O1057" s="279">
        <v>102.17</v>
      </c>
      <c r="P1057" s="279">
        <v>84.44</v>
      </c>
      <c r="Q1057" s="279">
        <v>93.39</v>
      </c>
      <c r="R1057" s="279">
        <v>124.84</v>
      </c>
      <c r="S1057" s="279">
        <v>98.7</v>
      </c>
      <c r="T1057" s="279">
        <v>66.599999999999994</v>
      </c>
      <c r="U1057" s="279">
        <v>169.01</v>
      </c>
      <c r="V1057" s="279">
        <v>70.13</v>
      </c>
      <c r="W1057" s="279">
        <v>190.15</v>
      </c>
      <c r="X1057" s="279">
        <v>348.06</v>
      </c>
      <c r="Y1057" s="279">
        <v>326.52999999999997</v>
      </c>
    </row>
    <row r="1058" spans="1:129">
      <c r="A1058" s="254">
        <v>25</v>
      </c>
      <c r="B1058" s="279">
        <v>169.9</v>
      </c>
      <c r="C1058" s="279">
        <v>113.81</v>
      </c>
      <c r="D1058" s="279">
        <v>34.65</v>
      </c>
      <c r="E1058" s="279">
        <v>22.09</v>
      </c>
      <c r="F1058" s="279">
        <v>14.32</v>
      </c>
      <c r="G1058" s="279">
        <v>0</v>
      </c>
      <c r="H1058" s="279">
        <v>12.62</v>
      </c>
      <c r="I1058" s="279">
        <v>86.85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1.49</v>
      </c>
      <c r="S1058" s="279">
        <v>33.22</v>
      </c>
      <c r="T1058" s="279">
        <v>10.6</v>
      </c>
      <c r="U1058" s="279">
        <v>0</v>
      </c>
      <c r="V1058" s="279">
        <v>1103.81</v>
      </c>
      <c r="W1058" s="279">
        <v>17.309999999999999</v>
      </c>
      <c r="X1058" s="279">
        <v>1094.8499999999999</v>
      </c>
      <c r="Y1058" s="279">
        <v>1034.6099999999999</v>
      </c>
    </row>
    <row r="1059" spans="1:129">
      <c r="A1059" s="254">
        <v>26</v>
      </c>
      <c r="B1059" s="279">
        <v>168.33</v>
      </c>
      <c r="C1059" s="279">
        <v>147.62</v>
      </c>
      <c r="D1059" s="279">
        <v>72.569999999999993</v>
      </c>
      <c r="E1059" s="279">
        <v>131.6</v>
      </c>
      <c r="F1059" s="279">
        <v>78.959999999999994</v>
      </c>
      <c r="G1059" s="279">
        <v>1.47</v>
      </c>
      <c r="H1059" s="279">
        <v>6.47</v>
      </c>
      <c r="I1059" s="279">
        <v>0</v>
      </c>
      <c r="J1059" s="279">
        <v>5.24</v>
      </c>
      <c r="K1059" s="279">
        <v>1109.72</v>
      </c>
      <c r="L1059" s="279">
        <v>92.31</v>
      </c>
      <c r="M1059" s="279">
        <v>21.94</v>
      </c>
      <c r="N1059" s="279">
        <v>49.94</v>
      </c>
      <c r="O1059" s="279">
        <v>53.79</v>
      </c>
      <c r="P1059" s="279">
        <v>55.66</v>
      </c>
      <c r="Q1059" s="279">
        <v>77.31</v>
      </c>
      <c r="R1059" s="279">
        <v>149.80000000000001</v>
      </c>
      <c r="S1059" s="279">
        <v>72.599999999999994</v>
      </c>
      <c r="T1059" s="279">
        <v>171.73</v>
      </c>
      <c r="U1059" s="279">
        <v>146.55000000000001</v>
      </c>
      <c r="V1059" s="279">
        <v>1112.22</v>
      </c>
      <c r="W1059" s="279">
        <v>200.11</v>
      </c>
      <c r="X1059" s="279">
        <v>1185.0899999999999</v>
      </c>
      <c r="Y1059" s="279">
        <v>1023.8</v>
      </c>
    </row>
    <row r="1060" spans="1:129">
      <c r="A1060" s="254">
        <v>27</v>
      </c>
      <c r="B1060" s="279">
        <v>131.1</v>
      </c>
      <c r="C1060" s="279">
        <v>84.05</v>
      </c>
      <c r="D1060" s="279">
        <v>55.7</v>
      </c>
      <c r="E1060" s="279">
        <v>44.67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166.48</v>
      </c>
      <c r="L1060" s="279">
        <v>208.44</v>
      </c>
      <c r="M1060" s="279">
        <v>174.27</v>
      </c>
      <c r="N1060" s="279">
        <v>185.7</v>
      </c>
      <c r="O1060" s="279">
        <v>240.02</v>
      </c>
      <c r="P1060" s="279">
        <v>178.62</v>
      </c>
      <c r="Q1060" s="279">
        <v>74.17</v>
      </c>
      <c r="R1060" s="279">
        <v>0</v>
      </c>
      <c r="S1060" s="279">
        <v>1189.92</v>
      </c>
      <c r="T1060" s="279">
        <v>1165.56</v>
      </c>
      <c r="U1060" s="279">
        <v>1109.71</v>
      </c>
      <c r="V1060" s="279">
        <v>0</v>
      </c>
      <c r="W1060" s="279">
        <v>1109.02</v>
      </c>
      <c r="X1060" s="279">
        <v>1053.58</v>
      </c>
      <c r="Y1060" s="279">
        <v>956.42</v>
      </c>
    </row>
    <row r="1061" spans="1:129">
      <c r="A1061" s="254">
        <v>28</v>
      </c>
      <c r="B1061" s="279">
        <v>904.33</v>
      </c>
      <c r="C1061" s="279">
        <v>780.5</v>
      </c>
      <c r="D1061" s="279">
        <v>752.85</v>
      </c>
      <c r="E1061" s="279">
        <v>708.04</v>
      </c>
      <c r="F1061" s="279">
        <v>369.37</v>
      </c>
      <c r="G1061" s="279">
        <v>739.12</v>
      </c>
      <c r="H1061" s="279">
        <v>801.14</v>
      </c>
      <c r="I1061" s="279">
        <v>595.79999999999995</v>
      </c>
      <c r="J1061" s="279">
        <v>792.91</v>
      </c>
      <c r="K1061" s="279">
        <v>1206.3699999999999</v>
      </c>
      <c r="L1061" s="279">
        <v>1255.33</v>
      </c>
      <c r="M1061" s="279">
        <v>1200.73</v>
      </c>
      <c r="N1061" s="279">
        <v>1209.1099999999999</v>
      </c>
      <c r="O1061" s="279">
        <v>369.01</v>
      </c>
      <c r="P1061" s="279">
        <v>231.38</v>
      </c>
      <c r="Q1061" s="279">
        <v>1309.2</v>
      </c>
      <c r="R1061" s="279">
        <v>1283.94</v>
      </c>
      <c r="S1061" s="279">
        <v>928.01</v>
      </c>
      <c r="T1061" s="279">
        <v>886.01</v>
      </c>
      <c r="U1061" s="279">
        <v>1138.83</v>
      </c>
      <c r="V1061" s="279">
        <v>1129.02</v>
      </c>
      <c r="W1061" s="279">
        <v>831.16</v>
      </c>
      <c r="X1061" s="279">
        <v>1105.3699999999999</v>
      </c>
      <c r="Y1061" s="279">
        <v>607.66999999999996</v>
      </c>
    </row>
    <row r="1062" spans="1:129">
      <c r="A1062" s="254">
        <v>29</v>
      </c>
      <c r="B1062" s="279">
        <v>97.48</v>
      </c>
      <c r="C1062" s="279">
        <v>63.18</v>
      </c>
      <c r="D1062" s="279">
        <v>68.180000000000007</v>
      </c>
      <c r="E1062" s="279">
        <v>73.010000000000005</v>
      </c>
      <c r="F1062" s="279">
        <v>39.79</v>
      </c>
      <c r="G1062" s="279">
        <v>0</v>
      </c>
      <c r="H1062" s="279">
        <v>24.78</v>
      </c>
      <c r="I1062" s="279">
        <v>897.06</v>
      </c>
      <c r="J1062" s="279">
        <v>1061.1300000000001</v>
      </c>
      <c r="K1062" s="279">
        <v>0</v>
      </c>
      <c r="L1062" s="279">
        <v>1212.77</v>
      </c>
      <c r="M1062" s="279">
        <v>1238.57</v>
      </c>
      <c r="N1062" s="279">
        <v>1183.73</v>
      </c>
      <c r="O1062" s="279">
        <v>1212.22</v>
      </c>
      <c r="P1062" s="279">
        <v>1211.8399999999999</v>
      </c>
      <c r="Q1062" s="279">
        <v>0</v>
      </c>
      <c r="R1062" s="279">
        <v>1247.94</v>
      </c>
      <c r="S1062" s="279">
        <v>1182.0999999999999</v>
      </c>
      <c r="T1062" s="279">
        <v>0</v>
      </c>
      <c r="U1062" s="279">
        <v>0</v>
      </c>
      <c r="V1062" s="279">
        <v>0</v>
      </c>
      <c r="W1062" s="279">
        <v>1107.22</v>
      </c>
      <c r="X1062" s="279">
        <v>1081.8</v>
      </c>
      <c r="Y1062" s="279">
        <v>896.09</v>
      </c>
    </row>
    <row r="1063" spans="1:129">
      <c r="A1063" s="254">
        <v>30</v>
      </c>
      <c r="B1063" s="279">
        <v>67.38</v>
      </c>
      <c r="C1063" s="279">
        <v>26.28</v>
      </c>
      <c r="D1063" s="279">
        <v>7.21</v>
      </c>
      <c r="E1063" s="279">
        <v>30.23</v>
      </c>
      <c r="F1063" s="279">
        <v>12.53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1265.73</v>
      </c>
      <c r="M1063" s="279">
        <v>0</v>
      </c>
      <c r="N1063" s="279">
        <v>27</v>
      </c>
      <c r="O1063" s="279">
        <v>26.86</v>
      </c>
      <c r="P1063" s="279">
        <v>25.87</v>
      </c>
      <c r="Q1063" s="279">
        <v>6.91</v>
      </c>
      <c r="R1063" s="279">
        <v>0</v>
      </c>
      <c r="S1063" s="279">
        <v>105.46</v>
      </c>
      <c r="T1063" s="279">
        <v>121.36</v>
      </c>
      <c r="U1063" s="279">
        <v>103.87</v>
      </c>
      <c r="V1063" s="279">
        <v>0</v>
      </c>
      <c r="W1063" s="279">
        <v>0</v>
      </c>
      <c r="X1063" s="279">
        <v>311.10000000000002</v>
      </c>
      <c r="Y1063" s="279">
        <v>235.89</v>
      </c>
    </row>
    <row r="1064" spans="1:129">
      <c r="A1064" s="254">
        <v>31</v>
      </c>
      <c r="B1064" s="279">
        <v>86.21</v>
      </c>
      <c r="C1064" s="279">
        <v>33.25</v>
      </c>
      <c r="D1064" s="279">
        <v>0</v>
      </c>
      <c r="E1064" s="279">
        <v>30.37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14.87</v>
      </c>
      <c r="L1064" s="279">
        <v>96.13</v>
      </c>
      <c r="M1064" s="279">
        <v>115.42</v>
      </c>
      <c r="N1064" s="279">
        <v>75.05</v>
      </c>
      <c r="O1064" s="279">
        <v>75.78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3" t="s">
        <v>221</v>
      </c>
      <c r="C1066" s="413"/>
      <c r="D1066" s="413"/>
      <c r="E1066" s="413"/>
      <c r="F1066" s="413"/>
      <c r="G1066" s="413"/>
      <c r="H1066" s="413"/>
      <c r="I1066" s="413"/>
      <c r="J1066" s="413"/>
      <c r="K1066" s="413"/>
      <c r="L1066" s="413"/>
      <c r="M1066" s="413"/>
      <c r="N1066" s="413"/>
      <c r="O1066" s="413"/>
      <c r="P1066" s="413"/>
      <c r="Q1066" s="413"/>
      <c r="R1066" s="289">
        <v>9.65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3" t="s">
        <v>222</v>
      </c>
      <c r="C1067" s="413"/>
      <c r="D1067" s="413"/>
      <c r="E1067" s="413"/>
      <c r="F1067" s="413"/>
      <c r="G1067" s="413"/>
      <c r="H1067" s="413"/>
      <c r="I1067" s="413"/>
      <c r="J1067" s="413"/>
      <c r="K1067" s="413"/>
      <c r="L1067" s="413"/>
      <c r="M1067" s="413"/>
      <c r="N1067" s="413"/>
      <c r="O1067" s="413"/>
      <c r="P1067" s="413"/>
      <c r="Q1067" s="413"/>
      <c r="R1067" s="289">
        <v>181.4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327</v>
      </c>
    </row>
    <row r="1071" spans="1:129">
      <c r="B1071" s="277" t="s">
        <v>74</v>
      </c>
    </row>
    <row r="1073" spans="1:18">
      <c r="B1073" s="409"/>
      <c r="C1073" s="409"/>
      <c r="D1073" s="409"/>
      <c r="E1073" s="409"/>
      <c r="F1073" s="409"/>
      <c r="G1073" s="409"/>
      <c r="H1073" s="409"/>
      <c r="I1073" s="409"/>
      <c r="J1073" s="409"/>
      <c r="K1073" s="409"/>
      <c r="L1073" s="409"/>
      <c r="M1073" s="409"/>
      <c r="N1073" s="409" t="s">
        <v>30</v>
      </c>
      <c r="O1073" s="409"/>
      <c r="P1073" s="409"/>
      <c r="Q1073" s="409"/>
      <c r="R1073" s="409"/>
    </row>
    <row r="1074" spans="1:18">
      <c r="A1074" s="285"/>
      <c r="B1074" s="409"/>
      <c r="C1074" s="409"/>
      <c r="D1074" s="409"/>
      <c r="E1074" s="409"/>
      <c r="F1074" s="409"/>
      <c r="G1074" s="409"/>
      <c r="H1074" s="409"/>
      <c r="I1074" s="409"/>
      <c r="J1074" s="409"/>
      <c r="K1074" s="409"/>
      <c r="L1074" s="409"/>
      <c r="M1074" s="409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0" t="s">
        <v>218</v>
      </c>
      <c r="C1075" s="410"/>
      <c r="D1075" s="410"/>
      <c r="E1075" s="410"/>
      <c r="F1075" s="410"/>
      <c r="G1075" s="410"/>
      <c r="H1075" s="410"/>
      <c r="I1075" s="410"/>
      <c r="J1075" s="410"/>
      <c r="K1075" s="410"/>
      <c r="L1075" s="410"/>
      <c r="M1075" s="410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409"/>
      <c r="C1079" s="409"/>
      <c r="D1079" s="409"/>
      <c r="E1079" s="409"/>
      <c r="F1079" s="409"/>
      <c r="G1079" s="409"/>
      <c r="H1079" s="409"/>
      <c r="I1079" s="409"/>
      <c r="J1079" s="409"/>
      <c r="K1079" s="409"/>
      <c r="L1079" s="409"/>
      <c r="M1079" s="409"/>
      <c r="N1079" s="287" t="s">
        <v>326</v>
      </c>
    </row>
    <row r="1080" spans="1:18" ht="31.5" customHeight="1">
      <c r="B1080" s="456" t="s">
        <v>324</v>
      </c>
      <c r="C1080" s="410"/>
      <c r="D1080" s="410"/>
      <c r="E1080" s="410"/>
      <c r="F1080" s="410"/>
      <c r="G1080" s="410"/>
      <c r="H1080" s="410"/>
      <c r="I1080" s="410"/>
      <c r="J1080" s="410"/>
      <c r="K1080" s="410"/>
      <c r="L1080" s="410"/>
      <c r="M1080" s="410"/>
      <c r="N1080" s="279">
        <v>192746.05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topLeftCell="B1" zoomScale="90" zoomScaleNormal="90" zoomScaleSheetLayoutView="90" workbookViewId="0">
      <selection activeCell="N1080" sqref="N1080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14" t="s">
        <v>230</v>
      </c>
      <c r="B9" s="414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15" t="s">
        <v>231</v>
      </c>
      <c r="B10" s="415"/>
      <c r="C10" s="415"/>
      <c r="D10" s="415"/>
      <c r="E10" s="415"/>
      <c r="F10" s="415"/>
      <c r="G10" s="415"/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15" t="s">
        <v>232</v>
      </c>
      <c r="B11" s="415"/>
      <c r="C11" s="415"/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15" t="s">
        <v>313</v>
      </c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  <c r="N12" s="415"/>
      <c r="O12" s="4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16" t="s">
        <v>233</v>
      </c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17" t="s">
        <v>236</v>
      </c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260" t="s">
        <v>104</v>
      </c>
      <c r="Q15" s="419" t="s">
        <v>325</v>
      </c>
      <c r="R15" s="419"/>
      <c r="S15" s="419"/>
      <c r="T15" s="419"/>
      <c r="U15" s="261"/>
      <c r="V15" s="261"/>
      <c r="W15" s="262"/>
      <c r="X15" s="262"/>
      <c r="Y15" s="262"/>
    </row>
    <row r="16" spans="1:167">
      <c r="A16" s="258"/>
      <c r="B16" s="418" t="s">
        <v>234</v>
      </c>
      <c r="C16" s="418"/>
      <c r="D16" s="418"/>
      <c r="E16" s="418"/>
      <c r="F16" s="418"/>
      <c r="G16" s="418"/>
      <c r="H16" s="418"/>
      <c r="I16" s="418"/>
      <c r="J16" s="418"/>
      <c r="K16" s="418"/>
      <c r="L16" s="418"/>
      <c r="M16" s="418"/>
      <c r="N16" s="418"/>
      <c r="O16" s="418"/>
      <c r="P16" s="258"/>
      <c r="Q16" s="420" t="s">
        <v>235</v>
      </c>
      <c r="R16" s="420"/>
      <c r="S16" s="420"/>
      <c r="T16" s="420"/>
      <c r="U16" s="263"/>
      <c r="V16" s="263"/>
      <c r="W16" s="263"/>
      <c r="X16" s="263"/>
      <c r="Y16" s="263"/>
    </row>
    <row r="18" spans="1:25" ht="56.25" customHeight="1">
      <c r="A18" s="383" t="s">
        <v>208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 s="277" customFormat="1" ht="21.75" customHeight="1">
      <c r="B19" s="265" t="s">
        <v>210</v>
      </c>
    </row>
    <row r="20" spans="1:25" ht="18" customHeight="1">
      <c r="A20" s="394" t="s">
        <v>209</v>
      </c>
      <c r="B20" s="453" t="s">
        <v>92</v>
      </c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3"/>
      <c r="Q20" s="453"/>
      <c r="R20" s="453"/>
      <c r="S20" s="453"/>
      <c r="T20" s="453"/>
      <c r="U20" s="453"/>
      <c r="V20" s="453"/>
      <c r="W20" s="453"/>
      <c r="X20" s="453"/>
      <c r="Y20" s="453"/>
    </row>
    <row r="21" spans="1:25" ht="30">
      <c r="A21" s="39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928.84</v>
      </c>
      <c r="C22" s="279">
        <v>862.62</v>
      </c>
      <c r="D22" s="279">
        <v>837.98</v>
      </c>
      <c r="E22" s="279">
        <v>798.55</v>
      </c>
      <c r="F22" s="279">
        <v>790.7</v>
      </c>
      <c r="G22" s="279">
        <v>798.78</v>
      </c>
      <c r="H22" s="279">
        <v>819.49</v>
      </c>
      <c r="I22" s="279">
        <v>879.68</v>
      </c>
      <c r="J22" s="279">
        <v>962.83</v>
      </c>
      <c r="K22" s="279">
        <v>1088.8699999999999</v>
      </c>
      <c r="L22" s="279">
        <v>1155.26</v>
      </c>
      <c r="M22" s="279">
        <v>1178.98</v>
      </c>
      <c r="N22" s="279">
        <v>1158.95</v>
      </c>
      <c r="O22" s="279">
        <v>1164.1199999999999</v>
      </c>
      <c r="P22" s="279">
        <v>1205.8900000000001</v>
      </c>
      <c r="Q22" s="279">
        <v>1226.8699999999999</v>
      </c>
      <c r="R22" s="279">
        <v>1206.22</v>
      </c>
      <c r="S22" s="279">
        <v>1214.3800000000001</v>
      </c>
      <c r="T22" s="279">
        <v>1200.47</v>
      </c>
      <c r="U22" s="279">
        <v>1196.1199999999999</v>
      </c>
      <c r="V22" s="279">
        <v>1158.21</v>
      </c>
      <c r="W22" s="279">
        <v>1159.1400000000001</v>
      </c>
      <c r="X22" s="279">
        <v>1091.68</v>
      </c>
      <c r="Y22" s="279">
        <v>937.19</v>
      </c>
    </row>
    <row r="23" spans="1:25">
      <c r="A23" s="254">
        <v>2</v>
      </c>
      <c r="B23" s="279">
        <v>1003.36</v>
      </c>
      <c r="C23" s="279">
        <v>876.08</v>
      </c>
      <c r="D23" s="279">
        <v>813.75</v>
      </c>
      <c r="E23" s="279">
        <v>787.43</v>
      </c>
      <c r="F23" s="279">
        <v>785.9</v>
      </c>
      <c r="G23" s="279">
        <v>791.44</v>
      </c>
      <c r="H23" s="279">
        <v>875.87</v>
      </c>
      <c r="I23" s="279">
        <v>985.69</v>
      </c>
      <c r="J23" s="279">
        <v>1144.82</v>
      </c>
      <c r="K23" s="279">
        <v>1191.17</v>
      </c>
      <c r="L23" s="279">
        <v>1255.81</v>
      </c>
      <c r="M23" s="279">
        <v>1294.81</v>
      </c>
      <c r="N23" s="279">
        <v>1243.23</v>
      </c>
      <c r="O23" s="279">
        <v>1311.14</v>
      </c>
      <c r="P23" s="279">
        <v>1325.81</v>
      </c>
      <c r="Q23" s="279">
        <v>1314.65</v>
      </c>
      <c r="R23" s="279">
        <v>1305.17</v>
      </c>
      <c r="S23" s="279">
        <v>1314.44</v>
      </c>
      <c r="T23" s="279">
        <v>1279.46</v>
      </c>
      <c r="U23" s="279">
        <v>1138.55</v>
      </c>
      <c r="V23" s="279">
        <v>1106.1199999999999</v>
      </c>
      <c r="W23" s="279">
        <v>1154.02</v>
      </c>
      <c r="X23" s="279">
        <v>1089.55</v>
      </c>
      <c r="Y23" s="279">
        <v>942.35</v>
      </c>
    </row>
    <row r="24" spans="1:25">
      <c r="A24" s="254">
        <v>3</v>
      </c>
      <c r="B24" s="279">
        <v>937.11</v>
      </c>
      <c r="C24" s="279">
        <v>854.43</v>
      </c>
      <c r="D24" s="279">
        <v>780.99</v>
      </c>
      <c r="E24" s="279">
        <v>756.68</v>
      </c>
      <c r="F24" s="279">
        <v>752.54</v>
      </c>
      <c r="G24" s="279">
        <v>764.76</v>
      </c>
      <c r="H24" s="279">
        <v>873.24</v>
      </c>
      <c r="I24" s="279">
        <v>961.93</v>
      </c>
      <c r="J24" s="279">
        <v>1129.96</v>
      </c>
      <c r="K24" s="279">
        <v>1157.27</v>
      </c>
      <c r="L24" s="279">
        <v>1214.55</v>
      </c>
      <c r="M24" s="279">
        <v>1199.44</v>
      </c>
      <c r="N24" s="279">
        <v>1161.31</v>
      </c>
      <c r="O24" s="279">
        <v>1157.55</v>
      </c>
      <c r="P24" s="279">
        <v>1348.11</v>
      </c>
      <c r="Q24" s="279">
        <v>1363.72</v>
      </c>
      <c r="R24" s="279">
        <v>1372.53</v>
      </c>
      <c r="S24" s="279">
        <v>1390.43</v>
      </c>
      <c r="T24" s="279">
        <v>1360.73</v>
      </c>
      <c r="U24" s="279">
        <v>1190.3399999999999</v>
      </c>
      <c r="V24" s="279">
        <v>1174.5</v>
      </c>
      <c r="W24" s="279">
        <v>1271.22</v>
      </c>
      <c r="X24" s="279">
        <v>1152.79</v>
      </c>
      <c r="Y24" s="279">
        <v>1057.17</v>
      </c>
    </row>
    <row r="25" spans="1:25">
      <c r="A25" s="254">
        <v>4</v>
      </c>
      <c r="B25" s="279">
        <v>1086.8</v>
      </c>
      <c r="C25" s="279">
        <v>916.28</v>
      </c>
      <c r="D25" s="279">
        <v>891.27</v>
      </c>
      <c r="E25" s="279">
        <v>815.6</v>
      </c>
      <c r="F25" s="279">
        <v>800.84</v>
      </c>
      <c r="G25" s="279">
        <v>807.78</v>
      </c>
      <c r="H25" s="279">
        <v>874.13</v>
      </c>
      <c r="I25" s="279">
        <v>918.45</v>
      </c>
      <c r="J25" s="279">
        <v>1085.17</v>
      </c>
      <c r="K25" s="279">
        <v>1257.01</v>
      </c>
      <c r="L25" s="279">
        <v>1275.3</v>
      </c>
      <c r="M25" s="279">
        <v>1272.3800000000001</v>
      </c>
      <c r="N25" s="279">
        <v>1273.3699999999999</v>
      </c>
      <c r="O25" s="279">
        <v>1306.98</v>
      </c>
      <c r="P25" s="279">
        <v>1298.57</v>
      </c>
      <c r="Q25" s="279">
        <v>1348.32</v>
      </c>
      <c r="R25" s="279">
        <v>1331.84</v>
      </c>
      <c r="S25" s="279">
        <v>1316.24</v>
      </c>
      <c r="T25" s="279">
        <v>1311.54</v>
      </c>
      <c r="U25" s="279">
        <v>1279.06</v>
      </c>
      <c r="V25" s="279">
        <v>1247.68</v>
      </c>
      <c r="W25" s="279">
        <v>1250.78</v>
      </c>
      <c r="X25" s="279">
        <v>1210.6199999999999</v>
      </c>
      <c r="Y25" s="279">
        <v>1071.19</v>
      </c>
    </row>
    <row r="26" spans="1:25">
      <c r="A26" s="254">
        <v>5</v>
      </c>
      <c r="B26" s="279">
        <v>968.76</v>
      </c>
      <c r="C26" s="279">
        <v>888.78</v>
      </c>
      <c r="D26" s="279">
        <v>832.29</v>
      </c>
      <c r="E26" s="279">
        <v>798.6</v>
      </c>
      <c r="F26" s="279">
        <v>749.14</v>
      </c>
      <c r="G26" s="279">
        <v>725.86</v>
      </c>
      <c r="H26" s="279">
        <v>816.39</v>
      </c>
      <c r="I26" s="279">
        <v>855.79</v>
      </c>
      <c r="J26" s="279">
        <v>931.51</v>
      </c>
      <c r="K26" s="279">
        <v>1062</v>
      </c>
      <c r="L26" s="279">
        <v>1159.6600000000001</v>
      </c>
      <c r="M26" s="279">
        <v>1212.17</v>
      </c>
      <c r="N26" s="279">
        <v>1200.25</v>
      </c>
      <c r="O26" s="279">
        <v>1223.5</v>
      </c>
      <c r="P26" s="279">
        <v>1238.98</v>
      </c>
      <c r="Q26" s="279">
        <v>1235.9100000000001</v>
      </c>
      <c r="R26" s="279">
        <v>1223.3699999999999</v>
      </c>
      <c r="S26" s="279">
        <v>1145.79</v>
      </c>
      <c r="T26" s="279">
        <v>1130.22</v>
      </c>
      <c r="U26" s="279">
        <v>1150.21</v>
      </c>
      <c r="V26" s="279">
        <v>1124.1400000000001</v>
      </c>
      <c r="W26" s="279">
        <v>1124.3900000000001</v>
      </c>
      <c r="X26" s="279">
        <v>1174.19</v>
      </c>
      <c r="Y26" s="279">
        <v>1058.71</v>
      </c>
    </row>
    <row r="27" spans="1:25">
      <c r="A27" s="254">
        <v>6</v>
      </c>
      <c r="B27" s="279">
        <v>941.54</v>
      </c>
      <c r="C27" s="279">
        <v>894.64</v>
      </c>
      <c r="D27" s="279">
        <v>862.69</v>
      </c>
      <c r="E27" s="279">
        <v>825.26</v>
      </c>
      <c r="F27" s="279">
        <v>802.18</v>
      </c>
      <c r="G27" s="279">
        <v>807.25</v>
      </c>
      <c r="H27" s="279">
        <v>860.32</v>
      </c>
      <c r="I27" s="279">
        <v>1058.22</v>
      </c>
      <c r="J27" s="279">
        <v>1269.05</v>
      </c>
      <c r="K27" s="279">
        <v>1295.4000000000001</v>
      </c>
      <c r="L27" s="279">
        <v>1312.77</v>
      </c>
      <c r="M27" s="279">
        <v>1285.72</v>
      </c>
      <c r="N27" s="279">
        <v>1291.03</v>
      </c>
      <c r="O27" s="279">
        <v>1323.26</v>
      </c>
      <c r="P27" s="279">
        <v>1356.45</v>
      </c>
      <c r="Q27" s="279">
        <v>1403.71</v>
      </c>
      <c r="R27" s="279">
        <v>1343.52</v>
      </c>
      <c r="S27" s="279">
        <v>1346.81</v>
      </c>
      <c r="T27" s="279">
        <v>1302.83</v>
      </c>
      <c r="U27" s="279">
        <v>1274.8900000000001</v>
      </c>
      <c r="V27" s="279">
        <v>1238.49</v>
      </c>
      <c r="W27" s="279">
        <v>1246.05</v>
      </c>
      <c r="X27" s="279">
        <v>1216.02</v>
      </c>
      <c r="Y27" s="279">
        <v>1017.28</v>
      </c>
    </row>
    <row r="28" spans="1:25">
      <c r="A28" s="254">
        <v>7</v>
      </c>
      <c r="B28" s="279">
        <v>941.85</v>
      </c>
      <c r="C28" s="279">
        <v>899.77</v>
      </c>
      <c r="D28" s="279">
        <v>842.01</v>
      </c>
      <c r="E28" s="279">
        <v>794.51</v>
      </c>
      <c r="F28" s="279">
        <v>769.44</v>
      </c>
      <c r="G28" s="279">
        <v>810.9</v>
      </c>
      <c r="H28" s="279">
        <v>923.72</v>
      </c>
      <c r="I28" s="279">
        <v>1020.51</v>
      </c>
      <c r="J28" s="279">
        <v>1133.97</v>
      </c>
      <c r="K28" s="279">
        <v>1251</v>
      </c>
      <c r="L28" s="279">
        <v>1318.74</v>
      </c>
      <c r="M28" s="279">
        <v>1294.8800000000001</v>
      </c>
      <c r="N28" s="279">
        <v>1279.92</v>
      </c>
      <c r="O28" s="279">
        <v>1327.6</v>
      </c>
      <c r="P28" s="279">
        <v>1310.0899999999999</v>
      </c>
      <c r="Q28" s="279">
        <v>1343.22</v>
      </c>
      <c r="R28" s="279">
        <v>1335.01</v>
      </c>
      <c r="S28" s="279">
        <v>1299.25</v>
      </c>
      <c r="T28" s="279">
        <v>1280.3499999999999</v>
      </c>
      <c r="U28" s="279">
        <v>1257.3499999999999</v>
      </c>
      <c r="V28" s="279">
        <v>1226.26</v>
      </c>
      <c r="W28" s="279">
        <v>1228.33</v>
      </c>
      <c r="X28" s="279">
        <v>1166.73</v>
      </c>
      <c r="Y28" s="279">
        <v>1024.3699999999999</v>
      </c>
    </row>
    <row r="29" spans="1:25">
      <c r="A29" s="254">
        <v>8</v>
      </c>
      <c r="B29" s="279">
        <v>1062.98</v>
      </c>
      <c r="C29" s="279">
        <v>959.64</v>
      </c>
      <c r="D29" s="279">
        <v>868.72</v>
      </c>
      <c r="E29" s="279">
        <v>790.04</v>
      </c>
      <c r="F29" s="279">
        <v>740.95</v>
      </c>
      <c r="G29" s="279">
        <v>847.63</v>
      </c>
      <c r="H29" s="279">
        <v>989.72</v>
      </c>
      <c r="I29" s="279">
        <v>1124.9100000000001</v>
      </c>
      <c r="J29" s="279">
        <v>1173.54</v>
      </c>
      <c r="K29" s="279">
        <v>1328.62</v>
      </c>
      <c r="L29" s="279">
        <v>1417.28</v>
      </c>
      <c r="M29" s="279">
        <v>1412.89</v>
      </c>
      <c r="N29" s="279">
        <v>1352.78</v>
      </c>
      <c r="O29" s="279">
        <v>1382.76</v>
      </c>
      <c r="P29" s="279">
        <v>1356.51</v>
      </c>
      <c r="Q29" s="279">
        <v>1453.07</v>
      </c>
      <c r="R29" s="279">
        <v>1366.83</v>
      </c>
      <c r="S29" s="279">
        <v>1334.89</v>
      </c>
      <c r="T29" s="279">
        <v>1286.19</v>
      </c>
      <c r="U29" s="279">
        <v>1286.93</v>
      </c>
      <c r="V29" s="279">
        <v>1223.33</v>
      </c>
      <c r="W29" s="279">
        <v>1265.67</v>
      </c>
      <c r="X29" s="279">
        <v>1161.3699999999999</v>
      </c>
      <c r="Y29" s="279">
        <v>1118.43</v>
      </c>
    </row>
    <row r="30" spans="1:25">
      <c r="A30" s="254">
        <v>9</v>
      </c>
      <c r="B30" s="279">
        <v>1019.81</v>
      </c>
      <c r="C30" s="279">
        <v>867.97</v>
      </c>
      <c r="D30" s="279">
        <v>765.25</v>
      </c>
      <c r="E30" s="279">
        <v>731.96</v>
      </c>
      <c r="F30" s="279">
        <v>699.51</v>
      </c>
      <c r="G30" s="279">
        <v>777.35</v>
      </c>
      <c r="H30" s="279">
        <v>949.62</v>
      </c>
      <c r="I30" s="279">
        <v>1029.83</v>
      </c>
      <c r="J30" s="279">
        <v>1183.3699999999999</v>
      </c>
      <c r="K30" s="279">
        <v>1246.3699999999999</v>
      </c>
      <c r="L30" s="279">
        <v>1309.46</v>
      </c>
      <c r="M30" s="279">
        <v>1293.44</v>
      </c>
      <c r="N30" s="279">
        <v>1266.7</v>
      </c>
      <c r="O30" s="279">
        <v>1283.56</v>
      </c>
      <c r="P30" s="279">
        <v>1275.6400000000001</v>
      </c>
      <c r="Q30" s="279">
        <v>1298.8699999999999</v>
      </c>
      <c r="R30" s="279">
        <v>1293.8</v>
      </c>
      <c r="S30" s="279">
        <v>1291.48</v>
      </c>
      <c r="T30" s="279">
        <v>1257.3499999999999</v>
      </c>
      <c r="U30" s="279">
        <v>1213.26</v>
      </c>
      <c r="V30" s="279">
        <v>1189.56</v>
      </c>
      <c r="W30" s="279">
        <v>1269.8599999999999</v>
      </c>
      <c r="X30" s="279">
        <v>1199.8900000000001</v>
      </c>
      <c r="Y30" s="279">
        <v>1063.8699999999999</v>
      </c>
    </row>
    <row r="31" spans="1:25">
      <c r="A31" s="254">
        <v>10</v>
      </c>
      <c r="B31" s="279">
        <v>982.41</v>
      </c>
      <c r="C31" s="279">
        <v>848.11</v>
      </c>
      <c r="D31" s="279">
        <v>808.01</v>
      </c>
      <c r="E31" s="279">
        <v>743.09</v>
      </c>
      <c r="F31" s="279">
        <v>753.8</v>
      </c>
      <c r="G31" s="279">
        <v>810.28</v>
      </c>
      <c r="H31" s="279">
        <v>998.78</v>
      </c>
      <c r="I31" s="279">
        <v>1048.3800000000001</v>
      </c>
      <c r="J31" s="279">
        <v>1196.4000000000001</v>
      </c>
      <c r="K31" s="279">
        <v>1300.73</v>
      </c>
      <c r="L31" s="279">
        <v>1329.54</v>
      </c>
      <c r="M31" s="279">
        <v>1310.87</v>
      </c>
      <c r="N31" s="279">
        <v>1316.89</v>
      </c>
      <c r="O31" s="279">
        <v>1324.46</v>
      </c>
      <c r="P31" s="279">
        <v>1323.32</v>
      </c>
      <c r="Q31" s="279">
        <v>1345.63</v>
      </c>
      <c r="R31" s="279">
        <v>1357.05</v>
      </c>
      <c r="S31" s="279">
        <v>1367.11</v>
      </c>
      <c r="T31" s="279">
        <v>1337.18</v>
      </c>
      <c r="U31" s="279">
        <v>1251.26</v>
      </c>
      <c r="V31" s="279">
        <v>1221.67</v>
      </c>
      <c r="W31" s="279">
        <v>1287.4100000000001</v>
      </c>
      <c r="X31" s="279">
        <v>1176.18</v>
      </c>
      <c r="Y31" s="279">
        <v>1062.71</v>
      </c>
    </row>
    <row r="32" spans="1:25">
      <c r="A32" s="254">
        <v>11</v>
      </c>
      <c r="B32" s="279">
        <v>1193.46</v>
      </c>
      <c r="C32" s="279">
        <v>1027.77</v>
      </c>
      <c r="D32" s="279">
        <v>1000.52</v>
      </c>
      <c r="E32" s="279">
        <v>932.08</v>
      </c>
      <c r="F32" s="279">
        <v>914.58</v>
      </c>
      <c r="G32" s="279">
        <v>957.66</v>
      </c>
      <c r="H32" s="279">
        <v>994.5</v>
      </c>
      <c r="I32" s="279">
        <v>1091.82</v>
      </c>
      <c r="J32" s="279">
        <v>1163.17</v>
      </c>
      <c r="K32" s="279">
        <v>1329.36</v>
      </c>
      <c r="L32" s="279">
        <v>1360.89</v>
      </c>
      <c r="M32" s="279">
        <v>1343.56</v>
      </c>
      <c r="N32" s="279">
        <v>1367.81</v>
      </c>
      <c r="O32" s="279">
        <v>1327.57</v>
      </c>
      <c r="P32" s="279">
        <v>1334.66</v>
      </c>
      <c r="Q32" s="279">
        <v>1345</v>
      </c>
      <c r="R32" s="279">
        <v>1372.44</v>
      </c>
      <c r="S32" s="279">
        <v>1389.46</v>
      </c>
      <c r="T32" s="279">
        <v>1352.09</v>
      </c>
      <c r="U32" s="279">
        <v>1329.02</v>
      </c>
      <c r="V32" s="279">
        <v>1306.44</v>
      </c>
      <c r="W32" s="279">
        <v>1330.67</v>
      </c>
      <c r="X32" s="279">
        <v>1287.6600000000001</v>
      </c>
      <c r="Y32" s="279">
        <v>1125.72</v>
      </c>
    </row>
    <row r="33" spans="1:25">
      <c r="A33" s="254">
        <v>12</v>
      </c>
      <c r="B33" s="279">
        <v>1070.79</v>
      </c>
      <c r="C33" s="279">
        <v>1022.75</v>
      </c>
      <c r="D33" s="279">
        <v>986.15</v>
      </c>
      <c r="E33" s="279">
        <v>893.17</v>
      </c>
      <c r="F33" s="279">
        <v>858.35</v>
      </c>
      <c r="G33" s="279">
        <v>866.78</v>
      </c>
      <c r="H33" s="279">
        <v>932.11</v>
      </c>
      <c r="I33" s="279">
        <v>962.53</v>
      </c>
      <c r="J33" s="279">
        <v>1061.5999999999999</v>
      </c>
      <c r="K33" s="279">
        <v>1260.22</v>
      </c>
      <c r="L33" s="279">
        <v>1328.39</v>
      </c>
      <c r="M33" s="279">
        <v>1333.79</v>
      </c>
      <c r="N33" s="279">
        <v>1345.45</v>
      </c>
      <c r="O33" s="279">
        <v>1329.94</v>
      </c>
      <c r="P33" s="279">
        <v>1336.54</v>
      </c>
      <c r="Q33" s="279">
        <v>1355.27</v>
      </c>
      <c r="R33" s="279">
        <v>1328.72</v>
      </c>
      <c r="S33" s="279">
        <v>1301.45</v>
      </c>
      <c r="T33" s="279">
        <v>1300.6300000000001</v>
      </c>
      <c r="U33" s="279">
        <v>1298.8900000000001</v>
      </c>
      <c r="V33" s="279">
        <v>1307.5899999999999</v>
      </c>
      <c r="W33" s="279">
        <v>1316.17</v>
      </c>
      <c r="X33" s="279">
        <v>1296.3699999999999</v>
      </c>
      <c r="Y33" s="279">
        <v>1109.22</v>
      </c>
    </row>
    <row r="34" spans="1:25">
      <c r="A34" s="254">
        <v>13</v>
      </c>
      <c r="B34" s="279">
        <v>1037.4000000000001</v>
      </c>
      <c r="C34" s="279">
        <v>948.21</v>
      </c>
      <c r="D34" s="279">
        <v>918.21</v>
      </c>
      <c r="E34" s="279">
        <v>844.64</v>
      </c>
      <c r="F34" s="279">
        <v>825.96</v>
      </c>
      <c r="G34" s="279">
        <v>888</v>
      </c>
      <c r="H34" s="279">
        <v>985.82</v>
      </c>
      <c r="I34" s="279">
        <v>1204.8399999999999</v>
      </c>
      <c r="J34" s="279">
        <v>1321.3</v>
      </c>
      <c r="K34" s="279">
        <v>1356.85</v>
      </c>
      <c r="L34" s="279">
        <v>1390.36</v>
      </c>
      <c r="M34" s="279">
        <v>1400.03</v>
      </c>
      <c r="N34" s="279">
        <v>1382.13</v>
      </c>
      <c r="O34" s="279">
        <v>1399.82</v>
      </c>
      <c r="P34" s="279">
        <v>1448.72</v>
      </c>
      <c r="Q34" s="279">
        <v>1495.54</v>
      </c>
      <c r="R34" s="279">
        <v>1459.93</v>
      </c>
      <c r="S34" s="279">
        <v>1443.45</v>
      </c>
      <c r="T34" s="279">
        <v>1428.36</v>
      </c>
      <c r="U34" s="279">
        <v>1393.87</v>
      </c>
      <c r="V34" s="279">
        <v>1370.76</v>
      </c>
      <c r="W34" s="279">
        <v>1415.46</v>
      </c>
      <c r="X34" s="279">
        <v>1304.74</v>
      </c>
      <c r="Y34" s="279">
        <v>1153.3499999999999</v>
      </c>
    </row>
    <row r="35" spans="1:25">
      <c r="A35" s="254">
        <v>14</v>
      </c>
      <c r="B35" s="279">
        <v>1115.1099999999999</v>
      </c>
      <c r="C35" s="279">
        <v>1012.76</v>
      </c>
      <c r="D35" s="279">
        <v>917.24</v>
      </c>
      <c r="E35" s="279">
        <v>851.23</v>
      </c>
      <c r="F35" s="279">
        <v>830.94</v>
      </c>
      <c r="G35" s="279">
        <v>908.67</v>
      </c>
      <c r="H35" s="279">
        <v>1072.03</v>
      </c>
      <c r="I35" s="279">
        <v>1214.06</v>
      </c>
      <c r="J35" s="279">
        <v>1342.76</v>
      </c>
      <c r="K35" s="279">
        <v>1441.71</v>
      </c>
      <c r="L35" s="279">
        <v>1536.47</v>
      </c>
      <c r="M35" s="279">
        <v>1535.58</v>
      </c>
      <c r="N35" s="279">
        <v>1500.45</v>
      </c>
      <c r="O35" s="279">
        <v>1534.57</v>
      </c>
      <c r="P35" s="279">
        <v>1548.14</v>
      </c>
      <c r="Q35" s="279">
        <v>1591.45</v>
      </c>
      <c r="R35" s="279">
        <v>1586.01</v>
      </c>
      <c r="S35" s="279">
        <v>1587.05</v>
      </c>
      <c r="T35" s="279">
        <v>1527.83</v>
      </c>
      <c r="U35" s="279">
        <v>1431.89</v>
      </c>
      <c r="V35" s="279">
        <v>1411.53</v>
      </c>
      <c r="W35" s="279">
        <v>1468.21</v>
      </c>
      <c r="X35" s="279">
        <v>1356.76</v>
      </c>
      <c r="Y35" s="279">
        <v>1234.6600000000001</v>
      </c>
    </row>
    <row r="36" spans="1:25">
      <c r="A36" s="254">
        <v>15</v>
      </c>
      <c r="B36" s="279">
        <v>1094.5899999999999</v>
      </c>
      <c r="C36" s="279">
        <v>1040.57</v>
      </c>
      <c r="D36" s="279">
        <v>1017.36</v>
      </c>
      <c r="E36" s="279">
        <v>961.51</v>
      </c>
      <c r="F36" s="279">
        <v>943.87</v>
      </c>
      <c r="G36" s="279">
        <v>1028.29</v>
      </c>
      <c r="H36" s="279">
        <v>1081.54</v>
      </c>
      <c r="I36" s="279">
        <v>1236</v>
      </c>
      <c r="J36" s="279">
        <v>1404.52</v>
      </c>
      <c r="K36" s="279">
        <v>1494.05</v>
      </c>
      <c r="L36" s="279">
        <v>1530.13</v>
      </c>
      <c r="M36" s="279">
        <v>1571.14</v>
      </c>
      <c r="N36" s="279">
        <v>1460.44</v>
      </c>
      <c r="O36" s="279">
        <v>1431.46</v>
      </c>
      <c r="P36" s="279">
        <v>1436.4</v>
      </c>
      <c r="Q36" s="279">
        <v>1514.02</v>
      </c>
      <c r="R36" s="279">
        <v>1529.21</v>
      </c>
      <c r="S36" s="279">
        <v>1514.97</v>
      </c>
      <c r="T36" s="279">
        <v>1484.37</v>
      </c>
      <c r="U36" s="279">
        <v>1480.7</v>
      </c>
      <c r="V36" s="279">
        <v>1442.77</v>
      </c>
      <c r="W36" s="279">
        <v>1453.39</v>
      </c>
      <c r="X36" s="279">
        <v>1441.54</v>
      </c>
      <c r="Y36" s="279">
        <v>1275.31</v>
      </c>
    </row>
    <row r="37" spans="1:25">
      <c r="A37" s="254">
        <v>16</v>
      </c>
      <c r="B37" s="279">
        <v>1188.8</v>
      </c>
      <c r="C37" s="279">
        <v>987.21</v>
      </c>
      <c r="D37" s="279">
        <v>947.99</v>
      </c>
      <c r="E37" s="279">
        <v>897.29</v>
      </c>
      <c r="F37" s="279">
        <v>894.15</v>
      </c>
      <c r="G37" s="279">
        <v>940.38</v>
      </c>
      <c r="H37" s="279">
        <v>988.6</v>
      </c>
      <c r="I37" s="279">
        <v>1177.49</v>
      </c>
      <c r="J37" s="279">
        <v>1333.24</v>
      </c>
      <c r="K37" s="279">
        <v>1370.85</v>
      </c>
      <c r="L37" s="279">
        <v>1443.62</v>
      </c>
      <c r="M37" s="279">
        <v>1427.78</v>
      </c>
      <c r="N37" s="279">
        <v>1399.59</v>
      </c>
      <c r="O37" s="279">
        <v>1412.11</v>
      </c>
      <c r="P37" s="279">
        <v>1410.61</v>
      </c>
      <c r="Q37" s="279">
        <v>1435.02</v>
      </c>
      <c r="R37" s="279">
        <v>1471.78</v>
      </c>
      <c r="S37" s="279">
        <v>1415.07</v>
      </c>
      <c r="T37" s="279">
        <v>1393.59</v>
      </c>
      <c r="U37" s="279">
        <v>1394.24</v>
      </c>
      <c r="V37" s="279">
        <v>1338.4</v>
      </c>
      <c r="W37" s="279">
        <v>1357.9</v>
      </c>
      <c r="X37" s="279">
        <v>1298.1199999999999</v>
      </c>
      <c r="Y37" s="279">
        <v>1223.22</v>
      </c>
    </row>
    <row r="38" spans="1:25">
      <c r="A38" s="254">
        <v>17</v>
      </c>
      <c r="B38" s="279">
        <v>1147.01</v>
      </c>
      <c r="C38" s="279">
        <v>980.56</v>
      </c>
      <c r="D38" s="279">
        <v>946.34</v>
      </c>
      <c r="E38" s="279">
        <v>891.88</v>
      </c>
      <c r="F38" s="279">
        <v>852.93</v>
      </c>
      <c r="G38" s="279">
        <v>941.15</v>
      </c>
      <c r="H38" s="279">
        <v>1030.9000000000001</v>
      </c>
      <c r="I38" s="279">
        <v>1172.28</v>
      </c>
      <c r="J38" s="279">
        <v>1336.22</v>
      </c>
      <c r="K38" s="279">
        <v>1382.23</v>
      </c>
      <c r="L38" s="279">
        <v>1423.51</v>
      </c>
      <c r="M38" s="279">
        <v>1422.44</v>
      </c>
      <c r="N38" s="279">
        <v>1424.34</v>
      </c>
      <c r="O38" s="279">
        <v>1395.87</v>
      </c>
      <c r="P38" s="279">
        <v>1367.99</v>
      </c>
      <c r="Q38" s="279">
        <v>1416.61</v>
      </c>
      <c r="R38" s="279">
        <v>1435.39</v>
      </c>
      <c r="S38" s="279">
        <v>1363.24</v>
      </c>
      <c r="T38" s="279">
        <v>1396.71</v>
      </c>
      <c r="U38" s="279">
        <v>1369.9</v>
      </c>
      <c r="V38" s="279">
        <v>1325.7</v>
      </c>
      <c r="W38" s="279">
        <v>1399.3</v>
      </c>
      <c r="X38" s="279">
        <v>1368.91</v>
      </c>
      <c r="Y38" s="279">
        <v>1259.98</v>
      </c>
    </row>
    <row r="39" spans="1:25">
      <c r="A39" s="254">
        <v>18</v>
      </c>
      <c r="B39" s="279">
        <v>1269.0999999999999</v>
      </c>
      <c r="C39" s="279">
        <v>1153.99</v>
      </c>
      <c r="D39" s="279">
        <v>1049.8399999999999</v>
      </c>
      <c r="E39" s="279">
        <v>970.21</v>
      </c>
      <c r="F39" s="279">
        <v>949.11</v>
      </c>
      <c r="G39" s="279">
        <v>957.85</v>
      </c>
      <c r="H39" s="279">
        <v>1015.79</v>
      </c>
      <c r="I39" s="279">
        <v>1142.3699999999999</v>
      </c>
      <c r="J39" s="279">
        <v>1272.55</v>
      </c>
      <c r="K39" s="279">
        <v>1357.04</v>
      </c>
      <c r="L39" s="279">
        <v>1381.73</v>
      </c>
      <c r="M39" s="279">
        <v>1350.12</v>
      </c>
      <c r="N39" s="279">
        <v>1356.53</v>
      </c>
      <c r="O39" s="279">
        <v>1374.82</v>
      </c>
      <c r="P39" s="279">
        <v>1378.21</v>
      </c>
      <c r="Q39" s="279">
        <v>1410.74</v>
      </c>
      <c r="R39" s="279">
        <v>1426.86</v>
      </c>
      <c r="S39" s="279">
        <v>1422.53</v>
      </c>
      <c r="T39" s="279">
        <v>1380.24</v>
      </c>
      <c r="U39" s="279">
        <v>1362.28</v>
      </c>
      <c r="V39" s="279">
        <v>1336.13</v>
      </c>
      <c r="W39" s="279">
        <v>1387</v>
      </c>
      <c r="X39" s="279">
        <v>1355.7</v>
      </c>
      <c r="Y39" s="279">
        <v>1270.48</v>
      </c>
    </row>
    <row r="40" spans="1:25">
      <c r="A40" s="254">
        <v>19</v>
      </c>
      <c r="B40" s="279">
        <v>1216.43</v>
      </c>
      <c r="C40" s="279">
        <v>1058.79</v>
      </c>
      <c r="D40" s="279">
        <v>1028.75</v>
      </c>
      <c r="E40" s="279">
        <v>980.03</v>
      </c>
      <c r="F40" s="279">
        <v>943.44</v>
      </c>
      <c r="G40" s="279">
        <v>950.58</v>
      </c>
      <c r="H40" s="279">
        <v>963.61</v>
      </c>
      <c r="I40" s="279">
        <v>1011.97</v>
      </c>
      <c r="J40" s="279">
        <v>1229.43</v>
      </c>
      <c r="K40" s="279">
        <v>1437.55</v>
      </c>
      <c r="L40" s="279">
        <v>1456.95</v>
      </c>
      <c r="M40" s="279">
        <v>1441.52</v>
      </c>
      <c r="N40" s="279">
        <v>1457.49</v>
      </c>
      <c r="O40" s="279">
        <v>1461.72</v>
      </c>
      <c r="P40" s="279">
        <v>1447.65</v>
      </c>
      <c r="Q40" s="279">
        <v>1457.57</v>
      </c>
      <c r="R40" s="279">
        <v>1473.04</v>
      </c>
      <c r="S40" s="279">
        <v>1457.63</v>
      </c>
      <c r="T40" s="279">
        <v>1417.96</v>
      </c>
      <c r="U40" s="279">
        <v>1417.21</v>
      </c>
      <c r="V40" s="279">
        <v>1367.86</v>
      </c>
      <c r="W40" s="279">
        <v>1451.07</v>
      </c>
      <c r="X40" s="279">
        <v>1443.34</v>
      </c>
      <c r="Y40" s="279">
        <v>1341.11</v>
      </c>
    </row>
    <row r="41" spans="1:25">
      <c r="A41" s="254">
        <v>20</v>
      </c>
      <c r="B41" s="279">
        <v>1170.78</v>
      </c>
      <c r="C41" s="279">
        <v>949.56</v>
      </c>
      <c r="D41" s="279">
        <v>952.41</v>
      </c>
      <c r="E41" s="279">
        <v>930.8</v>
      </c>
      <c r="F41" s="279">
        <v>922.04</v>
      </c>
      <c r="G41" s="279">
        <v>942.93</v>
      </c>
      <c r="H41" s="279">
        <v>1078.67</v>
      </c>
      <c r="I41" s="279">
        <v>1257.3900000000001</v>
      </c>
      <c r="J41" s="279">
        <v>1385.44</v>
      </c>
      <c r="K41" s="279">
        <v>1427.91</v>
      </c>
      <c r="L41" s="279">
        <v>1442.25</v>
      </c>
      <c r="M41" s="279">
        <v>1415.45</v>
      </c>
      <c r="N41" s="279">
        <v>1401.66</v>
      </c>
      <c r="O41" s="279">
        <v>1427.73</v>
      </c>
      <c r="P41" s="279">
        <v>1408.83</v>
      </c>
      <c r="Q41" s="279">
        <v>1433.05</v>
      </c>
      <c r="R41" s="279">
        <v>1422.56</v>
      </c>
      <c r="S41" s="279">
        <v>1413.62</v>
      </c>
      <c r="T41" s="279">
        <v>1395.96</v>
      </c>
      <c r="U41" s="279">
        <v>1354.84</v>
      </c>
      <c r="V41" s="279">
        <v>1366.47</v>
      </c>
      <c r="W41" s="279">
        <v>1397.72</v>
      </c>
      <c r="X41" s="279">
        <v>1294.58</v>
      </c>
      <c r="Y41" s="279">
        <v>1138.83</v>
      </c>
    </row>
    <row r="42" spans="1:25">
      <c r="A42" s="254">
        <v>21</v>
      </c>
      <c r="B42" s="279">
        <v>996.45</v>
      </c>
      <c r="C42" s="279">
        <v>894.74</v>
      </c>
      <c r="D42" s="279">
        <v>865.47</v>
      </c>
      <c r="E42" s="279">
        <v>833.92</v>
      </c>
      <c r="F42" s="279">
        <v>812.83</v>
      </c>
      <c r="G42" s="279">
        <v>850.79</v>
      </c>
      <c r="H42" s="279">
        <v>948.7</v>
      </c>
      <c r="I42" s="279">
        <v>1043.53</v>
      </c>
      <c r="J42" s="279">
        <v>1268.32</v>
      </c>
      <c r="K42" s="279">
        <v>1319.69</v>
      </c>
      <c r="L42" s="279">
        <v>1368.95</v>
      </c>
      <c r="M42" s="279">
        <v>1347.11</v>
      </c>
      <c r="N42" s="279">
        <v>1325.06</v>
      </c>
      <c r="O42" s="279">
        <v>1364.42</v>
      </c>
      <c r="P42" s="279">
        <v>1369.06</v>
      </c>
      <c r="Q42" s="279">
        <v>1371.95</v>
      </c>
      <c r="R42" s="279">
        <v>1381.29</v>
      </c>
      <c r="S42" s="279">
        <v>1380.75</v>
      </c>
      <c r="T42" s="279">
        <v>1363.27</v>
      </c>
      <c r="U42" s="279">
        <v>1307.7</v>
      </c>
      <c r="V42" s="279">
        <v>1293.6099999999999</v>
      </c>
      <c r="W42" s="279">
        <v>1308.47</v>
      </c>
      <c r="X42" s="279">
        <v>1190.77</v>
      </c>
      <c r="Y42" s="279">
        <v>1041.8</v>
      </c>
    </row>
    <row r="43" spans="1:25">
      <c r="A43" s="254">
        <v>22</v>
      </c>
      <c r="B43" s="279">
        <v>986.28</v>
      </c>
      <c r="C43" s="279">
        <v>894.47</v>
      </c>
      <c r="D43" s="279">
        <v>847.02</v>
      </c>
      <c r="E43" s="279">
        <v>802.68</v>
      </c>
      <c r="F43" s="279">
        <v>787.64</v>
      </c>
      <c r="G43" s="279">
        <v>870.05</v>
      </c>
      <c r="H43" s="279">
        <v>979.32</v>
      </c>
      <c r="I43" s="279">
        <v>1082.3399999999999</v>
      </c>
      <c r="J43" s="279">
        <v>1254.82</v>
      </c>
      <c r="K43" s="279">
        <v>1355.74</v>
      </c>
      <c r="L43" s="279">
        <v>1382.09</v>
      </c>
      <c r="M43" s="279">
        <v>1364.84</v>
      </c>
      <c r="N43" s="279">
        <v>1349.37</v>
      </c>
      <c r="O43" s="279">
        <v>1372.92</v>
      </c>
      <c r="P43" s="279">
        <v>1376.48</v>
      </c>
      <c r="Q43" s="279">
        <v>1375.9</v>
      </c>
      <c r="R43" s="279">
        <v>1389.15</v>
      </c>
      <c r="S43" s="279">
        <v>1378.8</v>
      </c>
      <c r="T43" s="279">
        <v>1371.11</v>
      </c>
      <c r="U43" s="279">
        <v>1289.01</v>
      </c>
      <c r="V43" s="279">
        <v>1279.95</v>
      </c>
      <c r="W43" s="279">
        <v>1322.57</v>
      </c>
      <c r="X43" s="279">
        <v>1181.19</v>
      </c>
      <c r="Y43" s="279">
        <v>1013.83</v>
      </c>
    </row>
    <row r="44" spans="1:25">
      <c r="A44" s="254">
        <v>23</v>
      </c>
      <c r="B44" s="279">
        <v>1054.49</v>
      </c>
      <c r="C44" s="279">
        <v>948.39</v>
      </c>
      <c r="D44" s="279">
        <v>929.59</v>
      </c>
      <c r="E44" s="279">
        <v>908.24</v>
      </c>
      <c r="F44" s="279">
        <v>866.79</v>
      </c>
      <c r="G44" s="279">
        <v>937.2</v>
      </c>
      <c r="H44" s="279">
        <v>1059.8399999999999</v>
      </c>
      <c r="I44" s="279">
        <v>1157.29</v>
      </c>
      <c r="J44" s="279">
        <v>1349.66</v>
      </c>
      <c r="K44" s="279">
        <v>1392.18</v>
      </c>
      <c r="L44" s="279">
        <v>1424.75</v>
      </c>
      <c r="M44" s="279">
        <v>1388.6</v>
      </c>
      <c r="N44" s="279">
        <v>1377</v>
      </c>
      <c r="O44" s="279">
        <v>1408.93</v>
      </c>
      <c r="P44" s="279">
        <v>1415.45</v>
      </c>
      <c r="Q44" s="279">
        <v>1416.35</v>
      </c>
      <c r="R44" s="279">
        <v>1428.2</v>
      </c>
      <c r="S44" s="279">
        <v>1429.34</v>
      </c>
      <c r="T44" s="279">
        <v>1427.83</v>
      </c>
      <c r="U44" s="279">
        <v>1390.9</v>
      </c>
      <c r="V44" s="279">
        <v>1385.98</v>
      </c>
      <c r="W44" s="279">
        <v>1408.15</v>
      </c>
      <c r="X44" s="279">
        <v>1334.22</v>
      </c>
      <c r="Y44" s="279">
        <v>1110.8900000000001</v>
      </c>
    </row>
    <row r="45" spans="1:25">
      <c r="A45" s="254">
        <v>24</v>
      </c>
      <c r="B45" s="279">
        <v>1126.0999999999999</v>
      </c>
      <c r="C45" s="279">
        <v>980.55</v>
      </c>
      <c r="D45" s="279">
        <v>941.64</v>
      </c>
      <c r="E45" s="279">
        <v>911.03</v>
      </c>
      <c r="F45" s="279">
        <v>896.12</v>
      </c>
      <c r="G45" s="279">
        <v>957.84</v>
      </c>
      <c r="H45" s="279">
        <v>1095.77</v>
      </c>
      <c r="I45" s="279">
        <v>1234.01</v>
      </c>
      <c r="J45" s="279">
        <v>1415.35</v>
      </c>
      <c r="K45" s="279">
        <v>1456.07</v>
      </c>
      <c r="L45" s="279">
        <v>1463.82</v>
      </c>
      <c r="M45" s="279">
        <v>1430.79</v>
      </c>
      <c r="N45" s="279">
        <v>1422.87</v>
      </c>
      <c r="O45" s="279">
        <v>1457.7</v>
      </c>
      <c r="P45" s="279">
        <v>1481.77</v>
      </c>
      <c r="Q45" s="279">
        <v>1486.34</v>
      </c>
      <c r="R45" s="279">
        <v>1486.53</v>
      </c>
      <c r="S45" s="279">
        <v>1455.84</v>
      </c>
      <c r="T45" s="279">
        <v>1446.92</v>
      </c>
      <c r="U45" s="279">
        <v>1427.79</v>
      </c>
      <c r="V45" s="279">
        <v>1421.07</v>
      </c>
      <c r="W45" s="279">
        <v>1433.19</v>
      </c>
      <c r="X45" s="279">
        <v>1412.12</v>
      </c>
      <c r="Y45" s="279">
        <v>1244.26</v>
      </c>
    </row>
    <row r="46" spans="1:25">
      <c r="A46" s="254">
        <v>25</v>
      </c>
      <c r="B46" s="279">
        <v>1159.56</v>
      </c>
      <c r="C46" s="279">
        <v>1075.45</v>
      </c>
      <c r="D46" s="279">
        <v>1052.23</v>
      </c>
      <c r="E46" s="279">
        <v>987.64</v>
      </c>
      <c r="F46" s="279">
        <v>956.15</v>
      </c>
      <c r="G46" s="279">
        <v>986.06</v>
      </c>
      <c r="H46" s="279">
        <v>1052.68</v>
      </c>
      <c r="I46" s="279">
        <v>1126.1600000000001</v>
      </c>
      <c r="J46" s="279">
        <v>1164.82</v>
      </c>
      <c r="K46" s="279">
        <v>1279.17</v>
      </c>
      <c r="L46" s="279">
        <v>1202.77</v>
      </c>
      <c r="M46" s="279">
        <v>1137.81</v>
      </c>
      <c r="N46" s="279">
        <v>1163.19</v>
      </c>
      <c r="O46" s="279">
        <v>1197.8599999999999</v>
      </c>
      <c r="P46" s="279">
        <v>1198.1099999999999</v>
      </c>
      <c r="Q46" s="279">
        <v>1245.29</v>
      </c>
      <c r="R46" s="279">
        <v>1373.07</v>
      </c>
      <c r="S46" s="279">
        <v>1356.99</v>
      </c>
      <c r="T46" s="279">
        <v>1336.09</v>
      </c>
      <c r="U46" s="279">
        <v>1203.72</v>
      </c>
      <c r="V46" s="279">
        <v>1264.05</v>
      </c>
      <c r="W46" s="279">
        <v>1382.91</v>
      </c>
      <c r="X46" s="279">
        <v>1254.93</v>
      </c>
      <c r="Y46" s="279">
        <v>1197.92</v>
      </c>
    </row>
    <row r="47" spans="1:25">
      <c r="A47" s="254">
        <v>26</v>
      </c>
      <c r="B47" s="279">
        <v>1151.19</v>
      </c>
      <c r="C47" s="279">
        <v>1095.3399999999999</v>
      </c>
      <c r="D47" s="279">
        <v>1038.6400000000001</v>
      </c>
      <c r="E47" s="279">
        <v>1017.91</v>
      </c>
      <c r="F47" s="279">
        <v>983.76</v>
      </c>
      <c r="G47" s="279">
        <v>974.27</v>
      </c>
      <c r="H47" s="279">
        <v>988.37</v>
      </c>
      <c r="I47" s="279">
        <v>1056.2</v>
      </c>
      <c r="J47" s="279">
        <v>1107.05</v>
      </c>
      <c r="K47" s="279">
        <v>1272.97</v>
      </c>
      <c r="L47" s="279">
        <v>1326.24</v>
      </c>
      <c r="M47" s="279">
        <v>1334.62</v>
      </c>
      <c r="N47" s="279">
        <v>1356.47</v>
      </c>
      <c r="O47" s="279">
        <v>1354.3</v>
      </c>
      <c r="P47" s="279">
        <v>1350.94</v>
      </c>
      <c r="Q47" s="279">
        <v>1327.17</v>
      </c>
      <c r="R47" s="279">
        <v>1339.04</v>
      </c>
      <c r="S47" s="279">
        <v>1288.8699999999999</v>
      </c>
      <c r="T47" s="279">
        <v>1269.1400000000001</v>
      </c>
      <c r="U47" s="279">
        <v>1285.8</v>
      </c>
      <c r="V47" s="279">
        <v>1272.19</v>
      </c>
      <c r="W47" s="279">
        <v>1291.6400000000001</v>
      </c>
      <c r="X47" s="279">
        <v>1342.05</v>
      </c>
      <c r="Y47" s="279">
        <v>1189.55</v>
      </c>
    </row>
    <row r="48" spans="1:25">
      <c r="A48" s="254">
        <v>27</v>
      </c>
      <c r="B48" s="279">
        <v>1137.5</v>
      </c>
      <c r="C48" s="279">
        <v>1045.55</v>
      </c>
      <c r="D48" s="279">
        <v>1020.66</v>
      </c>
      <c r="E48" s="279">
        <v>984.66</v>
      </c>
      <c r="F48" s="279">
        <v>943.83</v>
      </c>
      <c r="G48" s="279">
        <v>976.52</v>
      </c>
      <c r="H48" s="279">
        <v>1047.9000000000001</v>
      </c>
      <c r="I48" s="279">
        <v>1057.94</v>
      </c>
      <c r="J48" s="279">
        <v>1249.48</v>
      </c>
      <c r="K48" s="279">
        <v>1361.21</v>
      </c>
      <c r="L48" s="279">
        <v>1411.16</v>
      </c>
      <c r="M48" s="279">
        <v>1364.95</v>
      </c>
      <c r="N48" s="279">
        <v>1339</v>
      </c>
      <c r="O48" s="279">
        <v>1405.04</v>
      </c>
      <c r="P48" s="279">
        <v>1374.56</v>
      </c>
      <c r="Q48" s="279">
        <v>1402.05</v>
      </c>
      <c r="R48" s="279">
        <v>1375.92</v>
      </c>
      <c r="S48" s="279">
        <v>1343</v>
      </c>
      <c r="T48" s="279">
        <v>1320.31</v>
      </c>
      <c r="U48" s="279">
        <v>1267.47</v>
      </c>
      <c r="V48" s="279">
        <v>1254.01</v>
      </c>
      <c r="W48" s="279">
        <v>1265.6500000000001</v>
      </c>
      <c r="X48" s="279">
        <v>1214.04</v>
      </c>
      <c r="Y48" s="279">
        <v>1125.44</v>
      </c>
    </row>
    <row r="49" spans="1:25">
      <c r="A49" s="254">
        <v>28</v>
      </c>
      <c r="B49" s="279">
        <v>1073.28</v>
      </c>
      <c r="C49" s="279">
        <v>956.02</v>
      </c>
      <c r="D49" s="279">
        <v>930.7</v>
      </c>
      <c r="E49" s="279">
        <v>887.93</v>
      </c>
      <c r="F49" s="279">
        <v>866.87</v>
      </c>
      <c r="G49" s="279">
        <v>916.68</v>
      </c>
      <c r="H49" s="279">
        <v>974.9</v>
      </c>
      <c r="I49" s="279">
        <v>1080.9000000000001</v>
      </c>
      <c r="J49" s="279">
        <v>1267.82</v>
      </c>
      <c r="K49" s="279">
        <v>1359.35</v>
      </c>
      <c r="L49" s="279">
        <v>1404.79</v>
      </c>
      <c r="M49" s="279">
        <v>1352.18</v>
      </c>
      <c r="N49" s="279">
        <v>1361.5</v>
      </c>
      <c r="O49" s="279">
        <v>1499.64</v>
      </c>
      <c r="P49" s="279">
        <v>1369.23</v>
      </c>
      <c r="Q49" s="279">
        <v>1455.4</v>
      </c>
      <c r="R49" s="279">
        <v>1431.01</v>
      </c>
      <c r="S49" s="279">
        <v>1394.61</v>
      </c>
      <c r="T49" s="279">
        <v>1354.94</v>
      </c>
      <c r="U49" s="279">
        <v>1294.5899999999999</v>
      </c>
      <c r="V49" s="279">
        <v>1285</v>
      </c>
      <c r="W49" s="279">
        <v>1302.78</v>
      </c>
      <c r="X49" s="279">
        <v>1262.83</v>
      </c>
      <c r="Y49" s="279">
        <v>1093.5999999999999</v>
      </c>
    </row>
    <row r="50" spans="1:25">
      <c r="A50" s="254">
        <v>29</v>
      </c>
      <c r="B50" s="279">
        <v>1125.29</v>
      </c>
      <c r="C50" s="279">
        <v>1065.48</v>
      </c>
      <c r="D50" s="279">
        <v>1018.08</v>
      </c>
      <c r="E50" s="279">
        <v>1016.4</v>
      </c>
      <c r="F50" s="279">
        <v>993.36</v>
      </c>
      <c r="G50" s="279">
        <v>1006.03</v>
      </c>
      <c r="H50" s="279">
        <v>1114.8800000000001</v>
      </c>
      <c r="I50" s="279">
        <v>1065.8699999999999</v>
      </c>
      <c r="J50" s="279">
        <v>1221.4100000000001</v>
      </c>
      <c r="K50" s="279">
        <v>1344.89</v>
      </c>
      <c r="L50" s="279">
        <v>1366.88</v>
      </c>
      <c r="M50" s="279">
        <v>1391.79</v>
      </c>
      <c r="N50" s="279">
        <v>1339.1</v>
      </c>
      <c r="O50" s="279">
        <v>1366.07</v>
      </c>
      <c r="P50" s="279">
        <v>1365.1</v>
      </c>
      <c r="Q50" s="279">
        <v>1419.44</v>
      </c>
      <c r="R50" s="279">
        <v>1399.14</v>
      </c>
      <c r="S50" s="279">
        <v>1334.67</v>
      </c>
      <c r="T50" s="279">
        <v>1338.62</v>
      </c>
      <c r="U50" s="279">
        <v>1308.29</v>
      </c>
      <c r="V50" s="279">
        <v>1273.97</v>
      </c>
      <c r="W50" s="279">
        <v>1263.1300000000001</v>
      </c>
      <c r="X50" s="279">
        <v>1239.67</v>
      </c>
      <c r="Y50" s="279">
        <v>1065.53</v>
      </c>
    </row>
    <row r="51" spans="1:25">
      <c r="A51" s="254">
        <v>30</v>
      </c>
      <c r="B51" s="279">
        <v>1148.99</v>
      </c>
      <c r="C51" s="279">
        <v>1039.77</v>
      </c>
      <c r="D51" s="279">
        <v>1007.88</v>
      </c>
      <c r="E51" s="279">
        <v>977.65</v>
      </c>
      <c r="F51" s="279">
        <v>972.74</v>
      </c>
      <c r="G51" s="279">
        <v>1020.36</v>
      </c>
      <c r="H51" s="279">
        <v>1071.76</v>
      </c>
      <c r="I51" s="279">
        <v>1145.27</v>
      </c>
      <c r="J51" s="279">
        <v>226.18</v>
      </c>
      <c r="K51" s="279">
        <v>1381.51</v>
      </c>
      <c r="L51" s="279">
        <v>1416.48</v>
      </c>
      <c r="M51" s="279">
        <v>1138.26</v>
      </c>
      <c r="N51" s="279">
        <v>1417.38</v>
      </c>
      <c r="O51" s="279">
        <v>1436.7</v>
      </c>
      <c r="P51" s="279">
        <v>1431.52</v>
      </c>
      <c r="Q51" s="279">
        <v>1442.44</v>
      </c>
      <c r="R51" s="279">
        <v>1451.62</v>
      </c>
      <c r="S51" s="279">
        <v>1428.78</v>
      </c>
      <c r="T51" s="279">
        <v>1409.82</v>
      </c>
      <c r="U51" s="279">
        <v>1373.91</v>
      </c>
      <c r="V51" s="279">
        <v>516</v>
      </c>
      <c r="W51" s="279">
        <v>228.84</v>
      </c>
      <c r="X51" s="279">
        <v>1319.5</v>
      </c>
      <c r="Y51" s="279">
        <v>1154.29</v>
      </c>
    </row>
    <row r="52" spans="1:25">
      <c r="A52" s="254">
        <v>31</v>
      </c>
      <c r="B52" s="279">
        <v>1128.1400000000001</v>
      </c>
      <c r="C52" s="279">
        <v>1026.83</v>
      </c>
      <c r="D52" s="279">
        <v>515.07000000000005</v>
      </c>
      <c r="E52" s="279">
        <v>941.23</v>
      </c>
      <c r="F52" s="279">
        <v>225.24</v>
      </c>
      <c r="G52" s="279">
        <v>226.75</v>
      </c>
      <c r="H52" s="279">
        <v>1057.8</v>
      </c>
      <c r="I52" s="279">
        <v>223.49</v>
      </c>
      <c r="J52" s="279">
        <v>226.67</v>
      </c>
      <c r="K52" s="279">
        <v>1340.65</v>
      </c>
      <c r="L52" s="279">
        <v>1404.78</v>
      </c>
      <c r="M52" s="279">
        <v>1428.39</v>
      </c>
      <c r="N52" s="279">
        <v>1414.61</v>
      </c>
      <c r="O52" s="279">
        <v>1405.32</v>
      </c>
      <c r="P52" s="279">
        <v>232.17</v>
      </c>
      <c r="Q52" s="279">
        <v>227.08</v>
      </c>
      <c r="R52" s="279">
        <v>230.22</v>
      </c>
      <c r="S52" s="279">
        <v>226.94</v>
      </c>
      <c r="T52" s="279">
        <v>230.54</v>
      </c>
      <c r="U52" s="279">
        <v>229.01</v>
      </c>
      <c r="V52" s="279">
        <v>230.02</v>
      </c>
      <c r="W52" s="279">
        <v>230.57</v>
      </c>
      <c r="X52" s="279">
        <v>232.75</v>
      </c>
      <c r="Y52" s="279">
        <v>232.16</v>
      </c>
    </row>
    <row r="54" spans="1:25" ht="18" customHeight="1">
      <c r="A54" s="394" t="s">
        <v>209</v>
      </c>
      <c r="B54" s="454" t="s">
        <v>211</v>
      </c>
      <c r="C54" s="454"/>
      <c r="D54" s="454"/>
      <c r="E54" s="454"/>
      <c r="F54" s="454"/>
      <c r="G54" s="454"/>
      <c r="H54" s="454"/>
      <c r="I54" s="454"/>
      <c r="J54" s="454"/>
      <c r="K54" s="454"/>
      <c r="L54" s="454"/>
      <c r="M54" s="454"/>
      <c r="N54" s="454"/>
      <c r="O54" s="454"/>
      <c r="P54" s="454"/>
      <c r="Q54" s="454"/>
      <c r="R54" s="454"/>
      <c r="S54" s="454"/>
      <c r="T54" s="454"/>
      <c r="U54" s="454"/>
      <c r="V54" s="454"/>
      <c r="W54" s="454"/>
      <c r="X54" s="454"/>
      <c r="Y54" s="454"/>
    </row>
    <row r="55" spans="1:25" ht="30">
      <c r="A55" s="394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1425.71</v>
      </c>
      <c r="C56" s="279">
        <v>1359.49</v>
      </c>
      <c r="D56" s="279">
        <v>1334.85</v>
      </c>
      <c r="E56" s="279">
        <v>1295.42</v>
      </c>
      <c r="F56" s="279">
        <v>1287.57</v>
      </c>
      <c r="G56" s="279">
        <v>1295.6500000000001</v>
      </c>
      <c r="H56" s="279">
        <v>1316.36</v>
      </c>
      <c r="I56" s="279">
        <v>1376.55</v>
      </c>
      <c r="J56" s="279">
        <v>1459.7</v>
      </c>
      <c r="K56" s="279">
        <v>1585.74</v>
      </c>
      <c r="L56" s="279">
        <v>1652.13</v>
      </c>
      <c r="M56" s="279">
        <v>1675.85</v>
      </c>
      <c r="N56" s="279">
        <v>1655.82</v>
      </c>
      <c r="O56" s="279">
        <v>1660.99</v>
      </c>
      <c r="P56" s="279">
        <v>1702.76</v>
      </c>
      <c r="Q56" s="279">
        <v>1723.74</v>
      </c>
      <c r="R56" s="279">
        <v>1703.09</v>
      </c>
      <c r="S56" s="279">
        <v>1711.25</v>
      </c>
      <c r="T56" s="279">
        <v>1697.34</v>
      </c>
      <c r="U56" s="279">
        <v>1692.99</v>
      </c>
      <c r="V56" s="279">
        <v>1655.08</v>
      </c>
      <c r="W56" s="279">
        <v>1656.01</v>
      </c>
      <c r="X56" s="279">
        <v>1588.55</v>
      </c>
      <c r="Y56" s="279">
        <v>1434.06</v>
      </c>
    </row>
    <row r="57" spans="1:25">
      <c r="A57" s="254">
        <v>2</v>
      </c>
      <c r="B57" s="279">
        <v>1500.23</v>
      </c>
      <c r="C57" s="279">
        <v>1372.95</v>
      </c>
      <c r="D57" s="279">
        <v>1310.6199999999999</v>
      </c>
      <c r="E57" s="279">
        <v>1284.3</v>
      </c>
      <c r="F57" s="279">
        <v>1282.77</v>
      </c>
      <c r="G57" s="279">
        <v>1288.31</v>
      </c>
      <c r="H57" s="279">
        <v>1372.74</v>
      </c>
      <c r="I57" s="279">
        <v>1482.56</v>
      </c>
      <c r="J57" s="279">
        <v>1641.69</v>
      </c>
      <c r="K57" s="279">
        <v>1688.04</v>
      </c>
      <c r="L57" s="279">
        <v>1752.68</v>
      </c>
      <c r="M57" s="279">
        <v>1791.68</v>
      </c>
      <c r="N57" s="279">
        <v>1740.1</v>
      </c>
      <c r="O57" s="279">
        <v>1808.01</v>
      </c>
      <c r="P57" s="279">
        <v>1822.68</v>
      </c>
      <c r="Q57" s="279">
        <v>1811.52</v>
      </c>
      <c r="R57" s="279">
        <v>1802.04</v>
      </c>
      <c r="S57" s="279">
        <v>1811.31</v>
      </c>
      <c r="T57" s="279">
        <v>1776.33</v>
      </c>
      <c r="U57" s="279">
        <v>1635.42</v>
      </c>
      <c r="V57" s="279">
        <v>1602.99</v>
      </c>
      <c r="W57" s="279">
        <v>1650.89</v>
      </c>
      <c r="X57" s="279">
        <v>1586.42</v>
      </c>
      <c r="Y57" s="279">
        <v>1439.22</v>
      </c>
    </row>
    <row r="58" spans="1:25">
      <c r="A58" s="254">
        <v>3</v>
      </c>
      <c r="B58" s="279">
        <v>1433.98</v>
      </c>
      <c r="C58" s="279">
        <v>1351.3</v>
      </c>
      <c r="D58" s="279">
        <v>1277.8599999999999</v>
      </c>
      <c r="E58" s="279">
        <v>1253.55</v>
      </c>
      <c r="F58" s="279">
        <v>1249.4100000000001</v>
      </c>
      <c r="G58" s="279">
        <v>1261.6300000000001</v>
      </c>
      <c r="H58" s="279">
        <v>1370.11</v>
      </c>
      <c r="I58" s="279">
        <v>1458.8</v>
      </c>
      <c r="J58" s="279">
        <v>1626.83</v>
      </c>
      <c r="K58" s="279">
        <v>1654.14</v>
      </c>
      <c r="L58" s="279">
        <v>1711.42</v>
      </c>
      <c r="M58" s="279">
        <v>1696.31</v>
      </c>
      <c r="N58" s="279">
        <v>1658.18</v>
      </c>
      <c r="O58" s="279">
        <v>1654.42</v>
      </c>
      <c r="P58" s="279">
        <v>1844.98</v>
      </c>
      <c r="Q58" s="279">
        <v>1860.59</v>
      </c>
      <c r="R58" s="279">
        <v>1869.4</v>
      </c>
      <c r="S58" s="279">
        <v>1887.3</v>
      </c>
      <c r="T58" s="279">
        <v>1857.6</v>
      </c>
      <c r="U58" s="279">
        <v>1687.21</v>
      </c>
      <c r="V58" s="279">
        <v>1671.37</v>
      </c>
      <c r="W58" s="279">
        <v>1768.09</v>
      </c>
      <c r="X58" s="279">
        <v>1649.66</v>
      </c>
      <c r="Y58" s="279">
        <v>1554.04</v>
      </c>
    </row>
    <row r="59" spans="1:25">
      <c r="A59" s="254">
        <v>4</v>
      </c>
      <c r="B59" s="279">
        <v>1583.67</v>
      </c>
      <c r="C59" s="279">
        <v>1413.15</v>
      </c>
      <c r="D59" s="279">
        <v>1388.14</v>
      </c>
      <c r="E59" s="279">
        <v>1312.47</v>
      </c>
      <c r="F59" s="279">
        <v>1297.71</v>
      </c>
      <c r="G59" s="279">
        <v>1304.6500000000001</v>
      </c>
      <c r="H59" s="279">
        <v>1371</v>
      </c>
      <c r="I59" s="279">
        <v>1415.32</v>
      </c>
      <c r="J59" s="279">
        <v>1582.04</v>
      </c>
      <c r="K59" s="279">
        <v>1753.88</v>
      </c>
      <c r="L59" s="279">
        <v>1772.17</v>
      </c>
      <c r="M59" s="279">
        <v>1769.25</v>
      </c>
      <c r="N59" s="279">
        <v>1770.24</v>
      </c>
      <c r="O59" s="279">
        <v>1803.85</v>
      </c>
      <c r="P59" s="279">
        <v>1795.44</v>
      </c>
      <c r="Q59" s="279">
        <v>1845.19</v>
      </c>
      <c r="R59" s="279">
        <v>1828.71</v>
      </c>
      <c r="S59" s="279">
        <v>1813.11</v>
      </c>
      <c r="T59" s="279">
        <v>1808.41</v>
      </c>
      <c r="U59" s="279">
        <v>1775.93</v>
      </c>
      <c r="V59" s="279">
        <v>1744.55</v>
      </c>
      <c r="W59" s="279">
        <v>1747.65</v>
      </c>
      <c r="X59" s="279">
        <v>1707.49</v>
      </c>
      <c r="Y59" s="279">
        <v>1568.06</v>
      </c>
    </row>
    <row r="60" spans="1:25">
      <c r="A60" s="254">
        <v>5</v>
      </c>
      <c r="B60" s="279">
        <v>1465.63</v>
      </c>
      <c r="C60" s="279">
        <v>1385.65</v>
      </c>
      <c r="D60" s="279">
        <v>1329.16</v>
      </c>
      <c r="E60" s="279">
        <v>1295.47</v>
      </c>
      <c r="F60" s="279">
        <v>1246.01</v>
      </c>
      <c r="G60" s="279">
        <v>1222.73</v>
      </c>
      <c r="H60" s="279">
        <v>1313.26</v>
      </c>
      <c r="I60" s="279">
        <v>1352.66</v>
      </c>
      <c r="J60" s="279">
        <v>1428.38</v>
      </c>
      <c r="K60" s="279">
        <v>1558.87</v>
      </c>
      <c r="L60" s="279">
        <v>1656.53</v>
      </c>
      <c r="M60" s="279">
        <v>1709.04</v>
      </c>
      <c r="N60" s="279">
        <v>1697.12</v>
      </c>
      <c r="O60" s="279">
        <v>1720.37</v>
      </c>
      <c r="P60" s="279">
        <v>1735.85</v>
      </c>
      <c r="Q60" s="279">
        <v>1732.78</v>
      </c>
      <c r="R60" s="279">
        <v>1720.24</v>
      </c>
      <c r="S60" s="279">
        <v>1642.66</v>
      </c>
      <c r="T60" s="279">
        <v>1627.09</v>
      </c>
      <c r="U60" s="279">
        <v>1647.08</v>
      </c>
      <c r="V60" s="279">
        <v>1621.01</v>
      </c>
      <c r="W60" s="279">
        <v>1621.26</v>
      </c>
      <c r="X60" s="279">
        <v>1671.06</v>
      </c>
      <c r="Y60" s="279">
        <v>1555.58</v>
      </c>
    </row>
    <row r="61" spans="1:25">
      <c r="A61" s="254">
        <v>6</v>
      </c>
      <c r="B61" s="279">
        <v>1438.41</v>
      </c>
      <c r="C61" s="279">
        <v>1391.51</v>
      </c>
      <c r="D61" s="279">
        <v>1359.56</v>
      </c>
      <c r="E61" s="279">
        <v>1322.13</v>
      </c>
      <c r="F61" s="279">
        <v>1299.05</v>
      </c>
      <c r="G61" s="279">
        <v>1304.1199999999999</v>
      </c>
      <c r="H61" s="279">
        <v>1357.19</v>
      </c>
      <c r="I61" s="279">
        <v>1555.09</v>
      </c>
      <c r="J61" s="279">
        <v>1765.92</v>
      </c>
      <c r="K61" s="279">
        <v>1792.27</v>
      </c>
      <c r="L61" s="279">
        <v>1809.64</v>
      </c>
      <c r="M61" s="279">
        <v>1782.59</v>
      </c>
      <c r="N61" s="279">
        <v>1787.9</v>
      </c>
      <c r="O61" s="279">
        <v>1820.13</v>
      </c>
      <c r="P61" s="279">
        <v>1853.32</v>
      </c>
      <c r="Q61" s="279">
        <v>1900.58</v>
      </c>
      <c r="R61" s="279">
        <v>1840.39</v>
      </c>
      <c r="S61" s="279">
        <v>1843.68</v>
      </c>
      <c r="T61" s="279">
        <v>1799.7</v>
      </c>
      <c r="U61" s="279">
        <v>1771.76</v>
      </c>
      <c r="V61" s="279">
        <v>1735.36</v>
      </c>
      <c r="W61" s="279">
        <v>1742.92</v>
      </c>
      <c r="X61" s="279">
        <v>1712.89</v>
      </c>
      <c r="Y61" s="279">
        <v>1514.15</v>
      </c>
    </row>
    <row r="62" spans="1:25">
      <c r="A62" s="254">
        <v>7</v>
      </c>
      <c r="B62" s="279">
        <v>1438.72</v>
      </c>
      <c r="C62" s="279">
        <v>1396.64</v>
      </c>
      <c r="D62" s="279">
        <v>1338.88</v>
      </c>
      <c r="E62" s="279">
        <v>1291.3800000000001</v>
      </c>
      <c r="F62" s="279">
        <v>1266.31</v>
      </c>
      <c r="G62" s="279">
        <v>1307.77</v>
      </c>
      <c r="H62" s="279">
        <v>1420.59</v>
      </c>
      <c r="I62" s="279">
        <v>1517.38</v>
      </c>
      <c r="J62" s="279">
        <v>1630.84</v>
      </c>
      <c r="K62" s="279">
        <v>1747.87</v>
      </c>
      <c r="L62" s="279">
        <v>1815.61</v>
      </c>
      <c r="M62" s="279">
        <v>1791.75</v>
      </c>
      <c r="N62" s="279">
        <v>1776.79</v>
      </c>
      <c r="O62" s="279">
        <v>1824.47</v>
      </c>
      <c r="P62" s="279">
        <v>1806.96</v>
      </c>
      <c r="Q62" s="279">
        <v>1840.09</v>
      </c>
      <c r="R62" s="279">
        <v>1831.88</v>
      </c>
      <c r="S62" s="279">
        <v>1796.12</v>
      </c>
      <c r="T62" s="279">
        <v>1777.22</v>
      </c>
      <c r="U62" s="279">
        <v>1754.22</v>
      </c>
      <c r="V62" s="279">
        <v>1723.13</v>
      </c>
      <c r="W62" s="279">
        <v>1725.2</v>
      </c>
      <c r="X62" s="279">
        <v>1663.6</v>
      </c>
      <c r="Y62" s="279">
        <v>1521.24</v>
      </c>
    </row>
    <row r="63" spans="1:25">
      <c r="A63" s="254">
        <v>8</v>
      </c>
      <c r="B63" s="279">
        <v>1559.85</v>
      </c>
      <c r="C63" s="279">
        <v>1456.51</v>
      </c>
      <c r="D63" s="279">
        <v>1365.59</v>
      </c>
      <c r="E63" s="279">
        <v>1286.9100000000001</v>
      </c>
      <c r="F63" s="279">
        <v>1237.82</v>
      </c>
      <c r="G63" s="279">
        <v>1344.5</v>
      </c>
      <c r="H63" s="279">
        <v>1486.59</v>
      </c>
      <c r="I63" s="279">
        <v>1621.78</v>
      </c>
      <c r="J63" s="279">
        <v>1670.41</v>
      </c>
      <c r="K63" s="279">
        <v>1825.49</v>
      </c>
      <c r="L63" s="279">
        <v>1914.15</v>
      </c>
      <c r="M63" s="279">
        <v>1909.76</v>
      </c>
      <c r="N63" s="279">
        <v>1849.65</v>
      </c>
      <c r="O63" s="279">
        <v>1879.63</v>
      </c>
      <c r="P63" s="279">
        <v>1853.38</v>
      </c>
      <c r="Q63" s="279">
        <v>1949.94</v>
      </c>
      <c r="R63" s="279">
        <v>1863.7</v>
      </c>
      <c r="S63" s="279">
        <v>1831.76</v>
      </c>
      <c r="T63" s="279">
        <v>1783.06</v>
      </c>
      <c r="U63" s="279">
        <v>1783.8</v>
      </c>
      <c r="V63" s="279">
        <v>1720.2</v>
      </c>
      <c r="W63" s="279">
        <v>1762.54</v>
      </c>
      <c r="X63" s="279">
        <v>1658.24</v>
      </c>
      <c r="Y63" s="279">
        <v>1615.3</v>
      </c>
    </row>
    <row r="64" spans="1:25">
      <c r="A64" s="254">
        <v>9</v>
      </c>
      <c r="B64" s="279">
        <v>1516.68</v>
      </c>
      <c r="C64" s="279">
        <v>1364.84</v>
      </c>
      <c r="D64" s="279">
        <v>1262.1199999999999</v>
      </c>
      <c r="E64" s="279">
        <v>1228.83</v>
      </c>
      <c r="F64" s="279">
        <v>1196.3800000000001</v>
      </c>
      <c r="G64" s="279">
        <v>1274.22</v>
      </c>
      <c r="H64" s="279">
        <v>1446.49</v>
      </c>
      <c r="I64" s="279">
        <v>1526.7</v>
      </c>
      <c r="J64" s="279">
        <v>1680.24</v>
      </c>
      <c r="K64" s="279">
        <v>1743.24</v>
      </c>
      <c r="L64" s="279">
        <v>1806.33</v>
      </c>
      <c r="M64" s="279">
        <v>1790.31</v>
      </c>
      <c r="N64" s="279">
        <v>1763.57</v>
      </c>
      <c r="O64" s="279">
        <v>1780.43</v>
      </c>
      <c r="P64" s="279">
        <v>1772.51</v>
      </c>
      <c r="Q64" s="279">
        <v>1795.74</v>
      </c>
      <c r="R64" s="279">
        <v>1790.67</v>
      </c>
      <c r="S64" s="279">
        <v>1788.35</v>
      </c>
      <c r="T64" s="279">
        <v>1754.22</v>
      </c>
      <c r="U64" s="279">
        <v>1710.13</v>
      </c>
      <c r="V64" s="279">
        <v>1686.43</v>
      </c>
      <c r="W64" s="279">
        <v>1766.73</v>
      </c>
      <c r="X64" s="279">
        <v>1696.76</v>
      </c>
      <c r="Y64" s="279">
        <v>1560.74</v>
      </c>
    </row>
    <row r="65" spans="1:25">
      <c r="A65" s="254">
        <v>10</v>
      </c>
      <c r="B65" s="279">
        <v>1479.28</v>
      </c>
      <c r="C65" s="279">
        <v>1344.98</v>
      </c>
      <c r="D65" s="279">
        <v>1304.8800000000001</v>
      </c>
      <c r="E65" s="279">
        <v>1239.96</v>
      </c>
      <c r="F65" s="279">
        <v>1250.67</v>
      </c>
      <c r="G65" s="279">
        <v>1307.1500000000001</v>
      </c>
      <c r="H65" s="279">
        <v>1495.65</v>
      </c>
      <c r="I65" s="279">
        <v>1545.25</v>
      </c>
      <c r="J65" s="279">
        <v>1693.27</v>
      </c>
      <c r="K65" s="279">
        <v>1797.6</v>
      </c>
      <c r="L65" s="279">
        <v>1826.41</v>
      </c>
      <c r="M65" s="279">
        <v>1807.74</v>
      </c>
      <c r="N65" s="279">
        <v>1813.76</v>
      </c>
      <c r="O65" s="279">
        <v>1821.33</v>
      </c>
      <c r="P65" s="279">
        <v>1820.19</v>
      </c>
      <c r="Q65" s="279">
        <v>1842.5</v>
      </c>
      <c r="R65" s="279">
        <v>1853.92</v>
      </c>
      <c r="S65" s="279">
        <v>1863.98</v>
      </c>
      <c r="T65" s="279">
        <v>1834.05</v>
      </c>
      <c r="U65" s="279">
        <v>1748.13</v>
      </c>
      <c r="V65" s="279">
        <v>1718.54</v>
      </c>
      <c r="W65" s="279">
        <v>1784.28</v>
      </c>
      <c r="X65" s="279">
        <v>1673.05</v>
      </c>
      <c r="Y65" s="279">
        <v>1559.58</v>
      </c>
    </row>
    <row r="66" spans="1:25">
      <c r="A66" s="254">
        <v>11</v>
      </c>
      <c r="B66" s="279">
        <v>1690.33</v>
      </c>
      <c r="C66" s="279">
        <v>1524.64</v>
      </c>
      <c r="D66" s="279">
        <v>1497.39</v>
      </c>
      <c r="E66" s="279">
        <v>1428.95</v>
      </c>
      <c r="F66" s="279">
        <v>1411.45</v>
      </c>
      <c r="G66" s="279">
        <v>1454.53</v>
      </c>
      <c r="H66" s="279">
        <v>1491.37</v>
      </c>
      <c r="I66" s="279">
        <v>1588.69</v>
      </c>
      <c r="J66" s="279">
        <v>1660.04</v>
      </c>
      <c r="K66" s="279">
        <v>1826.23</v>
      </c>
      <c r="L66" s="279">
        <v>1857.76</v>
      </c>
      <c r="M66" s="279">
        <v>1840.43</v>
      </c>
      <c r="N66" s="279">
        <v>1864.68</v>
      </c>
      <c r="O66" s="279">
        <v>1824.44</v>
      </c>
      <c r="P66" s="279">
        <v>1831.53</v>
      </c>
      <c r="Q66" s="279">
        <v>1841.87</v>
      </c>
      <c r="R66" s="279">
        <v>1869.31</v>
      </c>
      <c r="S66" s="279">
        <v>1886.33</v>
      </c>
      <c r="T66" s="279">
        <v>1848.96</v>
      </c>
      <c r="U66" s="279">
        <v>1825.89</v>
      </c>
      <c r="V66" s="279">
        <v>1803.31</v>
      </c>
      <c r="W66" s="279">
        <v>1827.54</v>
      </c>
      <c r="X66" s="279">
        <v>1784.53</v>
      </c>
      <c r="Y66" s="279">
        <v>1622.59</v>
      </c>
    </row>
    <row r="67" spans="1:25">
      <c r="A67" s="254">
        <v>12</v>
      </c>
      <c r="B67" s="279">
        <v>1567.66</v>
      </c>
      <c r="C67" s="279">
        <v>1519.62</v>
      </c>
      <c r="D67" s="279">
        <v>1483.02</v>
      </c>
      <c r="E67" s="279">
        <v>1390.04</v>
      </c>
      <c r="F67" s="279">
        <v>1355.22</v>
      </c>
      <c r="G67" s="279">
        <v>1363.65</v>
      </c>
      <c r="H67" s="279">
        <v>1428.98</v>
      </c>
      <c r="I67" s="279">
        <v>1459.4</v>
      </c>
      <c r="J67" s="279">
        <v>1558.47</v>
      </c>
      <c r="K67" s="279">
        <v>1757.09</v>
      </c>
      <c r="L67" s="279">
        <v>1825.26</v>
      </c>
      <c r="M67" s="279">
        <v>1830.66</v>
      </c>
      <c r="N67" s="279">
        <v>1842.32</v>
      </c>
      <c r="O67" s="279">
        <v>1826.81</v>
      </c>
      <c r="P67" s="279">
        <v>1833.41</v>
      </c>
      <c r="Q67" s="279">
        <v>1852.14</v>
      </c>
      <c r="R67" s="279">
        <v>1825.59</v>
      </c>
      <c r="S67" s="279">
        <v>1798.32</v>
      </c>
      <c r="T67" s="279">
        <v>1797.5</v>
      </c>
      <c r="U67" s="279">
        <v>1795.76</v>
      </c>
      <c r="V67" s="279">
        <v>1804.46</v>
      </c>
      <c r="W67" s="279">
        <v>1813.04</v>
      </c>
      <c r="X67" s="279">
        <v>1793.24</v>
      </c>
      <c r="Y67" s="279">
        <v>1606.09</v>
      </c>
    </row>
    <row r="68" spans="1:25">
      <c r="A68" s="254">
        <v>13</v>
      </c>
      <c r="B68" s="279">
        <v>1534.27</v>
      </c>
      <c r="C68" s="279">
        <v>1445.08</v>
      </c>
      <c r="D68" s="279">
        <v>1415.08</v>
      </c>
      <c r="E68" s="279">
        <v>1341.51</v>
      </c>
      <c r="F68" s="279">
        <v>1322.83</v>
      </c>
      <c r="G68" s="279">
        <v>1384.87</v>
      </c>
      <c r="H68" s="279">
        <v>1482.69</v>
      </c>
      <c r="I68" s="279">
        <v>1701.71</v>
      </c>
      <c r="J68" s="279">
        <v>1818.17</v>
      </c>
      <c r="K68" s="279">
        <v>1853.72</v>
      </c>
      <c r="L68" s="279">
        <v>1887.23</v>
      </c>
      <c r="M68" s="279">
        <v>1896.9</v>
      </c>
      <c r="N68" s="279">
        <v>1879</v>
      </c>
      <c r="O68" s="279">
        <v>1896.69</v>
      </c>
      <c r="P68" s="279">
        <v>1945.59</v>
      </c>
      <c r="Q68" s="279">
        <v>1992.41</v>
      </c>
      <c r="R68" s="279">
        <v>1956.8</v>
      </c>
      <c r="S68" s="279">
        <v>1940.32</v>
      </c>
      <c r="T68" s="279">
        <v>1925.23</v>
      </c>
      <c r="U68" s="279">
        <v>1890.74</v>
      </c>
      <c r="V68" s="279">
        <v>1867.63</v>
      </c>
      <c r="W68" s="279">
        <v>1912.33</v>
      </c>
      <c r="X68" s="279">
        <v>1801.61</v>
      </c>
      <c r="Y68" s="279">
        <v>1650.22</v>
      </c>
    </row>
    <row r="69" spans="1:25">
      <c r="A69" s="254">
        <v>14</v>
      </c>
      <c r="B69" s="279">
        <v>1611.98</v>
      </c>
      <c r="C69" s="279">
        <v>1509.63</v>
      </c>
      <c r="D69" s="279">
        <v>1414.11</v>
      </c>
      <c r="E69" s="279">
        <v>1348.1</v>
      </c>
      <c r="F69" s="279">
        <v>1327.81</v>
      </c>
      <c r="G69" s="279">
        <v>1405.54</v>
      </c>
      <c r="H69" s="279">
        <v>1568.9</v>
      </c>
      <c r="I69" s="279">
        <v>1710.93</v>
      </c>
      <c r="J69" s="279">
        <v>1839.63</v>
      </c>
      <c r="K69" s="279">
        <v>1938.58</v>
      </c>
      <c r="L69" s="279">
        <v>2033.34</v>
      </c>
      <c r="M69" s="279">
        <v>2032.45</v>
      </c>
      <c r="N69" s="279">
        <v>1997.32</v>
      </c>
      <c r="O69" s="279">
        <v>2031.44</v>
      </c>
      <c r="P69" s="279">
        <v>2045.01</v>
      </c>
      <c r="Q69" s="279">
        <v>2088.3200000000002</v>
      </c>
      <c r="R69" s="279">
        <v>2082.88</v>
      </c>
      <c r="S69" s="279">
        <v>2083.92</v>
      </c>
      <c r="T69" s="279">
        <v>2024.7</v>
      </c>
      <c r="U69" s="279">
        <v>1928.76</v>
      </c>
      <c r="V69" s="279">
        <v>1908.4</v>
      </c>
      <c r="W69" s="279">
        <v>1965.08</v>
      </c>
      <c r="X69" s="279">
        <v>1853.63</v>
      </c>
      <c r="Y69" s="279">
        <v>1731.53</v>
      </c>
    </row>
    <row r="70" spans="1:25">
      <c r="A70" s="254">
        <v>15</v>
      </c>
      <c r="B70" s="279">
        <v>1591.46</v>
      </c>
      <c r="C70" s="279">
        <v>1537.44</v>
      </c>
      <c r="D70" s="279">
        <v>1514.23</v>
      </c>
      <c r="E70" s="279">
        <v>1458.38</v>
      </c>
      <c r="F70" s="279">
        <v>1440.74</v>
      </c>
      <c r="G70" s="279">
        <v>1525.16</v>
      </c>
      <c r="H70" s="279">
        <v>1578.41</v>
      </c>
      <c r="I70" s="279">
        <v>1732.87</v>
      </c>
      <c r="J70" s="279">
        <v>1901.39</v>
      </c>
      <c r="K70" s="279">
        <v>1990.92</v>
      </c>
      <c r="L70" s="279">
        <v>2027</v>
      </c>
      <c r="M70" s="279">
        <v>2068.0100000000002</v>
      </c>
      <c r="N70" s="279">
        <v>1957.31</v>
      </c>
      <c r="O70" s="279">
        <v>1928.33</v>
      </c>
      <c r="P70" s="279">
        <v>1933.27</v>
      </c>
      <c r="Q70" s="279">
        <v>2010.89</v>
      </c>
      <c r="R70" s="279">
        <v>2026.08</v>
      </c>
      <c r="S70" s="279">
        <v>2011.84</v>
      </c>
      <c r="T70" s="279">
        <v>1981.24</v>
      </c>
      <c r="U70" s="279">
        <v>1977.57</v>
      </c>
      <c r="V70" s="279">
        <v>1939.64</v>
      </c>
      <c r="W70" s="279">
        <v>1950.26</v>
      </c>
      <c r="X70" s="279">
        <v>1938.41</v>
      </c>
      <c r="Y70" s="279">
        <v>1772.18</v>
      </c>
    </row>
    <row r="71" spans="1:25">
      <c r="A71" s="254">
        <v>16</v>
      </c>
      <c r="B71" s="279">
        <v>1685.67</v>
      </c>
      <c r="C71" s="279">
        <v>1484.08</v>
      </c>
      <c r="D71" s="279">
        <v>1444.86</v>
      </c>
      <c r="E71" s="279">
        <v>1394.16</v>
      </c>
      <c r="F71" s="279">
        <v>1391.02</v>
      </c>
      <c r="G71" s="279">
        <v>1437.25</v>
      </c>
      <c r="H71" s="279">
        <v>1485.47</v>
      </c>
      <c r="I71" s="279">
        <v>1674.36</v>
      </c>
      <c r="J71" s="279">
        <v>1830.11</v>
      </c>
      <c r="K71" s="279">
        <v>1867.72</v>
      </c>
      <c r="L71" s="279">
        <v>1940.49</v>
      </c>
      <c r="M71" s="279">
        <v>1924.65</v>
      </c>
      <c r="N71" s="279">
        <v>1896.46</v>
      </c>
      <c r="O71" s="279">
        <v>1908.98</v>
      </c>
      <c r="P71" s="279">
        <v>1907.48</v>
      </c>
      <c r="Q71" s="279">
        <v>1931.89</v>
      </c>
      <c r="R71" s="279">
        <v>1968.65</v>
      </c>
      <c r="S71" s="279">
        <v>1911.94</v>
      </c>
      <c r="T71" s="279">
        <v>1890.46</v>
      </c>
      <c r="U71" s="279">
        <v>1891.11</v>
      </c>
      <c r="V71" s="279">
        <v>1835.27</v>
      </c>
      <c r="W71" s="279">
        <v>1854.77</v>
      </c>
      <c r="X71" s="279">
        <v>1794.99</v>
      </c>
      <c r="Y71" s="279">
        <v>1720.09</v>
      </c>
    </row>
    <row r="72" spans="1:25">
      <c r="A72" s="254">
        <v>17</v>
      </c>
      <c r="B72" s="279">
        <v>1643.88</v>
      </c>
      <c r="C72" s="279">
        <v>1477.43</v>
      </c>
      <c r="D72" s="279">
        <v>1443.21</v>
      </c>
      <c r="E72" s="279">
        <v>1388.75</v>
      </c>
      <c r="F72" s="279">
        <v>1349.8</v>
      </c>
      <c r="G72" s="279">
        <v>1438.02</v>
      </c>
      <c r="H72" s="279">
        <v>1527.77</v>
      </c>
      <c r="I72" s="279">
        <v>1669.15</v>
      </c>
      <c r="J72" s="279">
        <v>1833.09</v>
      </c>
      <c r="K72" s="279">
        <v>1879.1</v>
      </c>
      <c r="L72" s="279">
        <v>1920.38</v>
      </c>
      <c r="M72" s="279">
        <v>1919.31</v>
      </c>
      <c r="N72" s="279">
        <v>1921.21</v>
      </c>
      <c r="O72" s="279">
        <v>1892.74</v>
      </c>
      <c r="P72" s="279">
        <v>1864.86</v>
      </c>
      <c r="Q72" s="279">
        <v>1913.48</v>
      </c>
      <c r="R72" s="279">
        <v>1932.26</v>
      </c>
      <c r="S72" s="279">
        <v>1860.11</v>
      </c>
      <c r="T72" s="279">
        <v>1893.58</v>
      </c>
      <c r="U72" s="279">
        <v>1866.77</v>
      </c>
      <c r="V72" s="279">
        <v>1822.57</v>
      </c>
      <c r="W72" s="279">
        <v>1896.17</v>
      </c>
      <c r="X72" s="279">
        <v>1865.78</v>
      </c>
      <c r="Y72" s="279">
        <v>1756.85</v>
      </c>
    </row>
    <row r="73" spans="1:25">
      <c r="A73" s="254">
        <v>18</v>
      </c>
      <c r="B73" s="279">
        <v>1765.97</v>
      </c>
      <c r="C73" s="279">
        <v>1650.86</v>
      </c>
      <c r="D73" s="279">
        <v>1546.71</v>
      </c>
      <c r="E73" s="279">
        <v>1467.08</v>
      </c>
      <c r="F73" s="279">
        <v>1445.98</v>
      </c>
      <c r="G73" s="279">
        <v>1454.72</v>
      </c>
      <c r="H73" s="279">
        <v>1512.66</v>
      </c>
      <c r="I73" s="279">
        <v>1639.24</v>
      </c>
      <c r="J73" s="279">
        <v>1769.42</v>
      </c>
      <c r="K73" s="279">
        <v>1853.91</v>
      </c>
      <c r="L73" s="279">
        <v>1878.6</v>
      </c>
      <c r="M73" s="279">
        <v>1846.99</v>
      </c>
      <c r="N73" s="279">
        <v>1853.4</v>
      </c>
      <c r="O73" s="279">
        <v>1871.69</v>
      </c>
      <c r="P73" s="279">
        <v>1875.08</v>
      </c>
      <c r="Q73" s="279">
        <v>1907.61</v>
      </c>
      <c r="R73" s="279">
        <v>1923.73</v>
      </c>
      <c r="S73" s="279">
        <v>1919.4</v>
      </c>
      <c r="T73" s="279">
        <v>1877.11</v>
      </c>
      <c r="U73" s="279">
        <v>1859.15</v>
      </c>
      <c r="V73" s="279">
        <v>1833</v>
      </c>
      <c r="W73" s="279">
        <v>1883.87</v>
      </c>
      <c r="X73" s="279">
        <v>1852.57</v>
      </c>
      <c r="Y73" s="279">
        <v>1767.35</v>
      </c>
    </row>
    <row r="74" spans="1:25">
      <c r="A74" s="254">
        <v>19</v>
      </c>
      <c r="B74" s="279">
        <v>1713.3</v>
      </c>
      <c r="C74" s="279">
        <v>1555.66</v>
      </c>
      <c r="D74" s="279">
        <v>1525.62</v>
      </c>
      <c r="E74" s="279">
        <v>1476.9</v>
      </c>
      <c r="F74" s="279">
        <v>1440.31</v>
      </c>
      <c r="G74" s="279">
        <v>1447.45</v>
      </c>
      <c r="H74" s="279">
        <v>1460.48</v>
      </c>
      <c r="I74" s="279">
        <v>1508.84</v>
      </c>
      <c r="J74" s="279">
        <v>1726.3</v>
      </c>
      <c r="K74" s="279">
        <v>1934.42</v>
      </c>
      <c r="L74" s="279">
        <v>1953.82</v>
      </c>
      <c r="M74" s="279">
        <v>1938.39</v>
      </c>
      <c r="N74" s="279">
        <v>1954.36</v>
      </c>
      <c r="O74" s="279">
        <v>1958.59</v>
      </c>
      <c r="P74" s="279">
        <v>1944.52</v>
      </c>
      <c r="Q74" s="279">
        <v>1954.44</v>
      </c>
      <c r="R74" s="279">
        <v>1969.91</v>
      </c>
      <c r="S74" s="279">
        <v>1954.5</v>
      </c>
      <c r="T74" s="279">
        <v>1914.83</v>
      </c>
      <c r="U74" s="279">
        <v>1914.08</v>
      </c>
      <c r="V74" s="279">
        <v>1864.73</v>
      </c>
      <c r="W74" s="279">
        <v>1947.94</v>
      </c>
      <c r="X74" s="279">
        <v>1940.21</v>
      </c>
      <c r="Y74" s="279">
        <v>1837.98</v>
      </c>
    </row>
    <row r="75" spans="1:25">
      <c r="A75" s="254">
        <v>20</v>
      </c>
      <c r="B75" s="279">
        <v>1667.65</v>
      </c>
      <c r="C75" s="279">
        <v>1446.43</v>
      </c>
      <c r="D75" s="279">
        <v>1449.28</v>
      </c>
      <c r="E75" s="279">
        <v>1427.67</v>
      </c>
      <c r="F75" s="279">
        <v>1418.91</v>
      </c>
      <c r="G75" s="279">
        <v>1439.8</v>
      </c>
      <c r="H75" s="279">
        <v>1575.54</v>
      </c>
      <c r="I75" s="279">
        <v>1754.26</v>
      </c>
      <c r="J75" s="279">
        <v>1882.31</v>
      </c>
      <c r="K75" s="279">
        <v>1924.78</v>
      </c>
      <c r="L75" s="279">
        <v>1939.12</v>
      </c>
      <c r="M75" s="279">
        <v>1912.32</v>
      </c>
      <c r="N75" s="279">
        <v>1898.53</v>
      </c>
      <c r="O75" s="279">
        <v>1924.6</v>
      </c>
      <c r="P75" s="279">
        <v>1905.7</v>
      </c>
      <c r="Q75" s="279">
        <v>1929.92</v>
      </c>
      <c r="R75" s="279">
        <v>1919.43</v>
      </c>
      <c r="S75" s="279">
        <v>1910.49</v>
      </c>
      <c r="T75" s="279">
        <v>1892.83</v>
      </c>
      <c r="U75" s="279">
        <v>1851.71</v>
      </c>
      <c r="V75" s="279">
        <v>1863.34</v>
      </c>
      <c r="W75" s="279">
        <v>1894.59</v>
      </c>
      <c r="X75" s="279">
        <v>1791.45</v>
      </c>
      <c r="Y75" s="279">
        <v>1635.7</v>
      </c>
    </row>
    <row r="76" spans="1:25">
      <c r="A76" s="254">
        <v>21</v>
      </c>
      <c r="B76" s="279">
        <v>1493.32</v>
      </c>
      <c r="C76" s="279">
        <v>1391.61</v>
      </c>
      <c r="D76" s="279">
        <v>1362.34</v>
      </c>
      <c r="E76" s="279">
        <v>1330.79</v>
      </c>
      <c r="F76" s="279">
        <v>1309.7</v>
      </c>
      <c r="G76" s="279">
        <v>1347.66</v>
      </c>
      <c r="H76" s="279">
        <v>1445.57</v>
      </c>
      <c r="I76" s="279">
        <v>1540.4</v>
      </c>
      <c r="J76" s="279">
        <v>1765.19</v>
      </c>
      <c r="K76" s="279">
        <v>1816.56</v>
      </c>
      <c r="L76" s="279">
        <v>1865.82</v>
      </c>
      <c r="M76" s="279">
        <v>1843.98</v>
      </c>
      <c r="N76" s="279">
        <v>1821.93</v>
      </c>
      <c r="O76" s="279">
        <v>1861.29</v>
      </c>
      <c r="P76" s="279">
        <v>1865.93</v>
      </c>
      <c r="Q76" s="279">
        <v>1868.82</v>
      </c>
      <c r="R76" s="279">
        <v>1878.16</v>
      </c>
      <c r="S76" s="279">
        <v>1877.62</v>
      </c>
      <c r="T76" s="279">
        <v>1860.14</v>
      </c>
      <c r="U76" s="279">
        <v>1804.57</v>
      </c>
      <c r="V76" s="279">
        <v>1790.48</v>
      </c>
      <c r="W76" s="279">
        <v>1805.34</v>
      </c>
      <c r="X76" s="279">
        <v>1687.64</v>
      </c>
      <c r="Y76" s="279">
        <v>1538.67</v>
      </c>
    </row>
    <row r="77" spans="1:25">
      <c r="A77" s="254">
        <v>22</v>
      </c>
      <c r="B77" s="279">
        <v>1483.15</v>
      </c>
      <c r="C77" s="279">
        <v>1391.34</v>
      </c>
      <c r="D77" s="279">
        <v>1343.89</v>
      </c>
      <c r="E77" s="279">
        <v>1299.55</v>
      </c>
      <c r="F77" s="279">
        <v>1284.51</v>
      </c>
      <c r="G77" s="279">
        <v>1366.92</v>
      </c>
      <c r="H77" s="279">
        <v>1476.19</v>
      </c>
      <c r="I77" s="279">
        <v>1579.21</v>
      </c>
      <c r="J77" s="279">
        <v>1751.69</v>
      </c>
      <c r="K77" s="279">
        <v>1852.61</v>
      </c>
      <c r="L77" s="279">
        <v>1878.96</v>
      </c>
      <c r="M77" s="279">
        <v>1861.71</v>
      </c>
      <c r="N77" s="279">
        <v>1846.24</v>
      </c>
      <c r="O77" s="279">
        <v>1869.79</v>
      </c>
      <c r="P77" s="279">
        <v>1873.35</v>
      </c>
      <c r="Q77" s="279">
        <v>1872.77</v>
      </c>
      <c r="R77" s="279">
        <v>1886.02</v>
      </c>
      <c r="S77" s="279">
        <v>1875.67</v>
      </c>
      <c r="T77" s="279">
        <v>1867.98</v>
      </c>
      <c r="U77" s="279">
        <v>1785.88</v>
      </c>
      <c r="V77" s="279">
        <v>1776.82</v>
      </c>
      <c r="W77" s="279">
        <v>1819.44</v>
      </c>
      <c r="X77" s="279">
        <v>1678.06</v>
      </c>
      <c r="Y77" s="279">
        <v>1510.7</v>
      </c>
    </row>
    <row r="78" spans="1:25">
      <c r="A78" s="254">
        <v>23</v>
      </c>
      <c r="B78" s="279">
        <v>1551.36</v>
      </c>
      <c r="C78" s="279">
        <v>1445.26</v>
      </c>
      <c r="D78" s="279">
        <v>1426.46</v>
      </c>
      <c r="E78" s="279">
        <v>1405.11</v>
      </c>
      <c r="F78" s="279">
        <v>1363.66</v>
      </c>
      <c r="G78" s="279">
        <v>1434.07</v>
      </c>
      <c r="H78" s="279">
        <v>1556.71</v>
      </c>
      <c r="I78" s="279">
        <v>1654.16</v>
      </c>
      <c r="J78" s="279">
        <v>1846.53</v>
      </c>
      <c r="K78" s="279">
        <v>1889.05</v>
      </c>
      <c r="L78" s="279">
        <v>1921.62</v>
      </c>
      <c r="M78" s="279">
        <v>1885.47</v>
      </c>
      <c r="N78" s="279">
        <v>1873.87</v>
      </c>
      <c r="O78" s="279">
        <v>1905.8</v>
      </c>
      <c r="P78" s="279">
        <v>1912.32</v>
      </c>
      <c r="Q78" s="279">
        <v>1913.22</v>
      </c>
      <c r="R78" s="279">
        <v>1925.07</v>
      </c>
      <c r="S78" s="279">
        <v>1926.21</v>
      </c>
      <c r="T78" s="279">
        <v>1924.7</v>
      </c>
      <c r="U78" s="279">
        <v>1887.77</v>
      </c>
      <c r="V78" s="279">
        <v>1882.85</v>
      </c>
      <c r="W78" s="279">
        <v>1905.02</v>
      </c>
      <c r="X78" s="279">
        <v>1831.09</v>
      </c>
      <c r="Y78" s="279">
        <v>1607.76</v>
      </c>
    </row>
    <row r="79" spans="1:25">
      <c r="A79" s="254">
        <v>24</v>
      </c>
      <c r="B79" s="279">
        <v>1622.97</v>
      </c>
      <c r="C79" s="279">
        <v>1477.42</v>
      </c>
      <c r="D79" s="279">
        <v>1438.51</v>
      </c>
      <c r="E79" s="279">
        <v>1407.9</v>
      </c>
      <c r="F79" s="279">
        <v>1392.99</v>
      </c>
      <c r="G79" s="279">
        <v>1454.71</v>
      </c>
      <c r="H79" s="279">
        <v>1592.64</v>
      </c>
      <c r="I79" s="279">
        <v>1730.88</v>
      </c>
      <c r="J79" s="279">
        <v>1912.22</v>
      </c>
      <c r="K79" s="279">
        <v>1952.94</v>
      </c>
      <c r="L79" s="279">
        <v>1960.69</v>
      </c>
      <c r="M79" s="279">
        <v>1927.66</v>
      </c>
      <c r="N79" s="279">
        <v>1919.74</v>
      </c>
      <c r="O79" s="279">
        <v>1954.57</v>
      </c>
      <c r="P79" s="279">
        <v>1978.64</v>
      </c>
      <c r="Q79" s="279">
        <v>1983.21</v>
      </c>
      <c r="R79" s="279">
        <v>1983.4</v>
      </c>
      <c r="S79" s="279">
        <v>1952.71</v>
      </c>
      <c r="T79" s="279">
        <v>1943.79</v>
      </c>
      <c r="U79" s="279">
        <v>1924.66</v>
      </c>
      <c r="V79" s="279">
        <v>1917.94</v>
      </c>
      <c r="W79" s="279">
        <v>1930.06</v>
      </c>
      <c r="X79" s="279">
        <v>1908.99</v>
      </c>
      <c r="Y79" s="279">
        <v>1741.13</v>
      </c>
    </row>
    <row r="80" spans="1:25">
      <c r="A80" s="254">
        <v>25</v>
      </c>
      <c r="B80" s="279">
        <v>1656.43</v>
      </c>
      <c r="C80" s="279">
        <v>1572.32</v>
      </c>
      <c r="D80" s="279">
        <v>1549.1</v>
      </c>
      <c r="E80" s="279">
        <v>1484.51</v>
      </c>
      <c r="F80" s="279">
        <v>1453.02</v>
      </c>
      <c r="G80" s="279">
        <v>1482.93</v>
      </c>
      <c r="H80" s="279">
        <v>1549.55</v>
      </c>
      <c r="I80" s="279">
        <v>1623.03</v>
      </c>
      <c r="J80" s="279">
        <v>1661.69</v>
      </c>
      <c r="K80" s="279">
        <v>1776.04</v>
      </c>
      <c r="L80" s="279">
        <v>1699.64</v>
      </c>
      <c r="M80" s="279">
        <v>1634.68</v>
      </c>
      <c r="N80" s="279">
        <v>1660.06</v>
      </c>
      <c r="O80" s="279">
        <v>1694.73</v>
      </c>
      <c r="P80" s="279">
        <v>1694.98</v>
      </c>
      <c r="Q80" s="279">
        <v>1742.16</v>
      </c>
      <c r="R80" s="279">
        <v>1869.94</v>
      </c>
      <c r="S80" s="279">
        <v>1853.86</v>
      </c>
      <c r="T80" s="279">
        <v>1832.96</v>
      </c>
      <c r="U80" s="279">
        <v>1700.59</v>
      </c>
      <c r="V80" s="279">
        <v>1760.92</v>
      </c>
      <c r="W80" s="279">
        <v>1879.78</v>
      </c>
      <c r="X80" s="279">
        <v>1751.8</v>
      </c>
      <c r="Y80" s="279">
        <v>1694.79</v>
      </c>
    </row>
    <row r="81" spans="1:25">
      <c r="A81" s="254">
        <v>26</v>
      </c>
      <c r="B81" s="279">
        <v>1648.06</v>
      </c>
      <c r="C81" s="279">
        <v>1592.21</v>
      </c>
      <c r="D81" s="279">
        <v>1535.51</v>
      </c>
      <c r="E81" s="279">
        <v>1514.78</v>
      </c>
      <c r="F81" s="279">
        <v>1480.63</v>
      </c>
      <c r="G81" s="279">
        <v>1471.14</v>
      </c>
      <c r="H81" s="279">
        <v>1485.24</v>
      </c>
      <c r="I81" s="279">
        <v>1553.07</v>
      </c>
      <c r="J81" s="279">
        <v>1603.92</v>
      </c>
      <c r="K81" s="279">
        <v>1769.84</v>
      </c>
      <c r="L81" s="279">
        <v>1823.11</v>
      </c>
      <c r="M81" s="279">
        <v>1831.49</v>
      </c>
      <c r="N81" s="279">
        <v>1853.34</v>
      </c>
      <c r="O81" s="279">
        <v>1851.17</v>
      </c>
      <c r="P81" s="279">
        <v>1847.81</v>
      </c>
      <c r="Q81" s="279">
        <v>1824.04</v>
      </c>
      <c r="R81" s="279">
        <v>1835.91</v>
      </c>
      <c r="S81" s="279">
        <v>1785.74</v>
      </c>
      <c r="T81" s="279">
        <v>1766.01</v>
      </c>
      <c r="U81" s="279">
        <v>1782.67</v>
      </c>
      <c r="V81" s="279">
        <v>1769.06</v>
      </c>
      <c r="W81" s="279">
        <v>1788.51</v>
      </c>
      <c r="X81" s="279">
        <v>1838.92</v>
      </c>
      <c r="Y81" s="279">
        <v>1686.42</v>
      </c>
    </row>
    <row r="82" spans="1:25">
      <c r="A82" s="254">
        <v>27</v>
      </c>
      <c r="B82" s="279">
        <v>1634.37</v>
      </c>
      <c r="C82" s="279">
        <v>1542.42</v>
      </c>
      <c r="D82" s="279">
        <v>1517.53</v>
      </c>
      <c r="E82" s="279">
        <v>1481.53</v>
      </c>
      <c r="F82" s="279">
        <v>1440.7</v>
      </c>
      <c r="G82" s="279">
        <v>1473.39</v>
      </c>
      <c r="H82" s="279">
        <v>1544.77</v>
      </c>
      <c r="I82" s="279">
        <v>1554.81</v>
      </c>
      <c r="J82" s="279">
        <v>1746.35</v>
      </c>
      <c r="K82" s="279">
        <v>1858.08</v>
      </c>
      <c r="L82" s="279">
        <v>1908.03</v>
      </c>
      <c r="M82" s="279">
        <v>1861.82</v>
      </c>
      <c r="N82" s="279">
        <v>1835.87</v>
      </c>
      <c r="O82" s="279">
        <v>1901.91</v>
      </c>
      <c r="P82" s="279">
        <v>1871.43</v>
      </c>
      <c r="Q82" s="279">
        <v>1898.92</v>
      </c>
      <c r="R82" s="279">
        <v>1872.79</v>
      </c>
      <c r="S82" s="279">
        <v>1839.87</v>
      </c>
      <c r="T82" s="279">
        <v>1817.18</v>
      </c>
      <c r="U82" s="279">
        <v>1764.34</v>
      </c>
      <c r="V82" s="279">
        <v>1750.88</v>
      </c>
      <c r="W82" s="279">
        <v>1762.52</v>
      </c>
      <c r="X82" s="279">
        <v>1710.91</v>
      </c>
      <c r="Y82" s="279">
        <v>1622.31</v>
      </c>
    </row>
    <row r="83" spans="1:25">
      <c r="A83" s="254">
        <v>28</v>
      </c>
      <c r="B83" s="279">
        <v>1570.15</v>
      </c>
      <c r="C83" s="279">
        <v>1452.89</v>
      </c>
      <c r="D83" s="279">
        <v>1427.57</v>
      </c>
      <c r="E83" s="279">
        <v>1384.8</v>
      </c>
      <c r="F83" s="279">
        <v>1363.74</v>
      </c>
      <c r="G83" s="279">
        <v>1413.55</v>
      </c>
      <c r="H83" s="279">
        <v>1471.77</v>
      </c>
      <c r="I83" s="279">
        <v>1577.77</v>
      </c>
      <c r="J83" s="279">
        <v>1764.69</v>
      </c>
      <c r="K83" s="279">
        <v>1856.22</v>
      </c>
      <c r="L83" s="279">
        <v>1901.66</v>
      </c>
      <c r="M83" s="279">
        <v>1849.05</v>
      </c>
      <c r="N83" s="279">
        <v>1858.37</v>
      </c>
      <c r="O83" s="279">
        <v>1996.51</v>
      </c>
      <c r="P83" s="279">
        <v>1866.1</v>
      </c>
      <c r="Q83" s="279">
        <v>1952.27</v>
      </c>
      <c r="R83" s="279">
        <v>1927.88</v>
      </c>
      <c r="S83" s="279">
        <v>1891.48</v>
      </c>
      <c r="T83" s="279">
        <v>1851.81</v>
      </c>
      <c r="U83" s="279">
        <v>1791.46</v>
      </c>
      <c r="V83" s="279">
        <v>1781.87</v>
      </c>
      <c r="W83" s="279">
        <v>1799.65</v>
      </c>
      <c r="X83" s="279">
        <v>1759.7</v>
      </c>
      <c r="Y83" s="279">
        <v>1590.47</v>
      </c>
    </row>
    <row r="84" spans="1:25">
      <c r="A84" s="254">
        <v>29</v>
      </c>
      <c r="B84" s="279">
        <v>1622.16</v>
      </c>
      <c r="C84" s="279">
        <v>1562.35</v>
      </c>
      <c r="D84" s="279">
        <v>1514.95</v>
      </c>
      <c r="E84" s="279">
        <v>1513.27</v>
      </c>
      <c r="F84" s="279">
        <v>1490.23</v>
      </c>
      <c r="G84" s="279">
        <v>1502.9</v>
      </c>
      <c r="H84" s="279">
        <v>1611.75</v>
      </c>
      <c r="I84" s="279">
        <v>1562.74</v>
      </c>
      <c r="J84" s="279">
        <v>1718.28</v>
      </c>
      <c r="K84" s="279">
        <v>1841.76</v>
      </c>
      <c r="L84" s="279">
        <v>1863.75</v>
      </c>
      <c r="M84" s="279">
        <v>1888.66</v>
      </c>
      <c r="N84" s="279">
        <v>1835.97</v>
      </c>
      <c r="O84" s="279">
        <v>1862.94</v>
      </c>
      <c r="P84" s="279">
        <v>1861.97</v>
      </c>
      <c r="Q84" s="279">
        <v>1916.31</v>
      </c>
      <c r="R84" s="279">
        <v>1896.01</v>
      </c>
      <c r="S84" s="279">
        <v>1831.54</v>
      </c>
      <c r="T84" s="279">
        <v>1835.49</v>
      </c>
      <c r="U84" s="279">
        <v>1805.16</v>
      </c>
      <c r="V84" s="279">
        <v>1770.84</v>
      </c>
      <c r="W84" s="279">
        <v>1760</v>
      </c>
      <c r="X84" s="279">
        <v>1736.54</v>
      </c>
      <c r="Y84" s="279">
        <v>1562.4</v>
      </c>
    </row>
    <row r="85" spans="1:25">
      <c r="A85" s="254">
        <v>30</v>
      </c>
      <c r="B85" s="279">
        <v>1645.86</v>
      </c>
      <c r="C85" s="279">
        <v>1536.64</v>
      </c>
      <c r="D85" s="279">
        <v>1504.75</v>
      </c>
      <c r="E85" s="279">
        <v>1474.52</v>
      </c>
      <c r="F85" s="279">
        <v>1469.61</v>
      </c>
      <c r="G85" s="279">
        <v>1517.23</v>
      </c>
      <c r="H85" s="279">
        <v>1568.63</v>
      </c>
      <c r="I85" s="279">
        <v>1642.14</v>
      </c>
      <c r="J85" s="279">
        <v>723.05</v>
      </c>
      <c r="K85" s="279">
        <v>1878.38</v>
      </c>
      <c r="L85" s="279">
        <v>1913.35</v>
      </c>
      <c r="M85" s="279">
        <v>1635.13</v>
      </c>
      <c r="N85" s="279">
        <v>1914.25</v>
      </c>
      <c r="O85" s="279">
        <v>1933.57</v>
      </c>
      <c r="P85" s="279">
        <v>1928.39</v>
      </c>
      <c r="Q85" s="279">
        <v>1939.31</v>
      </c>
      <c r="R85" s="279">
        <v>1948.49</v>
      </c>
      <c r="S85" s="279">
        <v>1925.65</v>
      </c>
      <c r="T85" s="279">
        <v>1906.69</v>
      </c>
      <c r="U85" s="279">
        <v>1870.78</v>
      </c>
      <c r="V85" s="279">
        <v>1012.87</v>
      </c>
      <c r="W85" s="279">
        <v>725.71</v>
      </c>
      <c r="X85" s="279">
        <v>1816.37</v>
      </c>
      <c r="Y85" s="279">
        <v>1651.16</v>
      </c>
    </row>
    <row r="86" spans="1:25">
      <c r="A86" s="254">
        <v>31</v>
      </c>
      <c r="B86" s="279">
        <v>1625.01</v>
      </c>
      <c r="C86" s="279">
        <v>1523.7</v>
      </c>
      <c r="D86" s="279">
        <v>1011.94</v>
      </c>
      <c r="E86" s="279">
        <v>1438.1</v>
      </c>
      <c r="F86" s="279">
        <v>722.11</v>
      </c>
      <c r="G86" s="279">
        <v>723.62</v>
      </c>
      <c r="H86" s="279">
        <v>1554.67</v>
      </c>
      <c r="I86" s="279">
        <v>720.36</v>
      </c>
      <c r="J86" s="279">
        <v>723.54</v>
      </c>
      <c r="K86" s="279">
        <v>1837.52</v>
      </c>
      <c r="L86" s="279">
        <v>1901.65</v>
      </c>
      <c r="M86" s="279">
        <v>1925.26</v>
      </c>
      <c r="N86" s="279">
        <v>1911.48</v>
      </c>
      <c r="O86" s="279">
        <v>1902.19</v>
      </c>
      <c r="P86" s="279">
        <v>729.04</v>
      </c>
      <c r="Q86" s="279">
        <v>723.95</v>
      </c>
      <c r="R86" s="279">
        <v>727.09</v>
      </c>
      <c r="S86" s="279">
        <v>723.81</v>
      </c>
      <c r="T86" s="279">
        <v>727.41</v>
      </c>
      <c r="U86" s="279">
        <v>725.88</v>
      </c>
      <c r="V86" s="279">
        <v>726.89</v>
      </c>
      <c r="W86" s="279">
        <v>727.44</v>
      </c>
      <c r="X86" s="279">
        <v>729.62</v>
      </c>
      <c r="Y86" s="279">
        <v>729.03</v>
      </c>
    </row>
    <row r="88" spans="1:25">
      <c r="A88" s="394" t="s">
        <v>209</v>
      </c>
      <c r="B88" s="454" t="s">
        <v>212</v>
      </c>
      <c r="C88" s="454"/>
      <c r="D88" s="454"/>
      <c r="E88" s="454"/>
      <c r="F88" s="454"/>
      <c r="G88" s="454"/>
      <c r="H88" s="454"/>
      <c r="I88" s="454"/>
      <c r="J88" s="454"/>
      <c r="K88" s="454"/>
      <c r="L88" s="454"/>
      <c r="M88" s="454"/>
      <c r="N88" s="454"/>
      <c r="O88" s="454"/>
      <c r="P88" s="454"/>
      <c r="Q88" s="454"/>
      <c r="R88" s="454"/>
      <c r="S88" s="454"/>
      <c r="T88" s="454"/>
      <c r="U88" s="454"/>
      <c r="V88" s="454"/>
      <c r="W88" s="454"/>
      <c r="X88" s="454"/>
      <c r="Y88" s="454"/>
    </row>
    <row r="89" spans="1:25" ht="30">
      <c r="A89" s="394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2663.17</v>
      </c>
      <c r="C90" s="279">
        <v>2596.9499999999998</v>
      </c>
      <c r="D90" s="279">
        <v>2572.31</v>
      </c>
      <c r="E90" s="279">
        <v>2532.88</v>
      </c>
      <c r="F90" s="279">
        <v>2525.0300000000002</v>
      </c>
      <c r="G90" s="279">
        <v>2533.11</v>
      </c>
      <c r="H90" s="279">
        <v>2553.8200000000002</v>
      </c>
      <c r="I90" s="279">
        <v>2614.0100000000002</v>
      </c>
      <c r="J90" s="279">
        <v>2697.16</v>
      </c>
      <c r="K90" s="279">
        <v>2823.2</v>
      </c>
      <c r="L90" s="279">
        <v>2889.59</v>
      </c>
      <c r="M90" s="279">
        <v>2913.31</v>
      </c>
      <c r="N90" s="279">
        <v>2893.28</v>
      </c>
      <c r="O90" s="279">
        <v>2898.45</v>
      </c>
      <c r="P90" s="279">
        <v>2940.22</v>
      </c>
      <c r="Q90" s="279">
        <v>2961.2</v>
      </c>
      <c r="R90" s="279">
        <v>2940.55</v>
      </c>
      <c r="S90" s="279">
        <v>2948.71</v>
      </c>
      <c r="T90" s="279">
        <v>2934.8</v>
      </c>
      <c r="U90" s="279">
        <v>2930.45</v>
      </c>
      <c r="V90" s="279">
        <v>2892.54</v>
      </c>
      <c r="W90" s="279">
        <v>2893.47</v>
      </c>
      <c r="X90" s="279">
        <v>2826.01</v>
      </c>
      <c r="Y90" s="279">
        <v>2671.52</v>
      </c>
    </row>
    <row r="91" spans="1:25">
      <c r="A91" s="254">
        <v>2</v>
      </c>
      <c r="B91" s="279">
        <v>2737.69</v>
      </c>
      <c r="C91" s="279">
        <v>2610.41</v>
      </c>
      <c r="D91" s="279">
        <v>2548.08</v>
      </c>
      <c r="E91" s="279">
        <v>2521.7600000000002</v>
      </c>
      <c r="F91" s="279">
        <v>2520.23</v>
      </c>
      <c r="G91" s="279">
        <v>2525.77</v>
      </c>
      <c r="H91" s="279">
        <v>2610.1999999999998</v>
      </c>
      <c r="I91" s="279">
        <v>2720.02</v>
      </c>
      <c r="J91" s="279">
        <v>2879.15</v>
      </c>
      <c r="K91" s="279">
        <v>2925.5</v>
      </c>
      <c r="L91" s="279">
        <v>2990.14</v>
      </c>
      <c r="M91" s="279">
        <v>3029.14</v>
      </c>
      <c r="N91" s="279">
        <v>2977.56</v>
      </c>
      <c r="O91" s="279">
        <v>3045.47</v>
      </c>
      <c r="P91" s="279">
        <v>3060.14</v>
      </c>
      <c r="Q91" s="279">
        <v>3048.98</v>
      </c>
      <c r="R91" s="279">
        <v>3039.5</v>
      </c>
      <c r="S91" s="279">
        <v>3048.77</v>
      </c>
      <c r="T91" s="279">
        <v>3013.79</v>
      </c>
      <c r="U91" s="279">
        <v>2872.88</v>
      </c>
      <c r="V91" s="279">
        <v>2840.45</v>
      </c>
      <c r="W91" s="279">
        <v>2888.35</v>
      </c>
      <c r="X91" s="279">
        <v>2823.88</v>
      </c>
      <c r="Y91" s="279">
        <v>2676.68</v>
      </c>
    </row>
    <row r="92" spans="1:25">
      <c r="A92" s="254">
        <v>3</v>
      </c>
      <c r="B92" s="279">
        <v>2671.44</v>
      </c>
      <c r="C92" s="279">
        <v>2588.7600000000002</v>
      </c>
      <c r="D92" s="279">
        <v>2515.3200000000002</v>
      </c>
      <c r="E92" s="279">
        <v>2491.0100000000002</v>
      </c>
      <c r="F92" s="279">
        <v>2486.87</v>
      </c>
      <c r="G92" s="279">
        <v>2499.09</v>
      </c>
      <c r="H92" s="279">
        <v>2607.5700000000002</v>
      </c>
      <c r="I92" s="279">
        <v>2696.26</v>
      </c>
      <c r="J92" s="279">
        <v>2864.29</v>
      </c>
      <c r="K92" s="279">
        <v>2891.6</v>
      </c>
      <c r="L92" s="279">
        <v>2948.88</v>
      </c>
      <c r="M92" s="279">
        <v>2933.77</v>
      </c>
      <c r="N92" s="279">
        <v>2895.64</v>
      </c>
      <c r="O92" s="279">
        <v>2891.88</v>
      </c>
      <c r="P92" s="279">
        <v>3082.44</v>
      </c>
      <c r="Q92" s="279">
        <v>3098.05</v>
      </c>
      <c r="R92" s="279">
        <v>3106.86</v>
      </c>
      <c r="S92" s="279">
        <v>3124.76</v>
      </c>
      <c r="T92" s="279">
        <v>3095.06</v>
      </c>
      <c r="U92" s="279">
        <v>2924.67</v>
      </c>
      <c r="V92" s="279">
        <v>2908.83</v>
      </c>
      <c r="W92" s="279">
        <v>3005.55</v>
      </c>
      <c r="X92" s="279">
        <v>2887.12</v>
      </c>
      <c r="Y92" s="279">
        <v>2791.5</v>
      </c>
    </row>
    <row r="93" spans="1:25">
      <c r="A93" s="254">
        <v>4</v>
      </c>
      <c r="B93" s="279">
        <v>2821.13</v>
      </c>
      <c r="C93" s="279">
        <v>2650.61</v>
      </c>
      <c r="D93" s="279">
        <v>2625.6</v>
      </c>
      <c r="E93" s="279">
        <v>2549.9299999999998</v>
      </c>
      <c r="F93" s="279">
        <v>2535.17</v>
      </c>
      <c r="G93" s="279">
        <v>2542.11</v>
      </c>
      <c r="H93" s="279">
        <v>2608.46</v>
      </c>
      <c r="I93" s="279">
        <v>2652.78</v>
      </c>
      <c r="J93" s="279">
        <v>2819.5</v>
      </c>
      <c r="K93" s="279">
        <v>2991.34</v>
      </c>
      <c r="L93" s="279">
        <v>3009.63</v>
      </c>
      <c r="M93" s="279">
        <v>3006.71</v>
      </c>
      <c r="N93" s="279">
        <v>3007.7</v>
      </c>
      <c r="O93" s="279">
        <v>3041.31</v>
      </c>
      <c r="P93" s="279">
        <v>3032.9</v>
      </c>
      <c r="Q93" s="279">
        <v>3082.65</v>
      </c>
      <c r="R93" s="279">
        <v>3066.17</v>
      </c>
      <c r="S93" s="279">
        <v>3050.57</v>
      </c>
      <c r="T93" s="279">
        <v>3045.87</v>
      </c>
      <c r="U93" s="279">
        <v>3013.39</v>
      </c>
      <c r="V93" s="279">
        <v>2982.01</v>
      </c>
      <c r="W93" s="279">
        <v>2985.11</v>
      </c>
      <c r="X93" s="279">
        <v>2944.95</v>
      </c>
      <c r="Y93" s="279">
        <v>2805.52</v>
      </c>
    </row>
    <row r="94" spans="1:25">
      <c r="A94" s="254">
        <v>5</v>
      </c>
      <c r="B94" s="279">
        <v>2703.09</v>
      </c>
      <c r="C94" s="279">
        <v>2623.11</v>
      </c>
      <c r="D94" s="279">
        <v>2566.62</v>
      </c>
      <c r="E94" s="279">
        <v>2532.9299999999998</v>
      </c>
      <c r="F94" s="279">
        <v>2483.4699999999998</v>
      </c>
      <c r="G94" s="279">
        <v>2460.19</v>
      </c>
      <c r="H94" s="279">
        <v>2550.7199999999998</v>
      </c>
      <c r="I94" s="279">
        <v>2590.12</v>
      </c>
      <c r="J94" s="279">
        <v>2665.84</v>
      </c>
      <c r="K94" s="279">
        <v>2796.33</v>
      </c>
      <c r="L94" s="279">
        <v>2893.99</v>
      </c>
      <c r="M94" s="279">
        <v>2946.5</v>
      </c>
      <c r="N94" s="279">
        <v>2934.58</v>
      </c>
      <c r="O94" s="279">
        <v>2957.83</v>
      </c>
      <c r="P94" s="279">
        <v>2973.31</v>
      </c>
      <c r="Q94" s="279">
        <v>2970.24</v>
      </c>
      <c r="R94" s="279">
        <v>2957.7</v>
      </c>
      <c r="S94" s="279">
        <v>2880.12</v>
      </c>
      <c r="T94" s="279">
        <v>2864.55</v>
      </c>
      <c r="U94" s="279">
        <v>2884.54</v>
      </c>
      <c r="V94" s="279">
        <v>2858.47</v>
      </c>
      <c r="W94" s="279">
        <v>2858.72</v>
      </c>
      <c r="X94" s="279">
        <v>2908.52</v>
      </c>
      <c r="Y94" s="279">
        <v>2793.04</v>
      </c>
    </row>
    <row r="95" spans="1:25">
      <c r="A95" s="254">
        <v>6</v>
      </c>
      <c r="B95" s="279">
        <v>2675.87</v>
      </c>
      <c r="C95" s="279">
        <v>2628.97</v>
      </c>
      <c r="D95" s="279">
        <v>2597.02</v>
      </c>
      <c r="E95" s="279">
        <v>2559.59</v>
      </c>
      <c r="F95" s="279">
        <v>2536.5100000000002</v>
      </c>
      <c r="G95" s="279">
        <v>2541.58</v>
      </c>
      <c r="H95" s="279">
        <v>2594.65</v>
      </c>
      <c r="I95" s="279">
        <v>2792.55</v>
      </c>
      <c r="J95" s="279">
        <v>3003.38</v>
      </c>
      <c r="K95" s="279">
        <v>3029.73</v>
      </c>
      <c r="L95" s="279">
        <v>3047.1</v>
      </c>
      <c r="M95" s="279">
        <v>3020.05</v>
      </c>
      <c r="N95" s="279">
        <v>3025.36</v>
      </c>
      <c r="O95" s="279">
        <v>3057.59</v>
      </c>
      <c r="P95" s="279">
        <v>3090.78</v>
      </c>
      <c r="Q95" s="279">
        <v>3138.04</v>
      </c>
      <c r="R95" s="279">
        <v>3077.85</v>
      </c>
      <c r="S95" s="279">
        <v>3081.14</v>
      </c>
      <c r="T95" s="279">
        <v>3037.16</v>
      </c>
      <c r="U95" s="279">
        <v>3009.22</v>
      </c>
      <c r="V95" s="279">
        <v>2972.82</v>
      </c>
      <c r="W95" s="279">
        <v>2980.38</v>
      </c>
      <c r="X95" s="279">
        <v>2950.35</v>
      </c>
      <c r="Y95" s="279">
        <v>2751.61</v>
      </c>
    </row>
    <row r="96" spans="1:25">
      <c r="A96" s="254">
        <v>7</v>
      </c>
      <c r="B96" s="279">
        <v>2676.18</v>
      </c>
      <c r="C96" s="279">
        <v>2634.1</v>
      </c>
      <c r="D96" s="279">
        <v>2576.34</v>
      </c>
      <c r="E96" s="279">
        <v>2528.84</v>
      </c>
      <c r="F96" s="279">
        <v>2503.77</v>
      </c>
      <c r="G96" s="279">
        <v>2545.23</v>
      </c>
      <c r="H96" s="279">
        <v>2658.05</v>
      </c>
      <c r="I96" s="279">
        <v>2754.84</v>
      </c>
      <c r="J96" s="279">
        <v>2868.3</v>
      </c>
      <c r="K96" s="279">
        <v>2985.33</v>
      </c>
      <c r="L96" s="279">
        <v>3053.07</v>
      </c>
      <c r="M96" s="279">
        <v>3029.21</v>
      </c>
      <c r="N96" s="279">
        <v>3014.25</v>
      </c>
      <c r="O96" s="279">
        <v>3061.93</v>
      </c>
      <c r="P96" s="279">
        <v>3044.42</v>
      </c>
      <c r="Q96" s="279">
        <v>3077.55</v>
      </c>
      <c r="R96" s="279">
        <v>3069.34</v>
      </c>
      <c r="S96" s="279">
        <v>3033.58</v>
      </c>
      <c r="T96" s="279">
        <v>3014.68</v>
      </c>
      <c r="U96" s="279">
        <v>2991.68</v>
      </c>
      <c r="V96" s="279">
        <v>2960.59</v>
      </c>
      <c r="W96" s="279">
        <v>2962.66</v>
      </c>
      <c r="X96" s="279">
        <v>2901.06</v>
      </c>
      <c r="Y96" s="279">
        <v>2758.7</v>
      </c>
    </row>
    <row r="97" spans="1:25">
      <c r="A97" s="254">
        <v>8</v>
      </c>
      <c r="B97" s="279">
        <v>2797.31</v>
      </c>
      <c r="C97" s="279">
        <v>2693.97</v>
      </c>
      <c r="D97" s="279">
        <v>2603.0500000000002</v>
      </c>
      <c r="E97" s="279">
        <v>2524.37</v>
      </c>
      <c r="F97" s="279">
        <v>2475.2800000000002</v>
      </c>
      <c r="G97" s="279">
        <v>2581.96</v>
      </c>
      <c r="H97" s="279">
        <v>2724.05</v>
      </c>
      <c r="I97" s="279">
        <v>2859.24</v>
      </c>
      <c r="J97" s="279">
        <v>2907.87</v>
      </c>
      <c r="K97" s="279">
        <v>3062.95</v>
      </c>
      <c r="L97" s="279">
        <v>3151.61</v>
      </c>
      <c r="M97" s="279">
        <v>3147.22</v>
      </c>
      <c r="N97" s="279">
        <v>3087.11</v>
      </c>
      <c r="O97" s="279">
        <v>3117.09</v>
      </c>
      <c r="P97" s="279">
        <v>3090.84</v>
      </c>
      <c r="Q97" s="279">
        <v>3187.4</v>
      </c>
      <c r="R97" s="279">
        <v>3101.16</v>
      </c>
      <c r="S97" s="279">
        <v>3069.22</v>
      </c>
      <c r="T97" s="279">
        <v>3020.52</v>
      </c>
      <c r="U97" s="279">
        <v>3021.26</v>
      </c>
      <c r="V97" s="279">
        <v>2957.66</v>
      </c>
      <c r="W97" s="279">
        <v>3000</v>
      </c>
      <c r="X97" s="279">
        <v>2895.7</v>
      </c>
      <c r="Y97" s="279">
        <v>2852.76</v>
      </c>
    </row>
    <row r="98" spans="1:25">
      <c r="A98" s="254">
        <v>9</v>
      </c>
      <c r="B98" s="279">
        <v>2754.14</v>
      </c>
      <c r="C98" s="279">
        <v>2602.3000000000002</v>
      </c>
      <c r="D98" s="279">
        <v>2499.58</v>
      </c>
      <c r="E98" s="279">
        <v>2466.29</v>
      </c>
      <c r="F98" s="279">
        <v>2433.84</v>
      </c>
      <c r="G98" s="279">
        <v>2511.6799999999998</v>
      </c>
      <c r="H98" s="279">
        <v>2683.95</v>
      </c>
      <c r="I98" s="279">
        <v>2764.16</v>
      </c>
      <c r="J98" s="279">
        <v>2917.7</v>
      </c>
      <c r="K98" s="279">
        <v>2980.7</v>
      </c>
      <c r="L98" s="279">
        <v>3043.79</v>
      </c>
      <c r="M98" s="279">
        <v>3027.77</v>
      </c>
      <c r="N98" s="279">
        <v>3001.03</v>
      </c>
      <c r="O98" s="279">
        <v>3017.89</v>
      </c>
      <c r="P98" s="279">
        <v>3009.97</v>
      </c>
      <c r="Q98" s="279">
        <v>3033.2</v>
      </c>
      <c r="R98" s="279">
        <v>3028.13</v>
      </c>
      <c r="S98" s="279">
        <v>3025.81</v>
      </c>
      <c r="T98" s="279">
        <v>2991.68</v>
      </c>
      <c r="U98" s="279">
        <v>2947.59</v>
      </c>
      <c r="V98" s="279">
        <v>2923.89</v>
      </c>
      <c r="W98" s="279">
        <v>3004.19</v>
      </c>
      <c r="X98" s="279">
        <v>2934.22</v>
      </c>
      <c r="Y98" s="279">
        <v>2798.2</v>
      </c>
    </row>
    <row r="99" spans="1:25">
      <c r="A99" s="254">
        <v>10</v>
      </c>
      <c r="B99" s="279">
        <v>2716.74</v>
      </c>
      <c r="C99" s="279">
        <v>2582.44</v>
      </c>
      <c r="D99" s="279">
        <v>2542.34</v>
      </c>
      <c r="E99" s="279">
        <v>2477.42</v>
      </c>
      <c r="F99" s="279">
        <v>2488.13</v>
      </c>
      <c r="G99" s="279">
        <v>2544.61</v>
      </c>
      <c r="H99" s="279">
        <v>2733.11</v>
      </c>
      <c r="I99" s="279">
        <v>2782.71</v>
      </c>
      <c r="J99" s="279">
        <v>2930.73</v>
      </c>
      <c r="K99" s="279">
        <v>3035.06</v>
      </c>
      <c r="L99" s="279">
        <v>3063.87</v>
      </c>
      <c r="M99" s="279">
        <v>3045.2</v>
      </c>
      <c r="N99" s="279">
        <v>3051.22</v>
      </c>
      <c r="O99" s="279">
        <v>3058.79</v>
      </c>
      <c r="P99" s="279">
        <v>3057.65</v>
      </c>
      <c r="Q99" s="279">
        <v>3079.96</v>
      </c>
      <c r="R99" s="279">
        <v>3091.38</v>
      </c>
      <c r="S99" s="279">
        <v>3101.44</v>
      </c>
      <c r="T99" s="279">
        <v>3071.51</v>
      </c>
      <c r="U99" s="279">
        <v>2985.59</v>
      </c>
      <c r="V99" s="279">
        <v>2956</v>
      </c>
      <c r="W99" s="279">
        <v>3021.74</v>
      </c>
      <c r="X99" s="279">
        <v>2910.51</v>
      </c>
      <c r="Y99" s="279">
        <v>2797.04</v>
      </c>
    </row>
    <row r="100" spans="1:25">
      <c r="A100" s="254">
        <v>11</v>
      </c>
      <c r="B100" s="279">
        <v>2927.79</v>
      </c>
      <c r="C100" s="279">
        <v>2762.1</v>
      </c>
      <c r="D100" s="279">
        <v>2734.85</v>
      </c>
      <c r="E100" s="279">
        <v>2666.41</v>
      </c>
      <c r="F100" s="279">
        <v>2648.91</v>
      </c>
      <c r="G100" s="279">
        <v>2691.99</v>
      </c>
      <c r="H100" s="279">
        <v>2728.83</v>
      </c>
      <c r="I100" s="279">
        <v>2826.15</v>
      </c>
      <c r="J100" s="279">
        <v>2897.5</v>
      </c>
      <c r="K100" s="279">
        <v>3063.69</v>
      </c>
      <c r="L100" s="279">
        <v>3095.22</v>
      </c>
      <c r="M100" s="279">
        <v>3077.89</v>
      </c>
      <c r="N100" s="279">
        <v>3102.14</v>
      </c>
      <c r="O100" s="279">
        <v>3061.9</v>
      </c>
      <c r="P100" s="279">
        <v>3068.99</v>
      </c>
      <c r="Q100" s="279">
        <v>3079.33</v>
      </c>
      <c r="R100" s="279">
        <v>3106.77</v>
      </c>
      <c r="S100" s="279">
        <v>3123.79</v>
      </c>
      <c r="T100" s="279">
        <v>3086.42</v>
      </c>
      <c r="U100" s="279">
        <v>3063.35</v>
      </c>
      <c r="V100" s="279">
        <v>3040.77</v>
      </c>
      <c r="W100" s="279">
        <v>3065</v>
      </c>
      <c r="X100" s="279">
        <v>3021.99</v>
      </c>
      <c r="Y100" s="279">
        <v>2860.05</v>
      </c>
    </row>
    <row r="101" spans="1:25">
      <c r="A101" s="254">
        <v>12</v>
      </c>
      <c r="B101" s="279">
        <v>2805.12</v>
      </c>
      <c r="C101" s="279">
        <v>2757.08</v>
      </c>
      <c r="D101" s="279">
        <v>2720.48</v>
      </c>
      <c r="E101" s="279">
        <v>2627.5</v>
      </c>
      <c r="F101" s="279">
        <v>2592.6799999999998</v>
      </c>
      <c r="G101" s="279">
        <v>2601.11</v>
      </c>
      <c r="H101" s="279">
        <v>2666.44</v>
      </c>
      <c r="I101" s="279">
        <v>2696.86</v>
      </c>
      <c r="J101" s="279">
        <v>2795.93</v>
      </c>
      <c r="K101" s="279">
        <v>2994.55</v>
      </c>
      <c r="L101" s="279">
        <v>3062.72</v>
      </c>
      <c r="M101" s="279">
        <v>3068.12</v>
      </c>
      <c r="N101" s="279">
        <v>3079.78</v>
      </c>
      <c r="O101" s="279">
        <v>3064.27</v>
      </c>
      <c r="P101" s="279">
        <v>3070.87</v>
      </c>
      <c r="Q101" s="279">
        <v>3089.6</v>
      </c>
      <c r="R101" s="279">
        <v>3063.05</v>
      </c>
      <c r="S101" s="279">
        <v>3035.78</v>
      </c>
      <c r="T101" s="279">
        <v>3034.96</v>
      </c>
      <c r="U101" s="279">
        <v>3033.22</v>
      </c>
      <c r="V101" s="279">
        <v>3041.92</v>
      </c>
      <c r="W101" s="279">
        <v>3050.5</v>
      </c>
      <c r="X101" s="279">
        <v>3030.7</v>
      </c>
      <c r="Y101" s="279">
        <v>2843.55</v>
      </c>
    </row>
    <row r="102" spans="1:25">
      <c r="A102" s="254">
        <v>13</v>
      </c>
      <c r="B102" s="279">
        <v>2771.73</v>
      </c>
      <c r="C102" s="279">
        <v>2682.54</v>
      </c>
      <c r="D102" s="279">
        <v>2652.54</v>
      </c>
      <c r="E102" s="279">
        <v>2578.9699999999998</v>
      </c>
      <c r="F102" s="279">
        <v>2560.29</v>
      </c>
      <c r="G102" s="279">
        <v>2622.33</v>
      </c>
      <c r="H102" s="279">
        <v>2720.15</v>
      </c>
      <c r="I102" s="279">
        <v>2939.17</v>
      </c>
      <c r="J102" s="279">
        <v>3055.63</v>
      </c>
      <c r="K102" s="279">
        <v>3091.18</v>
      </c>
      <c r="L102" s="279">
        <v>3124.69</v>
      </c>
      <c r="M102" s="279">
        <v>3134.36</v>
      </c>
      <c r="N102" s="279">
        <v>3116.46</v>
      </c>
      <c r="O102" s="279">
        <v>3134.15</v>
      </c>
      <c r="P102" s="279">
        <v>3183.05</v>
      </c>
      <c r="Q102" s="279">
        <v>3229.87</v>
      </c>
      <c r="R102" s="279">
        <v>3194.26</v>
      </c>
      <c r="S102" s="279">
        <v>3177.78</v>
      </c>
      <c r="T102" s="279">
        <v>3162.69</v>
      </c>
      <c r="U102" s="279">
        <v>3128.2</v>
      </c>
      <c r="V102" s="279">
        <v>3105.09</v>
      </c>
      <c r="W102" s="279">
        <v>3149.79</v>
      </c>
      <c r="X102" s="279">
        <v>3039.07</v>
      </c>
      <c r="Y102" s="279">
        <v>2887.68</v>
      </c>
    </row>
    <row r="103" spans="1:25">
      <c r="A103" s="254">
        <v>14</v>
      </c>
      <c r="B103" s="279">
        <v>2849.44</v>
      </c>
      <c r="C103" s="279">
        <v>2747.09</v>
      </c>
      <c r="D103" s="279">
        <v>2651.57</v>
      </c>
      <c r="E103" s="279">
        <v>2585.56</v>
      </c>
      <c r="F103" s="279">
        <v>2565.27</v>
      </c>
      <c r="G103" s="279">
        <v>2643</v>
      </c>
      <c r="H103" s="279">
        <v>2806.36</v>
      </c>
      <c r="I103" s="279">
        <v>2948.39</v>
      </c>
      <c r="J103" s="279">
        <v>3077.09</v>
      </c>
      <c r="K103" s="279">
        <v>3176.04</v>
      </c>
      <c r="L103" s="279">
        <v>3270.8</v>
      </c>
      <c r="M103" s="279">
        <v>3269.91</v>
      </c>
      <c r="N103" s="279">
        <v>3234.78</v>
      </c>
      <c r="O103" s="279">
        <v>3268.9</v>
      </c>
      <c r="P103" s="279">
        <v>3282.47</v>
      </c>
      <c r="Q103" s="279">
        <v>3325.78</v>
      </c>
      <c r="R103" s="279">
        <v>3320.34</v>
      </c>
      <c r="S103" s="279">
        <v>3321.38</v>
      </c>
      <c r="T103" s="279">
        <v>3262.16</v>
      </c>
      <c r="U103" s="279">
        <v>3166.22</v>
      </c>
      <c r="V103" s="279">
        <v>3145.86</v>
      </c>
      <c r="W103" s="279">
        <v>3202.54</v>
      </c>
      <c r="X103" s="279">
        <v>3091.09</v>
      </c>
      <c r="Y103" s="279">
        <v>2968.99</v>
      </c>
    </row>
    <row r="104" spans="1:25">
      <c r="A104" s="254">
        <v>15</v>
      </c>
      <c r="B104" s="279">
        <v>2828.92</v>
      </c>
      <c r="C104" s="279">
        <v>2774.9</v>
      </c>
      <c r="D104" s="279">
        <v>2751.69</v>
      </c>
      <c r="E104" s="279">
        <v>2695.84</v>
      </c>
      <c r="F104" s="279">
        <v>2678.2</v>
      </c>
      <c r="G104" s="279">
        <v>2762.62</v>
      </c>
      <c r="H104" s="279">
        <v>2815.87</v>
      </c>
      <c r="I104" s="279">
        <v>2970.33</v>
      </c>
      <c r="J104" s="279">
        <v>3138.85</v>
      </c>
      <c r="K104" s="279">
        <v>3228.38</v>
      </c>
      <c r="L104" s="279">
        <v>3264.46</v>
      </c>
      <c r="M104" s="279">
        <v>3305.47</v>
      </c>
      <c r="N104" s="279">
        <v>3194.77</v>
      </c>
      <c r="O104" s="279">
        <v>3165.79</v>
      </c>
      <c r="P104" s="279">
        <v>3170.73</v>
      </c>
      <c r="Q104" s="279">
        <v>3248.35</v>
      </c>
      <c r="R104" s="279">
        <v>3263.54</v>
      </c>
      <c r="S104" s="279">
        <v>3249.3</v>
      </c>
      <c r="T104" s="279">
        <v>3218.7</v>
      </c>
      <c r="U104" s="279">
        <v>3215.03</v>
      </c>
      <c r="V104" s="279">
        <v>3177.1</v>
      </c>
      <c r="W104" s="279">
        <v>3187.72</v>
      </c>
      <c r="X104" s="279">
        <v>3175.87</v>
      </c>
      <c r="Y104" s="279">
        <v>3009.64</v>
      </c>
    </row>
    <row r="105" spans="1:25">
      <c r="A105" s="254">
        <v>16</v>
      </c>
      <c r="B105" s="279">
        <v>2923.13</v>
      </c>
      <c r="C105" s="279">
        <v>2721.54</v>
      </c>
      <c r="D105" s="279">
        <v>2682.32</v>
      </c>
      <c r="E105" s="279">
        <v>2631.62</v>
      </c>
      <c r="F105" s="279">
        <v>2628.48</v>
      </c>
      <c r="G105" s="279">
        <v>2674.71</v>
      </c>
      <c r="H105" s="279">
        <v>2722.93</v>
      </c>
      <c r="I105" s="279">
        <v>2911.82</v>
      </c>
      <c r="J105" s="279">
        <v>3067.57</v>
      </c>
      <c r="K105" s="279">
        <v>3105.18</v>
      </c>
      <c r="L105" s="279">
        <v>3177.95</v>
      </c>
      <c r="M105" s="279">
        <v>3162.11</v>
      </c>
      <c r="N105" s="279">
        <v>3133.92</v>
      </c>
      <c r="O105" s="279">
        <v>3146.44</v>
      </c>
      <c r="P105" s="279">
        <v>3144.94</v>
      </c>
      <c r="Q105" s="279">
        <v>3169.35</v>
      </c>
      <c r="R105" s="279">
        <v>3206.11</v>
      </c>
      <c r="S105" s="279">
        <v>3149.4</v>
      </c>
      <c r="T105" s="279">
        <v>3127.92</v>
      </c>
      <c r="U105" s="279">
        <v>3128.57</v>
      </c>
      <c r="V105" s="279">
        <v>3072.73</v>
      </c>
      <c r="W105" s="279">
        <v>3092.23</v>
      </c>
      <c r="X105" s="279">
        <v>3032.45</v>
      </c>
      <c r="Y105" s="279">
        <v>2957.55</v>
      </c>
    </row>
    <row r="106" spans="1:25">
      <c r="A106" s="254">
        <v>17</v>
      </c>
      <c r="B106" s="279">
        <v>2881.34</v>
      </c>
      <c r="C106" s="279">
        <v>2714.89</v>
      </c>
      <c r="D106" s="279">
        <v>2680.67</v>
      </c>
      <c r="E106" s="279">
        <v>2626.21</v>
      </c>
      <c r="F106" s="279">
        <v>2587.2600000000002</v>
      </c>
      <c r="G106" s="279">
        <v>2675.48</v>
      </c>
      <c r="H106" s="279">
        <v>2765.23</v>
      </c>
      <c r="I106" s="279">
        <v>2906.61</v>
      </c>
      <c r="J106" s="279">
        <v>3070.55</v>
      </c>
      <c r="K106" s="279">
        <v>3116.56</v>
      </c>
      <c r="L106" s="279">
        <v>3157.84</v>
      </c>
      <c r="M106" s="279">
        <v>3156.77</v>
      </c>
      <c r="N106" s="279">
        <v>3158.67</v>
      </c>
      <c r="O106" s="279">
        <v>3130.2</v>
      </c>
      <c r="P106" s="279">
        <v>3102.32</v>
      </c>
      <c r="Q106" s="279">
        <v>3150.94</v>
      </c>
      <c r="R106" s="279">
        <v>3169.72</v>
      </c>
      <c r="S106" s="279">
        <v>3097.57</v>
      </c>
      <c r="T106" s="279">
        <v>3131.04</v>
      </c>
      <c r="U106" s="279">
        <v>3104.23</v>
      </c>
      <c r="V106" s="279">
        <v>3060.03</v>
      </c>
      <c r="W106" s="279">
        <v>3133.63</v>
      </c>
      <c r="X106" s="279">
        <v>3103.24</v>
      </c>
      <c r="Y106" s="279">
        <v>2994.31</v>
      </c>
    </row>
    <row r="107" spans="1:25">
      <c r="A107" s="254">
        <v>18</v>
      </c>
      <c r="B107" s="279">
        <v>3003.43</v>
      </c>
      <c r="C107" s="279">
        <v>2888.32</v>
      </c>
      <c r="D107" s="279">
        <v>2784.17</v>
      </c>
      <c r="E107" s="279">
        <v>2704.54</v>
      </c>
      <c r="F107" s="279">
        <v>2683.44</v>
      </c>
      <c r="G107" s="279">
        <v>2692.18</v>
      </c>
      <c r="H107" s="279">
        <v>2750.12</v>
      </c>
      <c r="I107" s="279">
        <v>2876.7</v>
      </c>
      <c r="J107" s="279">
        <v>3006.88</v>
      </c>
      <c r="K107" s="279">
        <v>3091.37</v>
      </c>
      <c r="L107" s="279">
        <v>3116.06</v>
      </c>
      <c r="M107" s="279">
        <v>3084.45</v>
      </c>
      <c r="N107" s="279">
        <v>3090.86</v>
      </c>
      <c r="O107" s="279">
        <v>3109.15</v>
      </c>
      <c r="P107" s="279">
        <v>3112.54</v>
      </c>
      <c r="Q107" s="279">
        <v>3145.07</v>
      </c>
      <c r="R107" s="279">
        <v>3161.19</v>
      </c>
      <c r="S107" s="279">
        <v>3156.86</v>
      </c>
      <c r="T107" s="279">
        <v>3114.57</v>
      </c>
      <c r="U107" s="279">
        <v>3096.61</v>
      </c>
      <c r="V107" s="279">
        <v>3070.46</v>
      </c>
      <c r="W107" s="279">
        <v>3121.33</v>
      </c>
      <c r="X107" s="279">
        <v>3090.03</v>
      </c>
      <c r="Y107" s="279">
        <v>3004.81</v>
      </c>
    </row>
    <row r="108" spans="1:25">
      <c r="A108" s="254">
        <v>19</v>
      </c>
      <c r="B108" s="279">
        <v>2950.76</v>
      </c>
      <c r="C108" s="279">
        <v>2793.12</v>
      </c>
      <c r="D108" s="279">
        <v>2763.08</v>
      </c>
      <c r="E108" s="279">
        <v>2714.36</v>
      </c>
      <c r="F108" s="279">
        <v>2677.77</v>
      </c>
      <c r="G108" s="279">
        <v>2684.91</v>
      </c>
      <c r="H108" s="279">
        <v>2697.94</v>
      </c>
      <c r="I108" s="279">
        <v>2746.3</v>
      </c>
      <c r="J108" s="279">
        <v>2963.76</v>
      </c>
      <c r="K108" s="279">
        <v>3171.88</v>
      </c>
      <c r="L108" s="279">
        <v>3191.28</v>
      </c>
      <c r="M108" s="279">
        <v>3175.85</v>
      </c>
      <c r="N108" s="279">
        <v>3191.82</v>
      </c>
      <c r="O108" s="279">
        <v>3196.05</v>
      </c>
      <c r="P108" s="279">
        <v>3181.98</v>
      </c>
      <c r="Q108" s="279">
        <v>3191.9</v>
      </c>
      <c r="R108" s="279">
        <v>3207.37</v>
      </c>
      <c r="S108" s="279">
        <v>3191.96</v>
      </c>
      <c r="T108" s="279">
        <v>3152.29</v>
      </c>
      <c r="U108" s="279">
        <v>3151.54</v>
      </c>
      <c r="V108" s="279">
        <v>3102.19</v>
      </c>
      <c r="W108" s="279">
        <v>3185.4</v>
      </c>
      <c r="X108" s="279">
        <v>3177.67</v>
      </c>
      <c r="Y108" s="279">
        <v>3075.44</v>
      </c>
    </row>
    <row r="109" spans="1:25">
      <c r="A109" s="254">
        <v>20</v>
      </c>
      <c r="B109" s="279">
        <v>2905.11</v>
      </c>
      <c r="C109" s="279">
        <v>2683.89</v>
      </c>
      <c r="D109" s="279">
        <v>2686.74</v>
      </c>
      <c r="E109" s="279">
        <v>2665.13</v>
      </c>
      <c r="F109" s="279">
        <v>2656.37</v>
      </c>
      <c r="G109" s="279">
        <v>2677.26</v>
      </c>
      <c r="H109" s="279">
        <v>2813</v>
      </c>
      <c r="I109" s="279">
        <v>2991.72</v>
      </c>
      <c r="J109" s="279">
        <v>3119.77</v>
      </c>
      <c r="K109" s="279">
        <v>3162.24</v>
      </c>
      <c r="L109" s="279">
        <v>3176.58</v>
      </c>
      <c r="M109" s="279">
        <v>3149.78</v>
      </c>
      <c r="N109" s="279">
        <v>3135.99</v>
      </c>
      <c r="O109" s="279">
        <v>3162.06</v>
      </c>
      <c r="P109" s="279">
        <v>3143.16</v>
      </c>
      <c r="Q109" s="279">
        <v>3167.38</v>
      </c>
      <c r="R109" s="279">
        <v>3156.89</v>
      </c>
      <c r="S109" s="279">
        <v>3147.95</v>
      </c>
      <c r="T109" s="279">
        <v>3130.29</v>
      </c>
      <c r="U109" s="279">
        <v>3089.17</v>
      </c>
      <c r="V109" s="279">
        <v>3100.8</v>
      </c>
      <c r="W109" s="279">
        <v>3132.05</v>
      </c>
      <c r="X109" s="279">
        <v>3028.91</v>
      </c>
      <c r="Y109" s="279">
        <v>2873.16</v>
      </c>
    </row>
    <row r="110" spans="1:25">
      <c r="A110" s="254">
        <v>21</v>
      </c>
      <c r="B110" s="279">
        <v>2730.78</v>
      </c>
      <c r="C110" s="279">
        <v>2629.07</v>
      </c>
      <c r="D110" s="279">
        <v>2599.8000000000002</v>
      </c>
      <c r="E110" s="279">
        <v>2568.25</v>
      </c>
      <c r="F110" s="279">
        <v>2547.16</v>
      </c>
      <c r="G110" s="279">
        <v>2585.12</v>
      </c>
      <c r="H110" s="279">
        <v>2683.03</v>
      </c>
      <c r="I110" s="279">
        <v>2777.86</v>
      </c>
      <c r="J110" s="279">
        <v>3002.65</v>
      </c>
      <c r="K110" s="279">
        <v>3054.02</v>
      </c>
      <c r="L110" s="279">
        <v>3103.28</v>
      </c>
      <c r="M110" s="279">
        <v>3081.44</v>
      </c>
      <c r="N110" s="279">
        <v>3059.39</v>
      </c>
      <c r="O110" s="279">
        <v>3098.75</v>
      </c>
      <c r="P110" s="279">
        <v>3103.39</v>
      </c>
      <c r="Q110" s="279">
        <v>3106.28</v>
      </c>
      <c r="R110" s="279">
        <v>3115.62</v>
      </c>
      <c r="S110" s="279">
        <v>3115.08</v>
      </c>
      <c r="T110" s="279">
        <v>3097.6</v>
      </c>
      <c r="U110" s="279">
        <v>3042.03</v>
      </c>
      <c r="V110" s="279">
        <v>3027.94</v>
      </c>
      <c r="W110" s="279">
        <v>3042.8</v>
      </c>
      <c r="X110" s="279">
        <v>2925.1</v>
      </c>
      <c r="Y110" s="279">
        <v>2776.13</v>
      </c>
    </row>
    <row r="111" spans="1:25">
      <c r="A111" s="254">
        <v>22</v>
      </c>
      <c r="B111" s="279">
        <v>2720.61</v>
      </c>
      <c r="C111" s="279">
        <v>2628.8</v>
      </c>
      <c r="D111" s="279">
        <v>2581.35</v>
      </c>
      <c r="E111" s="279">
        <v>2537.0100000000002</v>
      </c>
      <c r="F111" s="279">
        <v>2521.9699999999998</v>
      </c>
      <c r="G111" s="279">
        <v>2604.38</v>
      </c>
      <c r="H111" s="279">
        <v>2713.65</v>
      </c>
      <c r="I111" s="279">
        <v>2816.67</v>
      </c>
      <c r="J111" s="279">
        <v>2989.15</v>
      </c>
      <c r="K111" s="279">
        <v>3090.07</v>
      </c>
      <c r="L111" s="279">
        <v>3116.42</v>
      </c>
      <c r="M111" s="279">
        <v>3099.17</v>
      </c>
      <c r="N111" s="279">
        <v>3083.7</v>
      </c>
      <c r="O111" s="279">
        <v>3107.25</v>
      </c>
      <c r="P111" s="279">
        <v>3110.81</v>
      </c>
      <c r="Q111" s="279">
        <v>3110.23</v>
      </c>
      <c r="R111" s="279">
        <v>3123.48</v>
      </c>
      <c r="S111" s="279">
        <v>3113.13</v>
      </c>
      <c r="T111" s="279">
        <v>3105.44</v>
      </c>
      <c r="U111" s="279">
        <v>3023.34</v>
      </c>
      <c r="V111" s="279">
        <v>3014.28</v>
      </c>
      <c r="W111" s="279">
        <v>3056.9</v>
      </c>
      <c r="X111" s="279">
        <v>2915.52</v>
      </c>
      <c r="Y111" s="279">
        <v>2748.16</v>
      </c>
    </row>
    <row r="112" spans="1:25">
      <c r="A112" s="254">
        <v>23</v>
      </c>
      <c r="B112" s="279">
        <v>2788.82</v>
      </c>
      <c r="C112" s="279">
        <v>2682.72</v>
      </c>
      <c r="D112" s="279">
        <v>2663.92</v>
      </c>
      <c r="E112" s="279">
        <v>2642.57</v>
      </c>
      <c r="F112" s="279">
        <v>2601.12</v>
      </c>
      <c r="G112" s="279">
        <v>2671.53</v>
      </c>
      <c r="H112" s="279">
        <v>2794.17</v>
      </c>
      <c r="I112" s="279">
        <v>2891.62</v>
      </c>
      <c r="J112" s="279">
        <v>3083.99</v>
      </c>
      <c r="K112" s="279">
        <v>3126.51</v>
      </c>
      <c r="L112" s="279">
        <v>3159.08</v>
      </c>
      <c r="M112" s="279">
        <v>3122.93</v>
      </c>
      <c r="N112" s="279">
        <v>3111.33</v>
      </c>
      <c r="O112" s="279">
        <v>3143.26</v>
      </c>
      <c r="P112" s="279">
        <v>3149.78</v>
      </c>
      <c r="Q112" s="279">
        <v>3150.68</v>
      </c>
      <c r="R112" s="279">
        <v>3162.53</v>
      </c>
      <c r="S112" s="279">
        <v>3163.67</v>
      </c>
      <c r="T112" s="279">
        <v>3162.16</v>
      </c>
      <c r="U112" s="279">
        <v>3125.23</v>
      </c>
      <c r="V112" s="279">
        <v>3120.31</v>
      </c>
      <c r="W112" s="279">
        <v>3142.48</v>
      </c>
      <c r="X112" s="279">
        <v>3068.55</v>
      </c>
      <c r="Y112" s="279">
        <v>2845.22</v>
      </c>
    </row>
    <row r="113" spans="1:25">
      <c r="A113" s="254">
        <v>24</v>
      </c>
      <c r="B113" s="279">
        <v>2860.43</v>
      </c>
      <c r="C113" s="279">
        <v>2714.88</v>
      </c>
      <c r="D113" s="279">
        <v>2675.97</v>
      </c>
      <c r="E113" s="279">
        <v>2645.36</v>
      </c>
      <c r="F113" s="279">
        <v>2630.45</v>
      </c>
      <c r="G113" s="279">
        <v>2692.17</v>
      </c>
      <c r="H113" s="279">
        <v>2830.1</v>
      </c>
      <c r="I113" s="279">
        <v>2968.34</v>
      </c>
      <c r="J113" s="279">
        <v>3149.68</v>
      </c>
      <c r="K113" s="279">
        <v>3190.4</v>
      </c>
      <c r="L113" s="279">
        <v>3198.15</v>
      </c>
      <c r="M113" s="279">
        <v>3165.12</v>
      </c>
      <c r="N113" s="279">
        <v>3157.2</v>
      </c>
      <c r="O113" s="279">
        <v>3192.03</v>
      </c>
      <c r="P113" s="279">
        <v>3216.1</v>
      </c>
      <c r="Q113" s="279">
        <v>3220.67</v>
      </c>
      <c r="R113" s="279">
        <v>3220.86</v>
      </c>
      <c r="S113" s="279">
        <v>3190.17</v>
      </c>
      <c r="T113" s="279">
        <v>3181.25</v>
      </c>
      <c r="U113" s="279">
        <v>3162.12</v>
      </c>
      <c r="V113" s="279">
        <v>3155.4</v>
      </c>
      <c r="W113" s="279">
        <v>3167.52</v>
      </c>
      <c r="X113" s="279">
        <v>3146.45</v>
      </c>
      <c r="Y113" s="279">
        <v>2978.59</v>
      </c>
    </row>
    <row r="114" spans="1:25">
      <c r="A114" s="254">
        <v>25</v>
      </c>
      <c r="B114" s="279">
        <v>2893.89</v>
      </c>
      <c r="C114" s="279">
        <v>2809.78</v>
      </c>
      <c r="D114" s="279">
        <v>2786.56</v>
      </c>
      <c r="E114" s="279">
        <v>2721.97</v>
      </c>
      <c r="F114" s="279">
        <v>2690.48</v>
      </c>
      <c r="G114" s="279">
        <v>2720.39</v>
      </c>
      <c r="H114" s="279">
        <v>2787.01</v>
      </c>
      <c r="I114" s="279">
        <v>2860.49</v>
      </c>
      <c r="J114" s="279">
        <v>2899.15</v>
      </c>
      <c r="K114" s="279">
        <v>3013.5</v>
      </c>
      <c r="L114" s="279">
        <v>2937.1</v>
      </c>
      <c r="M114" s="279">
        <v>2872.14</v>
      </c>
      <c r="N114" s="279">
        <v>2897.52</v>
      </c>
      <c r="O114" s="279">
        <v>2932.19</v>
      </c>
      <c r="P114" s="279">
        <v>2932.44</v>
      </c>
      <c r="Q114" s="279">
        <v>2979.62</v>
      </c>
      <c r="R114" s="279">
        <v>3107.4</v>
      </c>
      <c r="S114" s="279">
        <v>3091.32</v>
      </c>
      <c r="T114" s="279">
        <v>3070.42</v>
      </c>
      <c r="U114" s="279">
        <v>2938.05</v>
      </c>
      <c r="V114" s="279">
        <v>2998.38</v>
      </c>
      <c r="W114" s="279">
        <v>3117.24</v>
      </c>
      <c r="X114" s="279">
        <v>2989.26</v>
      </c>
      <c r="Y114" s="279">
        <v>2932.25</v>
      </c>
    </row>
    <row r="115" spans="1:25">
      <c r="A115" s="254">
        <v>26</v>
      </c>
      <c r="B115" s="279">
        <v>2885.52</v>
      </c>
      <c r="C115" s="279">
        <v>2829.67</v>
      </c>
      <c r="D115" s="279">
        <v>2772.97</v>
      </c>
      <c r="E115" s="279">
        <v>2752.24</v>
      </c>
      <c r="F115" s="279">
        <v>2718.09</v>
      </c>
      <c r="G115" s="279">
        <v>2708.6</v>
      </c>
      <c r="H115" s="279">
        <v>2722.7</v>
      </c>
      <c r="I115" s="279">
        <v>2790.53</v>
      </c>
      <c r="J115" s="279">
        <v>2841.38</v>
      </c>
      <c r="K115" s="279">
        <v>3007.3</v>
      </c>
      <c r="L115" s="279">
        <v>3060.57</v>
      </c>
      <c r="M115" s="279">
        <v>3068.95</v>
      </c>
      <c r="N115" s="279">
        <v>3090.8</v>
      </c>
      <c r="O115" s="279">
        <v>3088.63</v>
      </c>
      <c r="P115" s="279">
        <v>3085.27</v>
      </c>
      <c r="Q115" s="279">
        <v>3061.5</v>
      </c>
      <c r="R115" s="279">
        <v>3073.37</v>
      </c>
      <c r="S115" s="279">
        <v>3023.2</v>
      </c>
      <c r="T115" s="279">
        <v>3003.47</v>
      </c>
      <c r="U115" s="279">
        <v>3020.13</v>
      </c>
      <c r="V115" s="279">
        <v>3006.52</v>
      </c>
      <c r="W115" s="279">
        <v>3025.97</v>
      </c>
      <c r="X115" s="279">
        <v>3076.38</v>
      </c>
      <c r="Y115" s="279">
        <v>2923.88</v>
      </c>
    </row>
    <row r="116" spans="1:25">
      <c r="A116" s="254">
        <v>27</v>
      </c>
      <c r="B116" s="279">
        <v>2871.83</v>
      </c>
      <c r="C116" s="279">
        <v>2779.88</v>
      </c>
      <c r="D116" s="279">
        <v>2754.99</v>
      </c>
      <c r="E116" s="279">
        <v>2718.99</v>
      </c>
      <c r="F116" s="279">
        <v>2678.16</v>
      </c>
      <c r="G116" s="279">
        <v>2710.85</v>
      </c>
      <c r="H116" s="279">
        <v>2782.23</v>
      </c>
      <c r="I116" s="279">
        <v>2792.27</v>
      </c>
      <c r="J116" s="279">
        <v>2983.81</v>
      </c>
      <c r="K116" s="279">
        <v>3095.54</v>
      </c>
      <c r="L116" s="279">
        <v>3145.49</v>
      </c>
      <c r="M116" s="279">
        <v>3099.28</v>
      </c>
      <c r="N116" s="279">
        <v>3073.33</v>
      </c>
      <c r="O116" s="279">
        <v>3139.37</v>
      </c>
      <c r="P116" s="279">
        <v>3108.89</v>
      </c>
      <c r="Q116" s="279">
        <v>3136.38</v>
      </c>
      <c r="R116" s="279">
        <v>3110.25</v>
      </c>
      <c r="S116" s="279">
        <v>3077.33</v>
      </c>
      <c r="T116" s="279">
        <v>3054.64</v>
      </c>
      <c r="U116" s="279">
        <v>3001.8</v>
      </c>
      <c r="V116" s="279">
        <v>2988.34</v>
      </c>
      <c r="W116" s="279">
        <v>2999.98</v>
      </c>
      <c r="X116" s="279">
        <v>2948.37</v>
      </c>
      <c r="Y116" s="279">
        <v>2859.77</v>
      </c>
    </row>
    <row r="117" spans="1:25">
      <c r="A117" s="254">
        <v>28</v>
      </c>
      <c r="B117" s="279">
        <v>2807.61</v>
      </c>
      <c r="C117" s="279">
        <v>2690.35</v>
      </c>
      <c r="D117" s="279">
        <v>2665.03</v>
      </c>
      <c r="E117" s="279">
        <v>2622.26</v>
      </c>
      <c r="F117" s="279">
        <v>2601.1999999999998</v>
      </c>
      <c r="G117" s="279">
        <v>2651.01</v>
      </c>
      <c r="H117" s="279">
        <v>2709.23</v>
      </c>
      <c r="I117" s="279">
        <v>2815.23</v>
      </c>
      <c r="J117" s="279">
        <v>3002.15</v>
      </c>
      <c r="K117" s="279">
        <v>3093.68</v>
      </c>
      <c r="L117" s="279">
        <v>3139.12</v>
      </c>
      <c r="M117" s="279">
        <v>3086.51</v>
      </c>
      <c r="N117" s="279">
        <v>3095.83</v>
      </c>
      <c r="O117" s="279">
        <v>3233.97</v>
      </c>
      <c r="P117" s="279">
        <v>3103.56</v>
      </c>
      <c r="Q117" s="279">
        <v>3189.73</v>
      </c>
      <c r="R117" s="279">
        <v>3165.34</v>
      </c>
      <c r="S117" s="279">
        <v>3128.94</v>
      </c>
      <c r="T117" s="279">
        <v>3089.27</v>
      </c>
      <c r="U117" s="279">
        <v>3028.92</v>
      </c>
      <c r="V117" s="279">
        <v>3019.33</v>
      </c>
      <c r="W117" s="279">
        <v>3037.11</v>
      </c>
      <c r="X117" s="279">
        <v>2997.16</v>
      </c>
      <c r="Y117" s="279">
        <v>2827.93</v>
      </c>
    </row>
    <row r="118" spans="1:25">
      <c r="A118" s="254">
        <v>29</v>
      </c>
      <c r="B118" s="279">
        <v>2859.62</v>
      </c>
      <c r="C118" s="279">
        <v>2799.81</v>
      </c>
      <c r="D118" s="279">
        <v>2752.41</v>
      </c>
      <c r="E118" s="279">
        <v>2750.73</v>
      </c>
      <c r="F118" s="279">
        <v>2727.69</v>
      </c>
      <c r="G118" s="279">
        <v>2740.36</v>
      </c>
      <c r="H118" s="279">
        <v>2849.21</v>
      </c>
      <c r="I118" s="279">
        <v>2800.2</v>
      </c>
      <c r="J118" s="279">
        <v>2955.74</v>
      </c>
      <c r="K118" s="279">
        <v>3079.22</v>
      </c>
      <c r="L118" s="279">
        <v>3101.21</v>
      </c>
      <c r="M118" s="279">
        <v>3126.12</v>
      </c>
      <c r="N118" s="279">
        <v>3073.43</v>
      </c>
      <c r="O118" s="279">
        <v>3100.4</v>
      </c>
      <c r="P118" s="279">
        <v>3099.43</v>
      </c>
      <c r="Q118" s="279">
        <v>3153.77</v>
      </c>
      <c r="R118" s="279">
        <v>3133.47</v>
      </c>
      <c r="S118" s="279">
        <v>3069</v>
      </c>
      <c r="T118" s="279">
        <v>3072.95</v>
      </c>
      <c r="U118" s="279">
        <v>3042.62</v>
      </c>
      <c r="V118" s="279">
        <v>3008.3</v>
      </c>
      <c r="W118" s="279">
        <v>2997.46</v>
      </c>
      <c r="X118" s="279">
        <v>2974</v>
      </c>
      <c r="Y118" s="279">
        <v>2799.86</v>
      </c>
    </row>
    <row r="119" spans="1:25">
      <c r="A119" s="254">
        <v>30</v>
      </c>
      <c r="B119" s="279">
        <v>2883.32</v>
      </c>
      <c r="C119" s="279">
        <v>2774.1</v>
      </c>
      <c r="D119" s="279">
        <v>2742.21</v>
      </c>
      <c r="E119" s="279">
        <v>2711.98</v>
      </c>
      <c r="F119" s="279">
        <v>2707.07</v>
      </c>
      <c r="G119" s="279">
        <v>2754.69</v>
      </c>
      <c r="H119" s="279">
        <v>2806.09</v>
      </c>
      <c r="I119" s="279">
        <v>2879.6</v>
      </c>
      <c r="J119" s="279">
        <v>1960.51</v>
      </c>
      <c r="K119" s="279">
        <v>3115.84</v>
      </c>
      <c r="L119" s="279">
        <v>3150.81</v>
      </c>
      <c r="M119" s="279">
        <v>2872.59</v>
      </c>
      <c r="N119" s="279">
        <v>3151.71</v>
      </c>
      <c r="O119" s="279">
        <v>3171.03</v>
      </c>
      <c r="P119" s="279">
        <v>3165.85</v>
      </c>
      <c r="Q119" s="279">
        <v>3176.77</v>
      </c>
      <c r="R119" s="279">
        <v>3185.95</v>
      </c>
      <c r="S119" s="279">
        <v>3163.11</v>
      </c>
      <c r="T119" s="279">
        <v>3144.15</v>
      </c>
      <c r="U119" s="279">
        <v>3108.24</v>
      </c>
      <c r="V119" s="279">
        <v>2250.33</v>
      </c>
      <c r="W119" s="279">
        <v>1963.17</v>
      </c>
      <c r="X119" s="279">
        <v>3053.83</v>
      </c>
      <c r="Y119" s="279">
        <v>2888.62</v>
      </c>
    </row>
    <row r="120" spans="1:25">
      <c r="A120" s="254">
        <v>31</v>
      </c>
      <c r="B120" s="279">
        <v>2862.47</v>
      </c>
      <c r="C120" s="279">
        <v>2761.16</v>
      </c>
      <c r="D120" s="279">
        <v>2249.4</v>
      </c>
      <c r="E120" s="279">
        <v>2675.56</v>
      </c>
      <c r="F120" s="279">
        <v>1959.57</v>
      </c>
      <c r="G120" s="279">
        <v>1961.08</v>
      </c>
      <c r="H120" s="279">
        <v>2792.13</v>
      </c>
      <c r="I120" s="279">
        <v>1957.82</v>
      </c>
      <c r="J120" s="279">
        <v>1961</v>
      </c>
      <c r="K120" s="279">
        <v>3074.98</v>
      </c>
      <c r="L120" s="279">
        <v>3139.11</v>
      </c>
      <c r="M120" s="279">
        <v>3162.72</v>
      </c>
      <c r="N120" s="279">
        <v>3148.94</v>
      </c>
      <c r="O120" s="279">
        <v>3139.65</v>
      </c>
      <c r="P120" s="279">
        <v>1966.5</v>
      </c>
      <c r="Q120" s="279">
        <v>1961.41</v>
      </c>
      <c r="R120" s="279">
        <v>1964.55</v>
      </c>
      <c r="S120" s="279">
        <v>1961.27</v>
      </c>
      <c r="T120" s="279">
        <v>1964.87</v>
      </c>
      <c r="U120" s="279">
        <v>1963.34</v>
      </c>
      <c r="V120" s="279">
        <v>1964.35</v>
      </c>
      <c r="W120" s="279">
        <v>1964.9</v>
      </c>
      <c r="X120" s="279">
        <v>1967.08</v>
      </c>
      <c r="Y120" s="279">
        <v>1966.49</v>
      </c>
    </row>
    <row r="122" spans="1:25" ht="18" customHeight="1">
      <c r="A122" s="394" t="s">
        <v>209</v>
      </c>
      <c r="B122" s="454" t="s">
        <v>213</v>
      </c>
      <c r="C122" s="454"/>
      <c r="D122" s="454"/>
      <c r="E122" s="454"/>
      <c r="F122" s="454"/>
      <c r="G122" s="454"/>
      <c r="H122" s="454"/>
      <c r="I122" s="454"/>
      <c r="J122" s="454"/>
      <c r="K122" s="454"/>
      <c r="L122" s="454"/>
      <c r="M122" s="454"/>
      <c r="N122" s="454"/>
      <c r="O122" s="454"/>
      <c r="P122" s="454"/>
      <c r="Q122" s="454"/>
      <c r="R122" s="454"/>
      <c r="S122" s="454"/>
      <c r="T122" s="454"/>
      <c r="U122" s="454"/>
      <c r="V122" s="454"/>
      <c r="W122" s="454"/>
      <c r="X122" s="454"/>
      <c r="Y122" s="454"/>
    </row>
    <row r="123" spans="1:25" ht="30">
      <c r="A123" s="394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3205.16</v>
      </c>
      <c r="C124" s="279">
        <v>3138.94</v>
      </c>
      <c r="D124" s="279">
        <v>3114.3</v>
      </c>
      <c r="E124" s="279">
        <v>3074.87</v>
      </c>
      <c r="F124" s="279">
        <v>3067.02</v>
      </c>
      <c r="G124" s="279">
        <v>3075.1</v>
      </c>
      <c r="H124" s="279">
        <v>3095.81</v>
      </c>
      <c r="I124" s="279">
        <v>3156</v>
      </c>
      <c r="J124" s="279">
        <v>3239.15</v>
      </c>
      <c r="K124" s="279">
        <v>3365.19</v>
      </c>
      <c r="L124" s="279">
        <v>3431.58</v>
      </c>
      <c r="M124" s="279">
        <v>3455.3</v>
      </c>
      <c r="N124" s="279">
        <v>3435.27</v>
      </c>
      <c r="O124" s="279">
        <v>3440.44</v>
      </c>
      <c r="P124" s="279">
        <v>3482.21</v>
      </c>
      <c r="Q124" s="279">
        <v>3503.19</v>
      </c>
      <c r="R124" s="279">
        <v>3482.54</v>
      </c>
      <c r="S124" s="279">
        <v>3490.7</v>
      </c>
      <c r="T124" s="279">
        <v>3476.79</v>
      </c>
      <c r="U124" s="279">
        <v>3472.44</v>
      </c>
      <c r="V124" s="279">
        <v>3434.53</v>
      </c>
      <c r="W124" s="279">
        <v>3435.46</v>
      </c>
      <c r="X124" s="279">
        <v>3368</v>
      </c>
      <c r="Y124" s="279">
        <v>3213.51</v>
      </c>
    </row>
    <row r="125" spans="1:25">
      <c r="A125" s="254">
        <v>2</v>
      </c>
      <c r="B125" s="279">
        <v>3279.68</v>
      </c>
      <c r="C125" s="279">
        <v>3152.4</v>
      </c>
      <c r="D125" s="279">
        <v>3090.07</v>
      </c>
      <c r="E125" s="279">
        <v>3063.75</v>
      </c>
      <c r="F125" s="279">
        <v>3062.22</v>
      </c>
      <c r="G125" s="279">
        <v>3067.76</v>
      </c>
      <c r="H125" s="279">
        <v>3152.19</v>
      </c>
      <c r="I125" s="279">
        <v>3262.01</v>
      </c>
      <c r="J125" s="279">
        <v>3421.14</v>
      </c>
      <c r="K125" s="279">
        <v>3467.49</v>
      </c>
      <c r="L125" s="279">
        <v>3532.13</v>
      </c>
      <c r="M125" s="279">
        <v>3571.13</v>
      </c>
      <c r="N125" s="279">
        <v>3519.55</v>
      </c>
      <c r="O125" s="279">
        <v>3587.46</v>
      </c>
      <c r="P125" s="279">
        <v>3602.13</v>
      </c>
      <c r="Q125" s="279">
        <v>3590.97</v>
      </c>
      <c r="R125" s="279">
        <v>3581.49</v>
      </c>
      <c r="S125" s="279">
        <v>3590.76</v>
      </c>
      <c r="T125" s="279">
        <v>3555.78</v>
      </c>
      <c r="U125" s="279">
        <v>3414.87</v>
      </c>
      <c r="V125" s="279">
        <v>3382.44</v>
      </c>
      <c r="W125" s="279">
        <v>3430.34</v>
      </c>
      <c r="X125" s="279">
        <v>3365.87</v>
      </c>
      <c r="Y125" s="279">
        <v>3218.67</v>
      </c>
    </row>
    <row r="126" spans="1:25">
      <c r="A126" s="254">
        <v>3</v>
      </c>
      <c r="B126" s="279">
        <v>3213.43</v>
      </c>
      <c r="C126" s="279">
        <v>3130.75</v>
      </c>
      <c r="D126" s="279">
        <v>3057.31</v>
      </c>
      <c r="E126" s="279">
        <v>3033</v>
      </c>
      <c r="F126" s="279">
        <v>3028.86</v>
      </c>
      <c r="G126" s="279">
        <v>3041.08</v>
      </c>
      <c r="H126" s="279">
        <v>3149.56</v>
      </c>
      <c r="I126" s="279">
        <v>3238.25</v>
      </c>
      <c r="J126" s="279">
        <v>3406.28</v>
      </c>
      <c r="K126" s="279">
        <v>3433.59</v>
      </c>
      <c r="L126" s="279">
        <v>3490.87</v>
      </c>
      <c r="M126" s="279">
        <v>3475.76</v>
      </c>
      <c r="N126" s="279">
        <v>3437.63</v>
      </c>
      <c r="O126" s="279">
        <v>3433.87</v>
      </c>
      <c r="P126" s="279">
        <v>3624.43</v>
      </c>
      <c r="Q126" s="279">
        <v>3640.04</v>
      </c>
      <c r="R126" s="279">
        <v>3648.85</v>
      </c>
      <c r="S126" s="279">
        <v>3666.75</v>
      </c>
      <c r="T126" s="279">
        <v>3637.05</v>
      </c>
      <c r="U126" s="279">
        <v>3466.66</v>
      </c>
      <c r="V126" s="279">
        <v>3450.82</v>
      </c>
      <c r="W126" s="279">
        <v>3547.54</v>
      </c>
      <c r="X126" s="279">
        <v>3429.11</v>
      </c>
      <c r="Y126" s="279">
        <v>3333.49</v>
      </c>
    </row>
    <row r="127" spans="1:25">
      <c r="A127" s="254">
        <v>4</v>
      </c>
      <c r="B127" s="279">
        <v>3363.12</v>
      </c>
      <c r="C127" s="279">
        <v>3192.6</v>
      </c>
      <c r="D127" s="279">
        <v>3167.59</v>
      </c>
      <c r="E127" s="279">
        <v>3091.92</v>
      </c>
      <c r="F127" s="279">
        <v>3077.16</v>
      </c>
      <c r="G127" s="279">
        <v>3084.1</v>
      </c>
      <c r="H127" s="279">
        <v>3150.45</v>
      </c>
      <c r="I127" s="279">
        <v>3194.77</v>
      </c>
      <c r="J127" s="279">
        <v>3361.49</v>
      </c>
      <c r="K127" s="279">
        <v>3533.33</v>
      </c>
      <c r="L127" s="279">
        <v>3551.62</v>
      </c>
      <c r="M127" s="279">
        <v>3548.7</v>
      </c>
      <c r="N127" s="279">
        <v>3549.69</v>
      </c>
      <c r="O127" s="279">
        <v>3583.3</v>
      </c>
      <c r="P127" s="279">
        <v>3574.89</v>
      </c>
      <c r="Q127" s="279">
        <v>3624.64</v>
      </c>
      <c r="R127" s="279">
        <v>3608.16</v>
      </c>
      <c r="S127" s="279">
        <v>3592.56</v>
      </c>
      <c r="T127" s="279">
        <v>3587.86</v>
      </c>
      <c r="U127" s="279">
        <v>3555.38</v>
      </c>
      <c r="V127" s="279">
        <v>3524</v>
      </c>
      <c r="W127" s="279">
        <v>3527.1</v>
      </c>
      <c r="X127" s="279">
        <v>3486.94</v>
      </c>
      <c r="Y127" s="279">
        <v>3347.51</v>
      </c>
    </row>
    <row r="128" spans="1:25">
      <c r="A128" s="254">
        <v>5</v>
      </c>
      <c r="B128" s="279">
        <v>3245.08</v>
      </c>
      <c r="C128" s="279">
        <v>3165.1</v>
      </c>
      <c r="D128" s="279">
        <v>3108.61</v>
      </c>
      <c r="E128" s="279">
        <v>3074.92</v>
      </c>
      <c r="F128" s="279">
        <v>3025.46</v>
      </c>
      <c r="G128" s="279">
        <v>3002.18</v>
      </c>
      <c r="H128" s="279">
        <v>3092.71</v>
      </c>
      <c r="I128" s="279">
        <v>3132.11</v>
      </c>
      <c r="J128" s="279">
        <v>3207.83</v>
      </c>
      <c r="K128" s="279">
        <v>3338.32</v>
      </c>
      <c r="L128" s="279">
        <v>3435.98</v>
      </c>
      <c r="M128" s="279">
        <v>3488.49</v>
      </c>
      <c r="N128" s="279">
        <v>3476.57</v>
      </c>
      <c r="O128" s="279">
        <v>3499.82</v>
      </c>
      <c r="P128" s="279">
        <v>3515.3</v>
      </c>
      <c r="Q128" s="279">
        <v>3512.23</v>
      </c>
      <c r="R128" s="279">
        <v>3499.69</v>
      </c>
      <c r="S128" s="279">
        <v>3422.11</v>
      </c>
      <c r="T128" s="279">
        <v>3406.54</v>
      </c>
      <c r="U128" s="279">
        <v>3426.53</v>
      </c>
      <c r="V128" s="279">
        <v>3400.46</v>
      </c>
      <c r="W128" s="279">
        <v>3400.71</v>
      </c>
      <c r="X128" s="279">
        <v>3450.51</v>
      </c>
      <c r="Y128" s="279">
        <v>3335.03</v>
      </c>
    </row>
    <row r="129" spans="1:25">
      <c r="A129" s="254">
        <v>6</v>
      </c>
      <c r="B129" s="279">
        <v>3217.86</v>
      </c>
      <c r="C129" s="279">
        <v>3170.96</v>
      </c>
      <c r="D129" s="279">
        <v>3139.01</v>
      </c>
      <c r="E129" s="279">
        <v>3101.58</v>
      </c>
      <c r="F129" s="279">
        <v>3078.5</v>
      </c>
      <c r="G129" s="279">
        <v>3083.57</v>
      </c>
      <c r="H129" s="279">
        <v>3136.64</v>
      </c>
      <c r="I129" s="279">
        <v>3334.54</v>
      </c>
      <c r="J129" s="279">
        <v>3545.37</v>
      </c>
      <c r="K129" s="279">
        <v>3571.72</v>
      </c>
      <c r="L129" s="279">
        <v>3589.09</v>
      </c>
      <c r="M129" s="279">
        <v>3562.04</v>
      </c>
      <c r="N129" s="279">
        <v>3567.35</v>
      </c>
      <c r="O129" s="279">
        <v>3599.58</v>
      </c>
      <c r="P129" s="279">
        <v>3632.77</v>
      </c>
      <c r="Q129" s="279">
        <v>3680.03</v>
      </c>
      <c r="R129" s="279">
        <v>3619.84</v>
      </c>
      <c r="S129" s="279">
        <v>3623.13</v>
      </c>
      <c r="T129" s="279">
        <v>3579.15</v>
      </c>
      <c r="U129" s="279">
        <v>3551.21</v>
      </c>
      <c r="V129" s="279">
        <v>3514.81</v>
      </c>
      <c r="W129" s="279">
        <v>3522.37</v>
      </c>
      <c r="X129" s="279">
        <v>3492.34</v>
      </c>
      <c r="Y129" s="279">
        <v>3293.6</v>
      </c>
    </row>
    <row r="130" spans="1:25">
      <c r="A130" s="254">
        <v>7</v>
      </c>
      <c r="B130" s="279">
        <v>3218.17</v>
      </c>
      <c r="C130" s="279">
        <v>3176.09</v>
      </c>
      <c r="D130" s="279">
        <v>3118.33</v>
      </c>
      <c r="E130" s="279">
        <v>3070.83</v>
      </c>
      <c r="F130" s="279">
        <v>3045.76</v>
      </c>
      <c r="G130" s="279">
        <v>3087.22</v>
      </c>
      <c r="H130" s="279">
        <v>3200.04</v>
      </c>
      <c r="I130" s="279">
        <v>3296.83</v>
      </c>
      <c r="J130" s="279">
        <v>3410.29</v>
      </c>
      <c r="K130" s="279">
        <v>3527.32</v>
      </c>
      <c r="L130" s="279">
        <v>3595.06</v>
      </c>
      <c r="M130" s="279">
        <v>3571.2</v>
      </c>
      <c r="N130" s="279">
        <v>3556.24</v>
      </c>
      <c r="O130" s="279">
        <v>3603.92</v>
      </c>
      <c r="P130" s="279">
        <v>3586.41</v>
      </c>
      <c r="Q130" s="279">
        <v>3619.54</v>
      </c>
      <c r="R130" s="279">
        <v>3611.33</v>
      </c>
      <c r="S130" s="279">
        <v>3575.57</v>
      </c>
      <c r="T130" s="279">
        <v>3556.67</v>
      </c>
      <c r="U130" s="279">
        <v>3533.67</v>
      </c>
      <c r="V130" s="279">
        <v>3502.58</v>
      </c>
      <c r="W130" s="279">
        <v>3504.65</v>
      </c>
      <c r="X130" s="279">
        <v>3443.05</v>
      </c>
      <c r="Y130" s="279">
        <v>3300.69</v>
      </c>
    </row>
    <row r="131" spans="1:25">
      <c r="A131" s="254">
        <v>8</v>
      </c>
      <c r="B131" s="279">
        <v>3339.3</v>
      </c>
      <c r="C131" s="279">
        <v>3235.96</v>
      </c>
      <c r="D131" s="279">
        <v>3145.04</v>
      </c>
      <c r="E131" s="279">
        <v>3066.36</v>
      </c>
      <c r="F131" s="279">
        <v>3017.27</v>
      </c>
      <c r="G131" s="279">
        <v>3123.95</v>
      </c>
      <c r="H131" s="279">
        <v>3266.04</v>
      </c>
      <c r="I131" s="279">
        <v>3401.23</v>
      </c>
      <c r="J131" s="279">
        <v>3449.86</v>
      </c>
      <c r="K131" s="279">
        <v>3604.94</v>
      </c>
      <c r="L131" s="279">
        <v>3693.6</v>
      </c>
      <c r="M131" s="279">
        <v>3689.21</v>
      </c>
      <c r="N131" s="279">
        <v>3629.1</v>
      </c>
      <c r="O131" s="279">
        <v>3659.08</v>
      </c>
      <c r="P131" s="279">
        <v>3632.83</v>
      </c>
      <c r="Q131" s="279">
        <v>3729.39</v>
      </c>
      <c r="R131" s="279">
        <v>3643.15</v>
      </c>
      <c r="S131" s="279">
        <v>3611.21</v>
      </c>
      <c r="T131" s="279">
        <v>3562.51</v>
      </c>
      <c r="U131" s="279">
        <v>3563.25</v>
      </c>
      <c r="V131" s="279">
        <v>3499.65</v>
      </c>
      <c r="W131" s="279">
        <v>3541.99</v>
      </c>
      <c r="X131" s="279">
        <v>3437.69</v>
      </c>
      <c r="Y131" s="279">
        <v>3394.75</v>
      </c>
    </row>
    <row r="132" spans="1:25">
      <c r="A132" s="254">
        <v>9</v>
      </c>
      <c r="B132" s="279">
        <v>3296.13</v>
      </c>
      <c r="C132" s="279">
        <v>3144.29</v>
      </c>
      <c r="D132" s="279">
        <v>3041.57</v>
      </c>
      <c r="E132" s="279">
        <v>3008.28</v>
      </c>
      <c r="F132" s="279">
        <v>2975.83</v>
      </c>
      <c r="G132" s="279">
        <v>3053.67</v>
      </c>
      <c r="H132" s="279">
        <v>3225.94</v>
      </c>
      <c r="I132" s="279">
        <v>3306.15</v>
      </c>
      <c r="J132" s="279">
        <v>3459.69</v>
      </c>
      <c r="K132" s="279">
        <v>3522.69</v>
      </c>
      <c r="L132" s="279">
        <v>3585.78</v>
      </c>
      <c r="M132" s="279">
        <v>3569.76</v>
      </c>
      <c r="N132" s="279">
        <v>3543.02</v>
      </c>
      <c r="O132" s="279">
        <v>3559.88</v>
      </c>
      <c r="P132" s="279">
        <v>3551.96</v>
      </c>
      <c r="Q132" s="279">
        <v>3575.19</v>
      </c>
      <c r="R132" s="279">
        <v>3570.12</v>
      </c>
      <c r="S132" s="279">
        <v>3567.8</v>
      </c>
      <c r="T132" s="279">
        <v>3533.67</v>
      </c>
      <c r="U132" s="279">
        <v>3489.58</v>
      </c>
      <c r="V132" s="279">
        <v>3465.88</v>
      </c>
      <c r="W132" s="279">
        <v>3546.18</v>
      </c>
      <c r="X132" s="279">
        <v>3476.21</v>
      </c>
      <c r="Y132" s="279">
        <v>3340.19</v>
      </c>
    </row>
    <row r="133" spans="1:25">
      <c r="A133" s="254">
        <v>10</v>
      </c>
      <c r="B133" s="279">
        <v>3258.73</v>
      </c>
      <c r="C133" s="279">
        <v>3124.43</v>
      </c>
      <c r="D133" s="279">
        <v>3084.33</v>
      </c>
      <c r="E133" s="279">
        <v>3019.41</v>
      </c>
      <c r="F133" s="279">
        <v>3030.12</v>
      </c>
      <c r="G133" s="279">
        <v>3086.6</v>
      </c>
      <c r="H133" s="279">
        <v>3275.1</v>
      </c>
      <c r="I133" s="279">
        <v>3324.7</v>
      </c>
      <c r="J133" s="279">
        <v>3472.72</v>
      </c>
      <c r="K133" s="279">
        <v>3577.05</v>
      </c>
      <c r="L133" s="279">
        <v>3605.86</v>
      </c>
      <c r="M133" s="279">
        <v>3587.19</v>
      </c>
      <c r="N133" s="279">
        <v>3593.21</v>
      </c>
      <c r="O133" s="279">
        <v>3600.78</v>
      </c>
      <c r="P133" s="279">
        <v>3599.64</v>
      </c>
      <c r="Q133" s="279">
        <v>3621.95</v>
      </c>
      <c r="R133" s="279">
        <v>3633.37</v>
      </c>
      <c r="S133" s="279">
        <v>3643.43</v>
      </c>
      <c r="T133" s="279">
        <v>3613.5</v>
      </c>
      <c r="U133" s="279">
        <v>3527.58</v>
      </c>
      <c r="V133" s="279">
        <v>3497.99</v>
      </c>
      <c r="W133" s="279">
        <v>3563.73</v>
      </c>
      <c r="X133" s="279">
        <v>3452.5</v>
      </c>
      <c r="Y133" s="279">
        <v>3339.03</v>
      </c>
    </row>
    <row r="134" spans="1:25">
      <c r="A134" s="254">
        <v>11</v>
      </c>
      <c r="B134" s="279">
        <v>3469.78</v>
      </c>
      <c r="C134" s="279">
        <v>3304.09</v>
      </c>
      <c r="D134" s="279">
        <v>3276.84</v>
      </c>
      <c r="E134" s="279">
        <v>3208.4</v>
      </c>
      <c r="F134" s="279">
        <v>3190.9</v>
      </c>
      <c r="G134" s="279">
        <v>3233.98</v>
      </c>
      <c r="H134" s="279">
        <v>3270.82</v>
      </c>
      <c r="I134" s="279">
        <v>3368.14</v>
      </c>
      <c r="J134" s="279">
        <v>3439.49</v>
      </c>
      <c r="K134" s="279">
        <v>3605.68</v>
      </c>
      <c r="L134" s="279">
        <v>3637.21</v>
      </c>
      <c r="M134" s="279">
        <v>3619.88</v>
      </c>
      <c r="N134" s="279">
        <v>3644.13</v>
      </c>
      <c r="O134" s="279">
        <v>3603.89</v>
      </c>
      <c r="P134" s="279">
        <v>3610.98</v>
      </c>
      <c r="Q134" s="279">
        <v>3621.32</v>
      </c>
      <c r="R134" s="279">
        <v>3648.76</v>
      </c>
      <c r="S134" s="279">
        <v>3665.78</v>
      </c>
      <c r="T134" s="279">
        <v>3628.41</v>
      </c>
      <c r="U134" s="279">
        <v>3605.34</v>
      </c>
      <c r="V134" s="279">
        <v>3582.76</v>
      </c>
      <c r="W134" s="279">
        <v>3606.99</v>
      </c>
      <c r="X134" s="279">
        <v>3563.98</v>
      </c>
      <c r="Y134" s="279">
        <v>3402.04</v>
      </c>
    </row>
    <row r="135" spans="1:25">
      <c r="A135" s="254">
        <v>12</v>
      </c>
      <c r="B135" s="279">
        <v>3347.11</v>
      </c>
      <c r="C135" s="279">
        <v>3299.07</v>
      </c>
      <c r="D135" s="279">
        <v>3262.47</v>
      </c>
      <c r="E135" s="279">
        <v>3169.49</v>
      </c>
      <c r="F135" s="279">
        <v>3134.67</v>
      </c>
      <c r="G135" s="279">
        <v>3143.1</v>
      </c>
      <c r="H135" s="279">
        <v>3208.43</v>
      </c>
      <c r="I135" s="279">
        <v>3238.85</v>
      </c>
      <c r="J135" s="279">
        <v>3337.92</v>
      </c>
      <c r="K135" s="279">
        <v>3536.54</v>
      </c>
      <c r="L135" s="279">
        <v>3604.71</v>
      </c>
      <c r="M135" s="279">
        <v>3610.11</v>
      </c>
      <c r="N135" s="279">
        <v>3621.77</v>
      </c>
      <c r="O135" s="279">
        <v>3606.26</v>
      </c>
      <c r="P135" s="279">
        <v>3612.86</v>
      </c>
      <c r="Q135" s="279">
        <v>3631.59</v>
      </c>
      <c r="R135" s="279">
        <v>3605.04</v>
      </c>
      <c r="S135" s="279">
        <v>3577.77</v>
      </c>
      <c r="T135" s="279">
        <v>3576.95</v>
      </c>
      <c r="U135" s="279">
        <v>3575.21</v>
      </c>
      <c r="V135" s="279">
        <v>3583.91</v>
      </c>
      <c r="W135" s="279">
        <v>3592.49</v>
      </c>
      <c r="X135" s="279">
        <v>3572.69</v>
      </c>
      <c r="Y135" s="279">
        <v>3385.54</v>
      </c>
    </row>
    <row r="136" spans="1:25">
      <c r="A136" s="254">
        <v>13</v>
      </c>
      <c r="B136" s="279">
        <v>3313.72</v>
      </c>
      <c r="C136" s="279">
        <v>3224.53</v>
      </c>
      <c r="D136" s="279">
        <v>3194.53</v>
      </c>
      <c r="E136" s="279">
        <v>3120.96</v>
      </c>
      <c r="F136" s="279">
        <v>3102.28</v>
      </c>
      <c r="G136" s="279">
        <v>3164.32</v>
      </c>
      <c r="H136" s="279">
        <v>3262.14</v>
      </c>
      <c r="I136" s="279">
        <v>3481.16</v>
      </c>
      <c r="J136" s="279">
        <v>3597.62</v>
      </c>
      <c r="K136" s="279">
        <v>3633.17</v>
      </c>
      <c r="L136" s="279">
        <v>3666.68</v>
      </c>
      <c r="M136" s="279">
        <v>3676.35</v>
      </c>
      <c r="N136" s="279">
        <v>3658.45</v>
      </c>
      <c r="O136" s="279">
        <v>3676.14</v>
      </c>
      <c r="P136" s="279">
        <v>3725.04</v>
      </c>
      <c r="Q136" s="279">
        <v>3771.86</v>
      </c>
      <c r="R136" s="279">
        <v>3736.25</v>
      </c>
      <c r="S136" s="279">
        <v>3719.77</v>
      </c>
      <c r="T136" s="279">
        <v>3704.68</v>
      </c>
      <c r="U136" s="279">
        <v>3670.19</v>
      </c>
      <c r="V136" s="279">
        <v>3647.08</v>
      </c>
      <c r="W136" s="279">
        <v>3691.78</v>
      </c>
      <c r="X136" s="279">
        <v>3581.06</v>
      </c>
      <c r="Y136" s="279">
        <v>3429.67</v>
      </c>
    </row>
    <row r="137" spans="1:25">
      <c r="A137" s="254">
        <v>14</v>
      </c>
      <c r="B137" s="279">
        <v>3391.43</v>
      </c>
      <c r="C137" s="279">
        <v>3289.08</v>
      </c>
      <c r="D137" s="279">
        <v>3193.56</v>
      </c>
      <c r="E137" s="279">
        <v>3127.55</v>
      </c>
      <c r="F137" s="279">
        <v>3107.26</v>
      </c>
      <c r="G137" s="279">
        <v>3184.99</v>
      </c>
      <c r="H137" s="279">
        <v>3348.35</v>
      </c>
      <c r="I137" s="279">
        <v>3490.38</v>
      </c>
      <c r="J137" s="279">
        <v>3619.08</v>
      </c>
      <c r="K137" s="279">
        <v>3718.03</v>
      </c>
      <c r="L137" s="279">
        <v>3812.79</v>
      </c>
      <c r="M137" s="279">
        <v>3811.9</v>
      </c>
      <c r="N137" s="279">
        <v>3776.77</v>
      </c>
      <c r="O137" s="279">
        <v>3810.89</v>
      </c>
      <c r="P137" s="279">
        <v>3824.46</v>
      </c>
      <c r="Q137" s="279">
        <v>3867.77</v>
      </c>
      <c r="R137" s="279">
        <v>3862.33</v>
      </c>
      <c r="S137" s="279">
        <v>3863.37</v>
      </c>
      <c r="T137" s="279">
        <v>3804.15</v>
      </c>
      <c r="U137" s="279">
        <v>3708.21</v>
      </c>
      <c r="V137" s="279">
        <v>3687.85</v>
      </c>
      <c r="W137" s="279">
        <v>3744.53</v>
      </c>
      <c r="X137" s="279">
        <v>3633.08</v>
      </c>
      <c r="Y137" s="279">
        <v>3510.98</v>
      </c>
    </row>
    <row r="138" spans="1:25">
      <c r="A138" s="254">
        <v>15</v>
      </c>
      <c r="B138" s="279">
        <v>3370.91</v>
      </c>
      <c r="C138" s="279">
        <v>3316.89</v>
      </c>
      <c r="D138" s="279">
        <v>3293.68</v>
      </c>
      <c r="E138" s="279">
        <v>3237.83</v>
      </c>
      <c r="F138" s="279">
        <v>3220.19</v>
      </c>
      <c r="G138" s="279">
        <v>3304.61</v>
      </c>
      <c r="H138" s="279">
        <v>3357.86</v>
      </c>
      <c r="I138" s="279">
        <v>3512.32</v>
      </c>
      <c r="J138" s="279">
        <v>3680.84</v>
      </c>
      <c r="K138" s="279">
        <v>3770.37</v>
      </c>
      <c r="L138" s="279">
        <v>3806.45</v>
      </c>
      <c r="M138" s="279">
        <v>3847.46</v>
      </c>
      <c r="N138" s="279">
        <v>3736.76</v>
      </c>
      <c r="O138" s="279">
        <v>3707.78</v>
      </c>
      <c r="P138" s="279">
        <v>3712.72</v>
      </c>
      <c r="Q138" s="279">
        <v>3790.34</v>
      </c>
      <c r="R138" s="279">
        <v>3805.53</v>
      </c>
      <c r="S138" s="279">
        <v>3791.29</v>
      </c>
      <c r="T138" s="279">
        <v>3760.69</v>
      </c>
      <c r="U138" s="279">
        <v>3757.02</v>
      </c>
      <c r="V138" s="279">
        <v>3719.09</v>
      </c>
      <c r="W138" s="279">
        <v>3729.71</v>
      </c>
      <c r="X138" s="279">
        <v>3717.86</v>
      </c>
      <c r="Y138" s="279">
        <v>3551.63</v>
      </c>
    </row>
    <row r="139" spans="1:25">
      <c r="A139" s="254">
        <v>16</v>
      </c>
      <c r="B139" s="279">
        <v>3465.12</v>
      </c>
      <c r="C139" s="279">
        <v>3263.53</v>
      </c>
      <c r="D139" s="279">
        <v>3224.31</v>
      </c>
      <c r="E139" s="279">
        <v>3173.61</v>
      </c>
      <c r="F139" s="279">
        <v>3170.47</v>
      </c>
      <c r="G139" s="279">
        <v>3216.7</v>
      </c>
      <c r="H139" s="279">
        <v>3264.92</v>
      </c>
      <c r="I139" s="279">
        <v>3453.81</v>
      </c>
      <c r="J139" s="279">
        <v>3609.56</v>
      </c>
      <c r="K139" s="279">
        <v>3647.17</v>
      </c>
      <c r="L139" s="279">
        <v>3719.94</v>
      </c>
      <c r="M139" s="279">
        <v>3704.1</v>
      </c>
      <c r="N139" s="279">
        <v>3675.91</v>
      </c>
      <c r="O139" s="279">
        <v>3688.43</v>
      </c>
      <c r="P139" s="279">
        <v>3686.93</v>
      </c>
      <c r="Q139" s="279">
        <v>3711.34</v>
      </c>
      <c r="R139" s="279">
        <v>3748.1</v>
      </c>
      <c r="S139" s="279">
        <v>3691.39</v>
      </c>
      <c r="T139" s="279">
        <v>3669.91</v>
      </c>
      <c r="U139" s="279">
        <v>3670.56</v>
      </c>
      <c r="V139" s="279">
        <v>3614.72</v>
      </c>
      <c r="W139" s="279">
        <v>3634.22</v>
      </c>
      <c r="X139" s="279">
        <v>3574.44</v>
      </c>
      <c r="Y139" s="279">
        <v>3499.54</v>
      </c>
    </row>
    <row r="140" spans="1:25">
      <c r="A140" s="254">
        <v>17</v>
      </c>
      <c r="B140" s="279">
        <v>3423.33</v>
      </c>
      <c r="C140" s="279">
        <v>3256.88</v>
      </c>
      <c r="D140" s="279">
        <v>3222.66</v>
      </c>
      <c r="E140" s="279">
        <v>3168.2</v>
      </c>
      <c r="F140" s="279">
        <v>3129.25</v>
      </c>
      <c r="G140" s="279">
        <v>3217.47</v>
      </c>
      <c r="H140" s="279">
        <v>3307.22</v>
      </c>
      <c r="I140" s="279">
        <v>3448.6</v>
      </c>
      <c r="J140" s="279">
        <v>3612.54</v>
      </c>
      <c r="K140" s="279">
        <v>3658.55</v>
      </c>
      <c r="L140" s="279">
        <v>3699.83</v>
      </c>
      <c r="M140" s="279">
        <v>3698.76</v>
      </c>
      <c r="N140" s="279">
        <v>3700.66</v>
      </c>
      <c r="O140" s="279">
        <v>3672.19</v>
      </c>
      <c r="P140" s="279">
        <v>3644.31</v>
      </c>
      <c r="Q140" s="279">
        <v>3692.93</v>
      </c>
      <c r="R140" s="279">
        <v>3711.71</v>
      </c>
      <c r="S140" s="279">
        <v>3639.56</v>
      </c>
      <c r="T140" s="279">
        <v>3673.03</v>
      </c>
      <c r="U140" s="279">
        <v>3646.22</v>
      </c>
      <c r="V140" s="279">
        <v>3602.02</v>
      </c>
      <c r="W140" s="279">
        <v>3675.62</v>
      </c>
      <c r="X140" s="279">
        <v>3645.23</v>
      </c>
      <c r="Y140" s="279">
        <v>3536.3</v>
      </c>
    </row>
    <row r="141" spans="1:25">
      <c r="A141" s="254">
        <v>18</v>
      </c>
      <c r="B141" s="279">
        <v>3545.42</v>
      </c>
      <c r="C141" s="279">
        <v>3430.31</v>
      </c>
      <c r="D141" s="279">
        <v>3326.16</v>
      </c>
      <c r="E141" s="279">
        <v>3246.53</v>
      </c>
      <c r="F141" s="279">
        <v>3225.43</v>
      </c>
      <c r="G141" s="279">
        <v>3234.17</v>
      </c>
      <c r="H141" s="279">
        <v>3292.11</v>
      </c>
      <c r="I141" s="279">
        <v>3418.69</v>
      </c>
      <c r="J141" s="279">
        <v>3548.87</v>
      </c>
      <c r="K141" s="279">
        <v>3633.36</v>
      </c>
      <c r="L141" s="279">
        <v>3658.05</v>
      </c>
      <c r="M141" s="279">
        <v>3626.44</v>
      </c>
      <c r="N141" s="279">
        <v>3632.85</v>
      </c>
      <c r="O141" s="279">
        <v>3651.14</v>
      </c>
      <c r="P141" s="279">
        <v>3654.53</v>
      </c>
      <c r="Q141" s="279">
        <v>3687.06</v>
      </c>
      <c r="R141" s="279">
        <v>3703.18</v>
      </c>
      <c r="S141" s="279">
        <v>3698.85</v>
      </c>
      <c r="T141" s="279">
        <v>3656.56</v>
      </c>
      <c r="U141" s="279">
        <v>3638.6</v>
      </c>
      <c r="V141" s="279">
        <v>3612.45</v>
      </c>
      <c r="W141" s="279">
        <v>3663.32</v>
      </c>
      <c r="X141" s="279">
        <v>3632.02</v>
      </c>
      <c r="Y141" s="279">
        <v>3546.8</v>
      </c>
    </row>
    <row r="142" spans="1:25">
      <c r="A142" s="254">
        <v>19</v>
      </c>
      <c r="B142" s="279">
        <v>3492.75</v>
      </c>
      <c r="C142" s="279">
        <v>3335.11</v>
      </c>
      <c r="D142" s="279">
        <v>3305.07</v>
      </c>
      <c r="E142" s="279">
        <v>3256.35</v>
      </c>
      <c r="F142" s="279">
        <v>3219.76</v>
      </c>
      <c r="G142" s="279">
        <v>3226.9</v>
      </c>
      <c r="H142" s="279">
        <v>3239.93</v>
      </c>
      <c r="I142" s="279">
        <v>3288.29</v>
      </c>
      <c r="J142" s="279">
        <v>3505.75</v>
      </c>
      <c r="K142" s="279">
        <v>3713.87</v>
      </c>
      <c r="L142" s="279">
        <v>3733.27</v>
      </c>
      <c r="M142" s="279">
        <v>3717.84</v>
      </c>
      <c r="N142" s="279">
        <v>3733.81</v>
      </c>
      <c r="O142" s="279">
        <v>3738.04</v>
      </c>
      <c r="P142" s="279">
        <v>3723.97</v>
      </c>
      <c r="Q142" s="279">
        <v>3733.89</v>
      </c>
      <c r="R142" s="279">
        <v>3749.36</v>
      </c>
      <c r="S142" s="279">
        <v>3733.95</v>
      </c>
      <c r="T142" s="279">
        <v>3694.28</v>
      </c>
      <c r="U142" s="279">
        <v>3693.53</v>
      </c>
      <c r="V142" s="279">
        <v>3644.18</v>
      </c>
      <c r="W142" s="279">
        <v>3727.39</v>
      </c>
      <c r="X142" s="279">
        <v>3719.66</v>
      </c>
      <c r="Y142" s="279">
        <v>3617.43</v>
      </c>
    </row>
    <row r="143" spans="1:25">
      <c r="A143" s="254">
        <v>20</v>
      </c>
      <c r="B143" s="279">
        <v>3447.1</v>
      </c>
      <c r="C143" s="279">
        <v>3225.88</v>
      </c>
      <c r="D143" s="279">
        <v>3228.73</v>
      </c>
      <c r="E143" s="279">
        <v>3207.12</v>
      </c>
      <c r="F143" s="279">
        <v>3198.36</v>
      </c>
      <c r="G143" s="279">
        <v>3219.25</v>
      </c>
      <c r="H143" s="279">
        <v>3354.99</v>
      </c>
      <c r="I143" s="279">
        <v>3533.71</v>
      </c>
      <c r="J143" s="279">
        <v>3661.76</v>
      </c>
      <c r="K143" s="279">
        <v>3704.23</v>
      </c>
      <c r="L143" s="279">
        <v>3718.57</v>
      </c>
      <c r="M143" s="279">
        <v>3691.77</v>
      </c>
      <c r="N143" s="279">
        <v>3677.98</v>
      </c>
      <c r="O143" s="279">
        <v>3704.05</v>
      </c>
      <c r="P143" s="279">
        <v>3685.15</v>
      </c>
      <c r="Q143" s="279">
        <v>3709.37</v>
      </c>
      <c r="R143" s="279">
        <v>3698.88</v>
      </c>
      <c r="S143" s="279">
        <v>3689.94</v>
      </c>
      <c r="T143" s="279">
        <v>3672.28</v>
      </c>
      <c r="U143" s="279">
        <v>3631.16</v>
      </c>
      <c r="V143" s="279">
        <v>3642.79</v>
      </c>
      <c r="W143" s="279">
        <v>3674.04</v>
      </c>
      <c r="X143" s="279">
        <v>3570.9</v>
      </c>
      <c r="Y143" s="279">
        <v>3415.15</v>
      </c>
    </row>
    <row r="144" spans="1:25">
      <c r="A144" s="254">
        <v>21</v>
      </c>
      <c r="B144" s="279">
        <v>3272.77</v>
      </c>
      <c r="C144" s="279">
        <v>3171.06</v>
      </c>
      <c r="D144" s="279">
        <v>3141.79</v>
      </c>
      <c r="E144" s="279">
        <v>3110.24</v>
      </c>
      <c r="F144" s="279">
        <v>3089.15</v>
      </c>
      <c r="G144" s="279">
        <v>3127.11</v>
      </c>
      <c r="H144" s="279">
        <v>3225.02</v>
      </c>
      <c r="I144" s="279">
        <v>3319.85</v>
      </c>
      <c r="J144" s="279">
        <v>3544.64</v>
      </c>
      <c r="K144" s="279">
        <v>3596.01</v>
      </c>
      <c r="L144" s="279">
        <v>3645.27</v>
      </c>
      <c r="M144" s="279">
        <v>3623.43</v>
      </c>
      <c r="N144" s="279">
        <v>3601.38</v>
      </c>
      <c r="O144" s="279">
        <v>3640.74</v>
      </c>
      <c r="P144" s="279">
        <v>3645.38</v>
      </c>
      <c r="Q144" s="279">
        <v>3648.27</v>
      </c>
      <c r="R144" s="279">
        <v>3657.61</v>
      </c>
      <c r="S144" s="279">
        <v>3657.07</v>
      </c>
      <c r="T144" s="279">
        <v>3639.59</v>
      </c>
      <c r="U144" s="279">
        <v>3584.02</v>
      </c>
      <c r="V144" s="279">
        <v>3569.93</v>
      </c>
      <c r="W144" s="279">
        <v>3584.79</v>
      </c>
      <c r="X144" s="279">
        <v>3467.09</v>
      </c>
      <c r="Y144" s="279">
        <v>3318.12</v>
      </c>
    </row>
    <row r="145" spans="1:25">
      <c r="A145" s="254">
        <v>22</v>
      </c>
      <c r="B145" s="279">
        <v>3262.6</v>
      </c>
      <c r="C145" s="279">
        <v>3170.79</v>
      </c>
      <c r="D145" s="279">
        <v>3123.34</v>
      </c>
      <c r="E145" s="279">
        <v>3079</v>
      </c>
      <c r="F145" s="279">
        <v>3063.96</v>
      </c>
      <c r="G145" s="279">
        <v>3146.37</v>
      </c>
      <c r="H145" s="279">
        <v>3255.64</v>
      </c>
      <c r="I145" s="279">
        <v>3358.66</v>
      </c>
      <c r="J145" s="279">
        <v>3531.14</v>
      </c>
      <c r="K145" s="279">
        <v>3632.06</v>
      </c>
      <c r="L145" s="279">
        <v>3658.41</v>
      </c>
      <c r="M145" s="279">
        <v>3641.16</v>
      </c>
      <c r="N145" s="279">
        <v>3625.69</v>
      </c>
      <c r="O145" s="279">
        <v>3649.24</v>
      </c>
      <c r="P145" s="279">
        <v>3652.8</v>
      </c>
      <c r="Q145" s="279">
        <v>3652.22</v>
      </c>
      <c r="R145" s="279">
        <v>3665.47</v>
      </c>
      <c r="S145" s="279">
        <v>3655.12</v>
      </c>
      <c r="T145" s="279">
        <v>3647.43</v>
      </c>
      <c r="U145" s="279">
        <v>3565.33</v>
      </c>
      <c r="V145" s="279">
        <v>3556.27</v>
      </c>
      <c r="W145" s="279">
        <v>3598.89</v>
      </c>
      <c r="X145" s="279">
        <v>3457.51</v>
      </c>
      <c r="Y145" s="279">
        <v>3290.15</v>
      </c>
    </row>
    <row r="146" spans="1:25">
      <c r="A146" s="254">
        <v>23</v>
      </c>
      <c r="B146" s="279">
        <v>3330.81</v>
      </c>
      <c r="C146" s="279">
        <v>3224.71</v>
      </c>
      <c r="D146" s="279">
        <v>3205.91</v>
      </c>
      <c r="E146" s="279">
        <v>3184.56</v>
      </c>
      <c r="F146" s="279">
        <v>3143.11</v>
      </c>
      <c r="G146" s="279">
        <v>3213.52</v>
      </c>
      <c r="H146" s="279">
        <v>3336.16</v>
      </c>
      <c r="I146" s="279">
        <v>3433.61</v>
      </c>
      <c r="J146" s="279">
        <v>3625.98</v>
      </c>
      <c r="K146" s="279">
        <v>3668.5</v>
      </c>
      <c r="L146" s="279">
        <v>3701.07</v>
      </c>
      <c r="M146" s="279">
        <v>3664.92</v>
      </c>
      <c r="N146" s="279">
        <v>3653.32</v>
      </c>
      <c r="O146" s="279">
        <v>3685.25</v>
      </c>
      <c r="P146" s="279">
        <v>3691.77</v>
      </c>
      <c r="Q146" s="279">
        <v>3692.67</v>
      </c>
      <c r="R146" s="279">
        <v>3704.52</v>
      </c>
      <c r="S146" s="279">
        <v>3705.66</v>
      </c>
      <c r="T146" s="279">
        <v>3704.15</v>
      </c>
      <c r="U146" s="279">
        <v>3667.22</v>
      </c>
      <c r="V146" s="279">
        <v>3662.3</v>
      </c>
      <c r="W146" s="279">
        <v>3684.47</v>
      </c>
      <c r="X146" s="279">
        <v>3610.54</v>
      </c>
      <c r="Y146" s="279">
        <v>3387.21</v>
      </c>
    </row>
    <row r="147" spans="1:25">
      <c r="A147" s="254">
        <v>24</v>
      </c>
      <c r="B147" s="279">
        <v>3402.42</v>
      </c>
      <c r="C147" s="279">
        <v>3256.87</v>
      </c>
      <c r="D147" s="279">
        <v>3217.96</v>
      </c>
      <c r="E147" s="279">
        <v>3187.35</v>
      </c>
      <c r="F147" s="279">
        <v>3172.44</v>
      </c>
      <c r="G147" s="279">
        <v>3234.16</v>
      </c>
      <c r="H147" s="279">
        <v>3372.09</v>
      </c>
      <c r="I147" s="279">
        <v>3510.33</v>
      </c>
      <c r="J147" s="279">
        <v>3691.67</v>
      </c>
      <c r="K147" s="279">
        <v>3732.39</v>
      </c>
      <c r="L147" s="279">
        <v>3740.14</v>
      </c>
      <c r="M147" s="279">
        <v>3707.11</v>
      </c>
      <c r="N147" s="279">
        <v>3699.19</v>
      </c>
      <c r="O147" s="279">
        <v>3734.02</v>
      </c>
      <c r="P147" s="279">
        <v>3758.09</v>
      </c>
      <c r="Q147" s="279">
        <v>3762.66</v>
      </c>
      <c r="R147" s="279">
        <v>3762.85</v>
      </c>
      <c r="S147" s="279">
        <v>3732.16</v>
      </c>
      <c r="T147" s="279">
        <v>3723.24</v>
      </c>
      <c r="U147" s="279">
        <v>3704.11</v>
      </c>
      <c r="V147" s="279">
        <v>3697.39</v>
      </c>
      <c r="W147" s="279">
        <v>3709.51</v>
      </c>
      <c r="X147" s="279">
        <v>3688.44</v>
      </c>
      <c r="Y147" s="279">
        <v>3520.58</v>
      </c>
    </row>
    <row r="148" spans="1:25">
      <c r="A148" s="254">
        <v>25</v>
      </c>
      <c r="B148" s="279">
        <v>3435.88</v>
      </c>
      <c r="C148" s="279">
        <v>3351.77</v>
      </c>
      <c r="D148" s="279">
        <v>3328.55</v>
      </c>
      <c r="E148" s="279">
        <v>3263.96</v>
      </c>
      <c r="F148" s="279">
        <v>3232.47</v>
      </c>
      <c r="G148" s="279">
        <v>3262.38</v>
      </c>
      <c r="H148" s="279">
        <v>3329</v>
      </c>
      <c r="I148" s="279">
        <v>3402.48</v>
      </c>
      <c r="J148" s="279">
        <v>3441.14</v>
      </c>
      <c r="K148" s="279">
        <v>3555.49</v>
      </c>
      <c r="L148" s="279">
        <v>3479.09</v>
      </c>
      <c r="M148" s="279">
        <v>3414.13</v>
      </c>
      <c r="N148" s="279">
        <v>3439.51</v>
      </c>
      <c r="O148" s="279">
        <v>3474.18</v>
      </c>
      <c r="P148" s="279">
        <v>3474.43</v>
      </c>
      <c r="Q148" s="279">
        <v>3521.61</v>
      </c>
      <c r="R148" s="279">
        <v>3649.39</v>
      </c>
      <c r="S148" s="279">
        <v>3633.31</v>
      </c>
      <c r="T148" s="279">
        <v>3612.41</v>
      </c>
      <c r="U148" s="279">
        <v>3480.04</v>
      </c>
      <c r="V148" s="279">
        <v>3540.37</v>
      </c>
      <c r="W148" s="279">
        <v>3659.23</v>
      </c>
      <c r="X148" s="279">
        <v>3531.25</v>
      </c>
      <c r="Y148" s="279">
        <v>3474.24</v>
      </c>
    </row>
    <row r="149" spans="1:25">
      <c r="A149" s="254">
        <v>26</v>
      </c>
      <c r="B149" s="279">
        <v>3427.51</v>
      </c>
      <c r="C149" s="279">
        <v>3371.66</v>
      </c>
      <c r="D149" s="279">
        <v>3314.96</v>
      </c>
      <c r="E149" s="279">
        <v>3294.23</v>
      </c>
      <c r="F149" s="279">
        <v>3260.08</v>
      </c>
      <c r="G149" s="279">
        <v>3250.59</v>
      </c>
      <c r="H149" s="279">
        <v>3264.69</v>
      </c>
      <c r="I149" s="279">
        <v>3332.52</v>
      </c>
      <c r="J149" s="279">
        <v>3383.37</v>
      </c>
      <c r="K149" s="279">
        <v>3549.29</v>
      </c>
      <c r="L149" s="279">
        <v>3602.56</v>
      </c>
      <c r="M149" s="279">
        <v>3610.94</v>
      </c>
      <c r="N149" s="279">
        <v>3632.79</v>
      </c>
      <c r="O149" s="279">
        <v>3630.62</v>
      </c>
      <c r="P149" s="279">
        <v>3627.26</v>
      </c>
      <c r="Q149" s="279">
        <v>3603.49</v>
      </c>
      <c r="R149" s="279">
        <v>3615.36</v>
      </c>
      <c r="S149" s="279">
        <v>3565.19</v>
      </c>
      <c r="T149" s="279">
        <v>3545.46</v>
      </c>
      <c r="U149" s="279">
        <v>3562.12</v>
      </c>
      <c r="V149" s="279">
        <v>3548.51</v>
      </c>
      <c r="W149" s="279">
        <v>3567.96</v>
      </c>
      <c r="X149" s="279">
        <v>3618.37</v>
      </c>
      <c r="Y149" s="279">
        <v>3465.87</v>
      </c>
    </row>
    <row r="150" spans="1:25">
      <c r="A150" s="254">
        <v>27</v>
      </c>
      <c r="B150" s="279">
        <v>3413.82</v>
      </c>
      <c r="C150" s="279">
        <v>3321.87</v>
      </c>
      <c r="D150" s="279">
        <v>3296.98</v>
      </c>
      <c r="E150" s="279">
        <v>3260.98</v>
      </c>
      <c r="F150" s="279">
        <v>3220.15</v>
      </c>
      <c r="G150" s="279">
        <v>3252.84</v>
      </c>
      <c r="H150" s="279">
        <v>3324.22</v>
      </c>
      <c r="I150" s="279">
        <v>3334.26</v>
      </c>
      <c r="J150" s="279">
        <v>3525.8</v>
      </c>
      <c r="K150" s="279">
        <v>3637.53</v>
      </c>
      <c r="L150" s="279">
        <v>3687.48</v>
      </c>
      <c r="M150" s="279">
        <v>3641.27</v>
      </c>
      <c r="N150" s="279">
        <v>3615.32</v>
      </c>
      <c r="O150" s="279">
        <v>3681.36</v>
      </c>
      <c r="P150" s="279">
        <v>3650.88</v>
      </c>
      <c r="Q150" s="279">
        <v>3678.37</v>
      </c>
      <c r="R150" s="279">
        <v>3652.24</v>
      </c>
      <c r="S150" s="279">
        <v>3619.32</v>
      </c>
      <c r="T150" s="279">
        <v>3596.63</v>
      </c>
      <c r="U150" s="279">
        <v>3543.79</v>
      </c>
      <c r="V150" s="279">
        <v>3530.33</v>
      </c>
      <c r="W150" s="279">
        <v>3541.97</v>
      </c>
      <c r="X150" s="279">
        <v>3490.36</v>
      </c>
      <c r="Y150" s="279">
        <v>3401.76</v>
      </c>
    </row>
    <row r="151" spans="1:25">
      <c r="A151" s="254">
        <v>28</v>
      </c>
      <c r="B151" s="279">
        <v>3349.6</v>
      </c>
      <c r="C151" s="279">
        <v>3232.34</v>
      </c>
      <c r="D151" s="279">
        <v>3207.02</v>
      </c>
      <c r="E151" s="279">
        <v>3164.25</v>
      </c>
      <c r="F151" s="279">
        <v>3143.19</v>
      </c>
      <c r="G151" s="279">
        <v>3193</v>
      </c>
      <c r="H151" s="279">
        <v>3251.22</v>
      </c>
      <c r="I151" s="279">
        <v>3357.22</v>
      </c>
      <c r="J151" s="279">
        <v>3544.14</v>
      </c>
      <c r="K151" s="279">
        <v>3635.67</v>
      </c>
      <c r="L151" s="279">
        <v>3681.11</v>
      </c>
      <c r="M151" s="279">
        <v>3628.5</v>
      </c>
      <c r="N151" s="279">
        <v>3637.82</v>
      </c>
      <c r="O151" s="279">
        <v>3775.96</v>
      </c>
      <c r="P151" s="279">
        <v>3645.55</v>
      </c>
      <c r="Q151" s="279">
        <v>3731.72</v>
      </c>
      <c r="R151" s="279">
        <v>3707.33</v>
      </c>
      <c r="S151" s="279">
        <v>3670.93</v>
      </c>
      <c r="T151" s="279">
        <v>3631.26</v>
      </c>
      <c r="U151" s="279">
        <v>3570.91</v>
      </c>
      <c r="V151" s="279">
        <v>3561.32</v>
      </c>
      <c r="W151" s="279">
        <v>3579.1</v>
      </c>
      <c r="X151" s="279">
        <v>3539.15</v>
      </c>
      <c r="Y151" s="279">
        <v>3369.92</v>
      </c>
    </row>
    <row r="152" spans="1:25">
      <c r="A152" s="254">
        <v>29</v>
      </c>
      <c r="B152" s="279">
        <v>3401.61</v>
      </c>
      <c r="C152" s="279">
        <v>3341.8</v>
      </c>
      <c r="D152" s="279">
        <v>3294.4</v>
      </c>
      <c r="E152" s="279">
        <v>3292.72</v>
      </c>
      <c r="F152" s="279">
        <v>3269.68</v>
      </c>
      <c r="G152" s="279">
        <v>3282.35</v>
      </c>
      <c r="H152" s="279">
        <v>3391.2</v>
      </c>
      <c r="I152" s="279">
        <v>3342.19</v>
      </c>
      <c r="J152" s="279">
        <v>3497.73</v>
      </c>
      <c r="K152" s="279">
        <v>3621.21</v>
      </c>
      <c r="L152" s="279">
        <v>3643.2</v>
      </c>
      <c r="M152" s="279">
        <v>3668.11</v>
      </c>
      <c r="N152" s="279">
        <v>3615.42</v>
      </c>
      <c r="O152" s="279">
        <v>3642.39</v>
      </c>
      <c r="P152" s="279">
        <v>3641.42</v>
      </c>
      <c r="Q152" s="279">
        <v>3695.76</v>
      </c>
      <c r="R152" s="279">
        <v>3675.46</v>
      </c>
      <c r="S152" s="279">
        <v>3610.99</v>
      </c>
      <c r="T152" s="279">
        <v>3614.94</v>
      </c>
      <c r="U152" s="279">
        <v>3584.61</v>
      </c>
      <c r="V152" s="279">
        <v>3550.29</v>
      </c>
      <c r="W152" s="279">
        <v>3539.45</v>
      </c>
      <c r="X152" s="279">
        <v>3515.99</v>
      </c>
      <c r="Y152" s="279">
        <v>3341.85</v>
      </c>
    </row>
    <row r="153" spans="1:25">
      <c r="A153" s="254">
        <v>30</v>
      </c>
      <c r="B153" s="279">
        <v>3425.31</v>
      </c>
      <c r="C153" s="279">
        <v>3316.09</v>
      </c>
      <c r="D153" s="279">
        <v>3284.2</v>
      </c>
      <c r="E153" s="279">
        <v>3253.97</v>
      </c>
      <c r="F153" s="279">
        <v>3249.06</v>
      </c>
      <c r="G153" s="279">
        <v>3296.68</v>
      </c>
      <c r="H153" s="279">
        <v>3348.08</v>
      </c>
      <c r="I153" s="279">
        <v>3421.59</v>
      </c>
      <c r="J153" s="279">
        <v>2502.5</v>
      </c>
      <c r="K153" s="279">
        <v>3657.83</v>
      </c>
      <c r="L153" s="279">
        <v>3692.8</v>
      </c>
      <c r="M153" s="279">
        <v>3414.58</v>
      </c>
      <c r="N153" s="279">
        <v>3693.7</v>
      </c>
      <c r="O153" s="279">
        <v>3713.02</v>
      </c>
      <c r="P153" s="279">
        <v>3707.84</v>
      </c>
      <c r="Q153" s="279">
        <v>3718.76</v>
      </c>
      <c r="R153" s="279">
        <v>3727.94</v>
      </c>
      <c r="S153" s="279">
        <v>3705.1</v>
      </c>
      <c r="T153" s="279">
        <v>3686.14</v>
      </c>
      <c r="U153" s="279">
        <v>3650.23</v>
      </c>
      <c r="V153" s="279">
        <v>2792.32</v>
      </c>
      <c r="W153" s="279">
        <v>2505.16</v>
      </c>
      <c r="X153" s="279">
        <v>3595.82</v>
      </c>
      <c r="Y153" s="279">
        <v>3430.61</v>
      </c>
    </row>
    <row r="154" spans="1:25">
      <c r="A154" s="254">
        <v>31</v>
      </c>
      <c r="B154" s="279">
        <v>3404.46</v>
      </c>
      <c r="C154" s="279">
        <v>3303.15</v>
      </c>
      <c r="D154" s="279">
        <v>2791.39</v>
      </c>
      <c r="E154" s="279">
        <v>3217.55</v>
      </c>
      <c r="F154" s="279">
        <v>2501.56</v>
      </c>
      <c r="G154" s="279">
        <v>2503.0700000000002</v>
      </c>
      <c r="H154" s="279">
        <v>3334.12</v>
      </c>
      <c r="I154" s="279">
        <v>2499.81</v>
      </c>
      <c r="J154" s="279">
        <v>2502.9899999999998</v>
      </c>
      <c r="K154" s="279">
        <v>3616.97</v>
      </c>
      <c r="L154" s="279">
        <v>3681.1</v>
      </c>
      <c r="M154" s="279">
        <v>3704.71</v>
      </c>
      <c r="N154" s="279">
        <v>3690.93</v>
      </c>
      <c r="O154" s="279">
        <v>3681.64</v>
      </c>
      <c r="P154" s="279">
        <v>2508.4899999999998</v>
      </c>
      <c r="Q154" s="279">
        <v>2503.4</v>
      </c>
      <c r="R154" s="279">
        <v>2506.54</v>
      </c>
      <c r="S154" s="279">
        <v>2503.2600000000002</v>
      </c>
      <c r="T154" s="279">
        <v>2506.86</v>
      </c>
      <c r="U154" s="279">
        <v>2505.33</v>
      </c>
      <c r="V154" s="279">
        <v>2506.34</v>
      </c>
      <c r="W154" s="279">
        <v>2506.89</v>
      </c>
      <c r="X154" s="279">
        <v>2509.0700000000002</v>
      </c>
      <c r="Y154" s="279">
        <v>2508.48</v>
      </c>
    </row>
    <row r="156" spans="1:25">
      <c r="A156" s="394" t="s">
        <v>209</v>
      </c>
      <c r="B156" s="454" t="s">
        <v>214</v>
      </c>
      <c r="C156" s="454"/>
      <c r="D156" s="454"/>
      <c r="E156" s="454"/>
      <c r="F156" s="454"/>
      <c r="G156" s="454"/>
      <c r="H156" s="454"/>
      <c r="I156" s="454"/>
      <c r="J156" s="454"/>
      <c r="K156" s="454"/>
      <c r="L156" s="454"/>
      <c r="M156" s="454"/>
      <c r="N156" s="454"/>
      <c r="O156" s="454"/>
      <c r="P156" s="454"/>
      <c r="Q156" s="454"/>
      <c r="R156" s="454"/>
      <c r="S156" s="454"/>
      <c r="T156" s="454"/>
      <c r="U156" s="454"/>
      <c r="V156" s="454"/>
      <c r="W156" s="454"/>
      <c r="X156" s="454"/>
      <c r="Y156" s="454"/>
    </row>
    <row r="157" spans="1:25" ht="30">
      <c r="A157" s="39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3471.54</v>
      </c>
      <c r="C158" s="279">
        <v>3405.32</v>
      </c>
      <c r="D158" s="279">
        <v>3380.68</v>
      </c>
      <c r="E158" s="279">
        <v>3341.25</v>
      </c>
      <c r="F158" s="279">
        <v>3333.4</v>
      </c>
      <c r="G158" s="279">
        <v>3341.48</v>
      </c>
      <c r="H158" s="279">
        <v>3362.19</v>
      </c>
      <c r="I158" s="279">
        <v>3422.38</v>
      </c>
      <c r="J158" s="279">
        <v>3505.53</v>
      </c>
      <c r="K158" s="279">
        <v>3631.57</v>
      </c>
      <c r="L158" s="279">
        <v>3697.96</v>
      </c>
      <c r="M158" s="279">
        <v>3721.68</v>
      </c>
      <c r="N158" s="279">
        <v>3701.65</v>
      </c>
      <c r="O158" s="279">
        <v>3706.82</v>
      </c>
      <c r="P158" s="279">
        <v>3748.59</v>
      </c>
      <c r="Q158" s="279">
        <v>3769.57</v>
      </c>
      <c r="R158" s="279">
        <v>3748.92</v>
      </c>
      <c r="S158" s="279">
        <v>3757.08</v>
      </c>
      <c r="T158" s="279">
        <v>3743.17</v>
      </c>
      <c r="U158" s="279">
        <v>3738.82</v>
      </c>
      <c r="V158" s="279">
        <v>3700.91</v>
      </c>
      <c r="W158" s="279">
        <v>3701.84</v>
      </c>
      <c r="X158" s="279">
        <v>3634.38</v>
      </c>
      <c r="Y158" s="279">
        <v>3479.89</v>
      </c>
    </row>
    <row r="159" spans="1:25">
      <c r="A159" s="254">
        <v>2</v>
      </c>
      <c r="B159" s="279">
        <v>3546.06</v>
      </c>
      <c r="C159" s="279">
        <v>3418.78</v>
      </c>
      <c r="D159" s="279">
        <v>3356.45</v>
      </c>
      <c r="E159" s="279">
        <v>3330.13</v>
      </c>
      <c r="F159" s="279">
        <v>3328.6</v>
      </c>
      <c r="G159" s="279">
        <v>3334.14</v>
      </c>
      <c r="H159" s="279">
        <v>3418.57</v>
      </c>
      <c r="I159" s="279">
        <v>3528.39</v>
      </c>
      <c r="J159" s="279">
        <v>3687.52</v>
      </c>
      <c r="K159" s="279">
        <v>3733.87</v>
      </c>
      <c r="L159" s="279">
        <v>3798.51</v>
      </c>
      <c r="M159" s="279">
        <v>3837.51</v>
      </c>
      <c r="N159" s="279">
        <v>3785.93</v>
      </c>
      <c r="O159" s="279">
        <v>3853.84</v>
      </c>
      <c r="P159" s="279">
        <v>3868.51</v>
      </c>
      <c r="Q159" s="279">
        <v>3857.35</v>
      </c>
      <c r="R159" s="279">
        <v>3847.87</v>
      </c>
      <c r="S159" s="279">
        <v>3857.14</v>
      </c>
      <c r="T159" s="279">
        <v>3822.16</v>
      </c>
      <c r="U159" s="279">
        <v>3681.25</v>
      </c>
      <c r="V159" s="279">
        <v>3648.82</v>
      </c>
      <c r="W159" s="279">
        <v>3696.72</v>
      </c>
      <c r="X159" s="279">
        <v>3632.25</v>
      </c>
      <c r="Y159" s="279">
        <v>3485.05</v>
      </c>
    </row>
    <row r="160" spans="1:25">
      <c r="A160" s="254">
        <v>3</v>
      </c>
      <c r="B160" s="279">
        <v>3479.81</v>
      </c>
      <c r="C160" s="279">
        <v>3397.13</v>
      </c>
      <c r="D160" s="279">
        <v>3323.69</v>
      </c>
      <c r="E160" s="279">
        <v>3299.38</v>
      </c>
      <c r="F160" s="279">
        <v>3295.24</v>
      </c>
      <c r="G160" s="279">
        <v>3307.46</v>
      </c>
      <c r="H160" s="279">
        <v>3415.94</v>
      </c>
      <c r="I160" s="279">
        <v>3504.63</v>
      </c>
      <c r="J160" s="279">
        <v>3672.66</v>
      </c>
      <c r="K160" s="279">
        <v>3699.97</v>
      </c>
      <c r="L160" s="279">
        <v>3757.25</v>
      </c>
      <c r="M160" s="279">
        <v>3742.14</v>
      </c>
      <c r="N160" s="279">
        <v>3704.01</v>
      </c>
      <c r="O160" s="279">
        <v>3700.25</v>
      </c>
      <c r="P160" s="279">
        <v>3890.81</v>
      </c>
      <c r="Q160" s="279">
        <v>3906.42</v>
      </c>
      <c r="R160" s="279">
        <v>3915.23</v>
      </c>
      <c r="S160" s="279">
        <v>3933.13</v>
      </c>
      <c r="T160" s="279">
        <v>3903.43</v>
      </c>
      <c r="U160" s="279">
        <v>3733.04</v>
      </c>
      <c r="V160" s="279">
        <v>3717.2</v>
      </c>
      <c r="W160" s="279">
        <v>3813.92</v>
      </c>
      <c r="X160" s="279">
        <v>3695.49</v>
      </c>
      <c r="Y160" s="279">
        <v>3599.87</v>
      </c>
    </row>
    <row r="161" spans="1:25">
      <c r="A161" s="254">
        <v>4</v>
      </c>
      <c r="B161" s="279">
        <v>3629.5</v>
      </c>
      <c r="C161" s="279">
        <v>3458.98</v>
      </c>
      <c r="D161" s="279">
        <v>3433.97</v>
      </c>
      <c r="E161" s="279">
        <v>3358.3</v>
      </c>
      <c r="F161" s="279">
        <v>3343.54</v>
      </c>
      <c r="G161" s="279">
        <v>3350.48</v>
      </c>
      <c r="H161" s="279">
        <v>3416.83</v>
      </c>
      <c r="I161" s="279">
        <v>3461.15</v>
      </c>
      <c r="J161" s="279">
        <v>3627.87</v>
      </c>
      <c r="K161" s="279">
        <v>3799.71</v>
      </c>
      <c r="L161" s="279">
        <v>3818</v>
      </c>
      <c r="M161" s="279">
        <v>3815.08</v>
      </c>
      <c r="N161" s="279">
        <v>3816.07</v>
      </c>
      <c r="O161" s="279">
        <v>3849.68</v>
      </c>
      <c r="P161" s="279">
        <v>3841.27</v>
      </c>
      <c r="Q161" s="279">
        <v>3891.02</v>
      </c>
      <c r="R161" s="279">
        <v>3874.54</v>
      </c>
      <c r="S161" s="279">
        <v>3858.94</v>
      </c>
      <c r="T161" s="279">
        <v>3854.24</v>
      </c>
      <c r="U161" s="279">
        <v>3821.76</v>
      </c>
      <c r="V161" s="279">
        <v>3790.38</v>
      </c>
      <c r="W161" s="279">
        <v>3793.48</v>
      </c>
      <c r="X161" s="279">
        <v>3753.32</v>
      </c>
      <c r="Y161" s="279">
        <v>3613.89</v>
      </c>
    </row>
    <row r="162" spans="1:25">
      <c r="A162" s="254">
        <v>5</v>
      </c>
      <c r="B162" s="279">
        <v>3511.46</v>
      </c>
      <c r="C162" s="279">
        <v>3431.48</v>
      </c>
      <c r="D162" s="279">
        <v>3374.99</v>
      </c>
      <c r="E162" s="279">
        <v>3341.3</v>
      </c>
      <c r="F162" s="279">
        <v>3291.84</v>
      </c>
      <c r="G162" s="279">
        <v>3268.56</v>
      </c>
      <c r="H162" s="279">
        <v>3359.09</v>
      </c>
      <c r="I162" s="279">
        <v>3398.49</v>
      </c>
      <c r="J162" s="279">
        <v>3474.21</v>
      </c>
      <c r="K162" s="279">
        <v>3604.7</v>
      </c>
      <c r="L162" s="279">
        <v>3702.36</v>
      </c>
      <c r="M162" s="279">
        <v>3754.87</v>
      </c>
      <c r="N162" s="279">
        <v>3742.95</v>
      </c>
      <c r="O162" s="279">
        <v>3766.2</v>
      </c>
      <c r="P162" s="279">
        <v>3781.68</v>
      </c>
      <c r="Q162" s="279">
        <v>3778.61</v>
      </c>
      <c r="R162" s="279">
        <v>3766.07</v>
      </c>
      <c r="S162" s="279">
        <v>3688.49</v>
      </c>
      <c r="T162" s="279">
        <v>3672.92</v>
      </c>
      <c r="U162" s="279">
        <v>3692.91</v>
      </c>
      <c r="V162" s="279">
        <v>3666.84</v>
      </c>
      <c r="W162" s="279">
        <v>3667.09</v>
      </c>
      <c r="X162" s="279">
        <v>3716.89</v>
      </c>
      <c r="Y162" s="279">
        <v>3601.41</v>
      </c>
    </row>
    <row r="163" spans="1:25">
      <c r="A163" s="254">
        <v>6</v>
      </c>
      <c r="B163" s="279">
        <v>3484.24</v>
      </c>
      <c r="C163" s="279">
        <v>3437.34</v>
      </c>
      <c r="D163" s="279">
        <v>3405.39</v>
      </c>
      <c r="E163" s="279">
        <v>3367.96</v>
      </c>
      <c r="F163" s="279">
        <v>3344.88</v>
      </c>
      <c r="G163" s="279">
        <v>3349.95</v>
      </c>
      <c r="H163" s="279">
        <v>3403.02</v>
      </c>
      <c r="I163" s="279">
        <v>3600.92</v>
      </c>
      <c r="J163" s="279">
        <v>3811.75</v>
      </c>
      <c r="K163" s="279">
        <v>3838.1</v>
      </c>
      <c r="L163" s="279">
        <v>3855.47</v>
      </c>
      <c r="M163" s="279">
        <v>3828.42</v>
      </c>
      <c r="N163" s="279">
        <v>3833.73</v>
      </c>
      <c r="O163" s="279">
        <v>3865.96</v>
      </c>
      <c r="P163" s="279">
        <v>3899.15</v>
      </c>
      <c r="Q163" s="279">
        <v>3946.41</v>
      </c>
      <c r="R163" s="279">
        <v>3886.22</v>
      </c>
      <c r="S163" s="279">
        <v>3889.51</v>
      </c>
      <c r="T163" s="279">
        <v>3845.53</v>
      </c>
      <c r="U163" s="279">
        <v>3817.59</v>
      </c>
      <c r="V163" s="279">
        <v>3781.19</v>
      </c>
      <c r="W163" s="279">
        <v>3788.75</v>
      </c>
      <c r="X163" s="279">
        <v>3758.72</v>
      </c>
      <c r="Y163" s="279">
        <v>3559.98</v>
      </c>
    </row>
    <row r="164" spans="1:25">
      <c r="A164" s="254">
        <v>7</v>
      </c>
      <c r="B164" s="279">
        <v>3484.55</v>
      </c>
      <c r="C164" s="279">
        <v>3442.47</v>
      </c>
      <c r="D164" s="279">
        <v>3384.71</v>
      </c>
      <c r="E164" s="279">
        <v>3337.21</v>
      </c>
      <c r="F164" s="279">
        <v>3312.14</v>
      </c>
      <c r="G164" s="279">
        <v>3353.6</v>
      </c>
      <c r="H164" s="279">
        <v>3466.42</v>
      </c>
      <c r="I164" s="279">
        <v>3563.21</v>
      </c>
      <c r="J164" s="279">
        <v>3676.67</v>
      </c>
      <c r="K164" s="279">
        <v>3793.7</v>
      </c>
      <c r="L164" s="279">
        <v>3861.44</v>
      </c>
      <c r="M164" s="279">
        <v>3837.58</v>
      </c>
      <c r="N164" s="279">
        <v>3822.62</v>
      </c>
      <c r="O164" s="279">
        <v>3870.3</v>
      </c>
      <c r="P164" s="279">
        <v>3852.79</v>
      </c>
      <c r="Q164" s="279">
        <v>3885.92</v>
      </c>
      <c r="R164" s="279">
        <v>3877.71</v>
      </c>
      <c r="S164" s="279">
        <v>3841.95</v>
      </c>
      <c r="T164" s="279">
        <v>3823.05</v>
      </c>
      <c r="U164" s="279">
        <v>3800.05</v>
      </c>
      <c r="V164" s="279">
        <v>3768.96</v>
      </c>
      <c r="W164" s="279">
        <v>3771.03</v>
      </c>
      <c r="X164" s="279">
        <v>3709.43</v>
      </c>
      <c r="Y164" s="279">
        <v>3567.07</v>
      </c>
    </row>
    <row r="165" spans="1:25">
      <c r="A165" s="254">
        <v>8</v>
      </c>
      <c r="B165" s="279">
        <v>3605.68</v>
      </c>
      <c r="C165" s="279">
        <v>3502.34</v>
      </c>
      <c r="D165" s="279">
        <v>3411.42</v>
      </c>
      <c r="E165" s="279">
        <v>3332.74</v>
      </c>
      <c r="F165" s="279">
        <v>3283.65</v>
      </c>
      <c r="G165" s="279">
        <v>3390.33</v>
      </c>
      <c r="H165" s="279">
        <v>3532.42</v>
      </c>
      <c r="I165" s="279">
        <v>3667.61</v>
      </c>
      <c r="J165" s="279">
        <v>3716.24</v>
      </c>
      <c r="K165" s="279">
        <v>3871.32</v>
      </c>
      <c r="L165" s="279">
        <v>3959.98</v>
      </c>
      <c r="M165" s="279">
        <v>3955.59</v>
      </c>
      <c r="N165" s="279">
        <v>3895.48</v>
      </c>
      <c r="O165" s="279">
        <v>3925.46</v>
      </c>
      <c r="P165" s="279">
        <v>3899.21</v>
      </c>
      <c r="Q165" s="279">
        <v>3995.77</v>
      </c>
      <c r="R165" s="279">
        <v>3909.53</v>
      </c>
      <c r="S165" s="279">
        <v>3877.59</v>
      </c>
      <c r="T165" s="279">
        <v>3828.89</v>
      </c>
      <c r="U165" s="279">
        <v>3829.63</v>
      </c>
      <c r="V165" s="279">
        <v>3766.03</v>
      </c>
      <c r="W165" s="279">
        <v>3808.37</v>
      </c>
      <c r="X165" s="279">
        <v>3704.07</v>
      </c>
      <c r="Y165" s="279">
        <v>3661.13</v>
      </c>
    </row>
    <row r="166" spans="1:25">
      <c r="A166" s="254">
        <v>9</v>
      </c>
      <c r="B166" s="279">
        <v>3562.51</v>
      </c>
      <c r="C166" s="279">
        <v>3410.67</v>
      </c>
      <c r="D166" s="279">
        <v>3307.95</v>
      </c>
      <c r="E166" s="279">
        <v>3274.66</v>
      </c>
      <c r="F166" s="279">
        <v>3242.21</v>
      </c>
      <c r="G166" s="279">
        <v>3320.05</v>
      </c>
      <c r="H166" s="279">
        <v>3492.32</v>
      </c>
      <c r="I166" s="279">
        <v>3572.53</v>
      </c>
      <c r="J166" s="279">
        <v>3726.07</v>
      </c>
      <c r="K166" s="279">
        <v>3789.07</v>
      </c>
      <c r="L166" s="279">
        <v>3852.16</v>
      </c>
      <c r="M166" s="279">
        <v>3836.14</v>
      </c>
      <c r="N166" s="279">
        <v>3809.4</v>
      </c>
      <c r="O166" s="279">
        <v>3826.26</v>
      </c>
      <c r="P166" s="279">
        <v>3818.34</v>
      </c>
      <c r="Q166" s="279">
        <v>3841.57</v>
      </c>
      <c r="R166" s="279">
        <v>3836.5</v>
      </c>
      <c r="S166" s="279">
        <v>3834.18</v>
      </c>
      <c r="T166" s="279">
        <v>3800.05</v>
      </c>
      <c r="U166" s="279">
        <v>3755.96</v>
      </c>
      <c r="V166" s="279">
        <v>3732.26</v>
      </c>
      <c r="W166" s="279">
        <v>3812.56</v>
      </c>
      <c r="X166" s="279">
        <v>3742.59</v>
      </c>
      <c r="Y166" s="279">
        <v>3606.57</v>
      </c>
    </row>
    <row r="167" spans="1:25">
      <c r="A167" s="254">
        <v>10</v>
      </c>
      <c r="B167" s="279">
        <v>3525.11</v>
      </c>
      <c r="C167" s="279">
        <v>3390.81</v>
      </c>
      <c r="D167" s="279">
        <v>3350.71</v>
      </c>
      <c r="E167" s="279">
        <v>3285.79</v>
      </c>
      <c r="F167" s="279">
        <v>3296.5</v>
      </c>
      <c r="G167" s="279">
        <v>3352.98</v>
      </c>
      <c r="H167" s="279">
        <v>3541.48</v>
      </c>
      <c r="I167" s="279">
        <v>3591.08</v>
      </c>
      <c r="J167" s="279">
        <v>3739.1</v>
      </c>
      <c r="K167" s="279">
        <v>3843.43</v>
      </c>
      <c r="L167" s="279">
        <v>3872.24</v>
      </c>
      <c r="M167" s="279">
        <v>3853.57</v>
      </c>
      <c r="N167" s="279">
        <v>3859.59</v>
      </c>
      <c r="O167" s="279">
        <v>3867.16</v>
      </c>
      <c r="P167" s="279">
        <v>3866.02</v>
      </c>
      <c r="Q167" s="279">
        <v>3888.33</v>
      </c>
      <c r="R167" s="279">
        <v>3899.75</v>
      </c>
      <c r="S167" s="279">
        <v>3909.81</v>
      </c>
      <c r="T167" s="279">
        <v>3879.88</v>
      </c>
      <c r="U167" s="279">
        <v>3793.96</v>
      </c>
      <c r="V167" s="279">
        <v>3764.37</v>
      </c>
      <c r="W167" s="279">
        <v>3830.11</v>
      </c>
      <c r="X167" s="279">
        <v>3718.88</v>
      </c>
      <c r="Y167" s="279">
        <v>3605.41</v>
      </c>
    </row>
    <row r="168" spans="1:25">
      <c r="A168" s="254">
        <v>11</v>
      </c>
      <c r="B168" s="279">
        <v>3736.16</v>
      </c>
      <c r="C168" s="279">
        <v>3570.47</v>
      </c>
      <c r="D168" s="279">
        <v>3543.22</v>
      </c>
      <c r="E168" s="279">
        <v>3474.78</v>
      </c>
      <c r="F168" s="279">
        <v>3457.28</v>
      </c>
      <c r="G168" s="279">
        <v>3500.36</v>
      </c>
      <c r="H168" s="279">
        <v>3537.2</v>
      </c>
      <c r="I168" s="279">
        <v>3634.52</v>
      </c>
      <c r="J168" s="279">
        <v>3705.87</v>
      </c>
      <c r="K168" s="279">
        <v>3872.06</v>
      </c>
      <c r="L168" s="279">
        <v>3903.59</v>
      </c>
      <c r="M168" s="279">
        <v>3886.26</v>
      </c>
      <c r="N168" s="279">
        <v>3910.51</v>
      </c>
      <c r="O168" s="279">
        <v>3870.27</v>
      </c>
      <c r="P168" s="279">
        <v>3877.36</v>
      </c>
      <c r="Q168" s="279">
        <v>3887.7</v>
      </c>
      <c r="R168" s="279">
        <v>3915.14</v>
      </c>
      <c r="S168" s="279">
        <v>3932.16</v>
      </c>
      <c r="T168" s="279">
        <v>3894.79</v>
      </c>
      <c r="U168" s="279">
        <v>3871.72</v>
      </c>
      <c r="V168" s="279">
        <v>3849.14</v>
      </c>
      <c r="W168" s="279">
        <v>3873.37</v>
      </c>
      <c r="X168" s="279">
        <v>3830.36</v>
      </c>
      <c r="Y168" s="279">
        <v>3668.42</v>
      </c>
    </row>
    <row r="169" spans="1:25">
      <c r="A169" s="254">
        <v>12</v>
      </c>
      <c r="B169" s="279">
        <v>3613.49</v>
      </c>
      <c r="C169" s="279">
        <v>3565.45</v>
      </c>
      <c r="D169" s="279">
        <v>3528.85</v>
      </c>
      <c r="E169" s="279">
        <v>3435.87</v>
      </c>
      <c r="F169" s="279">
        <v>3401.05</v>
      </c>
      <c r="G169" s="279">
        <v>3409.48</v>
      </c>
      <c r="H169" s="279">
        <v>3474.81</v>
      </c>
      <c r="I169" s="279">
        <v>3505.23</v>
      </c>
      <c r="J169" s="279">
        <v>3604.3</v>
      </c>
      <c r="K169" s="279">
        <v>3802.92</v>
      </c>
      <c r="L169" s="279">
        <v>3871.09</v>
      </c>
      <c r="M169" s="279">
        <v>3876.49</v>
      </c>
      <c r="N169" s="279">
        <v>3888.15</v>
      </c>
      <c r="O169" s="279">
        <v>3872.64</v>
      </c>
      <c r="P169" s="279">
        <v>3879.24</v>
      </c>
      <c r="Q169" s="279">
        <v>3897.97</v>
      </c>
      <c r="R169" s="279">
        <v>3871.42</v>
      </c>
      <c r="S169" s="279">
        <v>3844.15</v>
      </c>
      <c r="T169" s="279">
        <v>3843.33</v>
      </c>
      <c r="U169" s="279">
        <v>3841.59</v>
      </c>
      <c r="V169" s="279">
        <v>3850.29</v>
      </c>
      <c r="W169" s="279">
        <v>3858.87</v>
      </c>
      <c r="X169" s="279">
        <v>3839.07</v>
      </c>
      <c r="Y169" s="279">
        <v>3651.92</v>
      </c>
    </row>
    <row r="170" spans="1:25">
      <c r="A170" s="254">
        <v>13</v>
      </c>
      <c r="B170" s="279">
        <v>3580.1</v>
      </c>
      <c r="C170" s="279">
        <v>3490.91</v>
      </c>
      <c r="D170" s="279">
        <v>3460.91</v>
      </c>
      <c r="E170" s="279">
        <v>3387.34</v>
      </c>
      <c r="F170" s="279">
        <v>3368.66</v>
      </c>
      <c r="G170" s="279">
        <v>3430.7</v>
      </c>
      <c r="H170" s="279">
        <v>3528.52</v>
      </c>
      <c r="I170" s="279">
        <v>3747.54</v>
      </c>
      <c r="J170" s="279">
        <v>3864</v>
      </c>
      <c r="K170" s="279">
        <v>3899.55</v>
      </c>
      <c r="L170" s="279">
        <v>3933.06</v>
      </c>
      <c r="M170" s="279">
        <v>3942.73</v>
      </c>
      <c r="N170" s="279">
        <v>3924.83</v>
      </c>
      <c r="O170" s="279">
        <v>3942.52</v>
      </c>
      <c r="P170" s="279">
        <v>3991.42</v>
      </c>
      <c r="Q170" s="279">
        <v>4038.24</v>
      </c>
      <c r="R170" s="279">
        <v>4002.63</v>
      </c>
      <c r="S170" s="279">
        <v>3986.15</v>
      </c>
      <c r="T170" s="279">
        <v>3971.06</v>
      </c>
      <c r="U170" s="279">
        <v>3936.57</v>
      </c>
      <c r="V170" s="279">
        <v>3913.46</v>
      </c>
      <c r="W170" s="279">
        <v>3958.16</v>
      </c>
      <c r="X170" s="279">
        <v>3847.44</v>
      </c>
      <c r="Y170" s="279">
        <v>3696.05</v>
      </c>
    </row>
    <row r="171" spans="1:25">
      <c r="A171" s="254">
        <v>14</v>
      </c>
      <c r="B171" s="279">
        <v>3657.81</v>
      </c>
      <c r="C171" s="279">
        <v>3555.46</v>
      </c>
      <c r="D171" s="279">
        <v>3459.94</v>
      </c>
      <c r="E171" s="279">
        <v>3393.93</v>
      </c>
      <c r="F171" s="279">
        <v>3373.64</v>
      </c>
      <c r="G171" s="279">
        <v>3451.37</v>
      </c>
      <c r="H171" s="279">
        <v>3614.73</v>
      </c>
      <c r="I171" s="279">
        <v>3756.76</v>
      </c>
      <c r="J171" s="279">
        <v>3885.46</v>
      </c>
      <c r="K171" s="279">
        <v>3984.41</v>
      </c>
      <c r="L171" s="279">
        <v>4079.17</v>
      </c>
      <c r="M171" s="279">
        <v>4078.28</v>
      </c>
      <c r="N171" s="279">
        <v>4043.15</v>
      </c>
      <c r="O171" s="279">
        <v>4077.27</v>
      </c>
      <c r="P171" s="279">
        <v>4090.84</v>
      </c>
      <c r="Q171" s="279">
        <v>4134.1499999999996</v>
      </c>
      <c r="R171" s="279">
        <v>4128.71</v>
      </c>
      <c r="S171" s="279">
        <v>4129.75</v>
      </c>
      <c r="T171" s="279">
        <v>4070.53</v>
      </c>
      <c r="U171" s="279">
        <v>3974.59</v>
      </c>
      <c r="V171" s="279">
        <v>3954.23</v>
      </c>
      <c r="W171" s="279">
        <v>4010.91</v>
      </c>
      <c r="X171" s="279">
        <v>3899.46</v>
      </c>
      <c r="Y171" s="279">
        <v>3777.36</v>
      </c>
    </row>
    <row r="172" spans="1:25">
      <c r="A172" s="254">
        <v>15</v>
      </c>
      <c r="B172" s="279">
        <v>3637.29</v>
      </c>
      <c r="C172" s="279">
        <v>3583.27</v>
      </c>
      <c r="D172" s="279">
        <v>3560.06</v>
      </c>
      <c r="E172" s="279">
        <v>3504.21</v>
      </c>
      <c r="F172" s="279">
        <v>3486.57</v>
      </c>
      <c r="G172" s="279">
        <v>3570.99</v>
      </c>
      <c r="H172" s="279">
        <v>3624.24</v>
      </c>
      <c r="I172" s="279">
        <v>3778.7</v>
      </c>
      <c r="J172" s="279">
        <v>3947.22</v>
      </c>
      <c r="K172" s="279">
        <v>4036.75</v>
      </c>
      <c r="L172" s="279">
        <v>4072.83</v>
      </c>
      <c r="M172" s="279">
        <v>4113.84</v>
      </c>
      <c r="N172" s="279">
        <v>4003.14</v>
      </c>
      <c r="O172" s="279">
        <v>3974.16</v>
      </c>
      <c r="P172" s="279">
        <v>3979.1</v>
      </c>
      <c r="Q172" s="279">
        <v>4056.72</v>
      </c>
      <c r="R172" s="279">
        <v>4071.91</v>
      </c>
      <c r="S172" s="279">
        <v>4057.67</v>
      </c>
      <c r="T172" s="279">
        <v>4027.07</v>
      </c>
      <c r="U172" s="279">
        <v>4023.4</v>
      </c>
      <c r="V172" s="279">
        <v>3985.47</v>
      </c>
      <c r="W172" s="279">
        <v>3996.09</v>
      </c>
      <c r="X172" s="279">
        <v>3984.24</v>
      </c>
      <c r="Y172" s="279">
        <v>3818.01</v>
      </c>
    </row>
    <row r="173" spans="1:25">
      <c r="A173" s="254">
        <v>16</v>
      </c>
      <c r="B173" s="279">
        <v>3731.5</v>
      </c>
      <c r="C173" s="279">
        <v>3529.91</v>
      </c>
      <c r="D173" s="279">
        <v>3490.69</v>
      </c>
      <c r="E173" s="279">
        <v>3439.99</v>
      </c>
      <c r="F173" s="279">
        <v>3436.85</v>
      </c>
      <c r="G173" s="279">
        <v>3483.08</v>
      </c>
      <c r="H173" s="279">
        <v>3531.3</v>
      </c>
      <c r="I173" s="279">
        <v>3720.19</v>
      </c>
      <c r="J173" s="279">
        <v>3875.94</v>
      </c>
      <c r="K173" s="279">
        <v>3913.55</v>
      </c>
      <c r="L173" s="279">
        <v>3986.32</v>
      </c>
      <c r="M173" s="279">
        <v>3970.48</v>
      </c>
      <c r="N173" s="279">
        <v>3942.29</v>
      </c>
      <c r="O173" s="279">
        <v>3954.81</v>
      </c>
      <c r="P173" s="279">
        <v>3953.31</v>
      </c>
      <c r="Q173" s="279">
        <v>3977.72</v>
      </c>
      <c r="R173" s="279">
        <v>4014.48</v>
      </c>
      <c r="S173" s="279">
        <v>3957.77</v>
      </c>
      <c r="T173" s="279">
        <v>3936.29</v>
      </c>
      <c r="U173" s="279">
        <v>3936.94</v>
      </c>
      <c r="V173" s="279">
        <v>3881.1</v>
      </c>
      <c r="W173" s="279">
        <v>3900.6</v>
      </c>
      <c r="X173" s="279">
        <v>3840.82</v>
      </c>
      <c r="Y173" s="279">
        <v>3765.92</v>
      </c>
    </row>
    <row r="174" spans="1:25">
      <c r="A174" s="254">
        <v>17</v>
      </c>
      <c r="B174" s="279">
        <v>3689.71</v>
      </c>
      <c r="C174" s="279">
        <v>3523.26</v>
      </c>
      <c r="D174" s="279">
        <v>3489.04</v>
      </c>
      <c r="E174" s="279">
        <v>3434.58</v>
      </c>
      <c r="F174" s="279">
        <v>3395.63</v>
      </c>
      <c r="G174" s="279">
        <v>3483.85</v>
      </c>
      <c r="H174" s="279">
        <v>3573.6</v>
      </c>
      <c r="I174" s="279">
        <v>3714.98</v>
      </c>
      <c r="J174" s="279">
        <v>3878.92</v>
      </c>
      <c r="K174" s="279">
        <v>3924.93</v>
      </c>
      <c r="L174" s="279">
        <v>3966.21</v>
      </c>
      <c r="M174" s="279">
        <v>3965.14</v>
      </c>
      <c r="N174" s="279">
        <v>3967.04</v>
      </c>
      <c r="O174" s="279">
        <v>3938.57</v>
      </c>
      <c r="P174" s="279">
        <v>3910.69</v>
      </c>
      <c r="Q174" s="279">
        <v>3959.31</v>
      </c>
      <c r="R174" s="279">
        <v>3978.09</v>
      </c>
      <c r="S174" s="279">
        <v>3905.94</v>
      </c>
      <c r="T174" s="279">
        <v>3939.41</v>
      </c>
      <c r="U174" s="279">
        <v>3912.6</v>
      </c>
      <c r="V174" s="279">
        <v>3868.4</v>
      </c>
      <c r="W174" s="279">
        <v>3942</v>
      </c>
      <c r="X174" s="279">
        <v>3911.61</v>
      </c>
      <c r="Y174" s="279">
        <v>3802.68</v>
      </c>
    </row>
    <row r="175" spans="1:25">
      <c r="A175" s="254">
        <v>18</v>
      </c>
      <c r="B175" s="279">
        <v>3811.8</v>
      </c>
      <c r="C175" s="279">
        <v>3696.69</v>
      </c>
      <c r="D175" s="279">
        <v>3592.54</v>
      </c>
      <c r="E175" s="279">
        <v>3512.91</v>
      </c>
      <c r="F175" s="279">
        <v>3491.81</v>
      </c>
      <c r="G175" s="279">
        <v>3500.55</v>
      </c>
      <c r="H175" s="279">
        <v>3558.49</v>
      </c>
      <c r="I175" s="279">
        <v>3685.07</v>
      </c>
      <c r="J175" s="279">
        <v>3815.25</v>
      </c>
      <c r="K175" s="279">
        <v>3899.74</v>
      </c>
      <c r="L175" s="279">
        <v>3924.43</v>
      </c>
      <c r="M175" s="279">
        <v>3892.82</v>
      </c>
      <c r="N175" s="279">
        <v>3899.23</v>
      </c>
      <c r="O175" s="279">
        <v>3917.52</v>
      </c>
      <c r="P175" s="279">
        <v>3920.91</v>
      </c>
      <c r="Q175" s="279">
        <v>3953.44</v>
      </c>
      <c r="R175" s="279">
        <v>3969.56</v>
      </c>
      <c r="S175" s="279">
        <v>3965.23</v>
      </c>
      <c r="T175" s="279">
        <v>3922.94</v>
      </c>
      <c r="U175" s="279">
        <v>3904.98</v>
      </c>
      <c r="V175" s="279">
        <v>3878.83</v>
      </c>
      <c r="W175" s="279">
        <v>3929.7</v>
      </c>
      <c r="X175" s="279">
        <v>3898.4</v>
      </c>
      <c r="Y175" s="279">
        <v>3813.18</v>
      </c>
    </row>
    <row r="176" spans="1:25">
      <c r="A176" s="254">
        <v>19</v>
      </c>
      <c r="B176" s="279">
        <v>3759.13</v>
      </c>
      <c r="C176" s="279">
        <v>3601.49</v>
      </c>
      <c r="D176" s="279">
        <v>3571.45</v>
      </c>
      <c r="E176" s="279">
        <v>3522.73</v>
      </c>
      <c r="F176" s="279">
        <v>3486.14</v>
      </c>
      <c r="G176" s="279">
        <v>3493.28</v>
      </c>
      <c r="H176" s="279">
        <v>3506.31</v>
      </c>
      <c r="I176" s="279">
        <v>3554.67</v>
      </c>
      <c r="J176" s="279">
        <v>3772.13</v>
      </c>
      <c r="K176" s="279">
        <v>3980.25</v>
      </c>
      <c r="L176" s="279">
        <v>3999.65</v>
      </c>
      <c r="M176" s="279">
        <v>3984.22</v>
      </c>
      <c r="N176" s="279">
        <v>4000.19</v>
      </c>
      <c r="O176" s="279">
        <v>4004.42</v>
      </c>
      <c r="P176" s="279">
        <v>3990.35</v>
      </c>
      <c r="Q176" s="279">
        <v>4000.27</v>
      </c>
      <c r="R176" s="279">
        <v>4015.74</v>
      </c>
      <c r="S176" s="279">
        <v>4000.33</v>
      </c>
      <c r="T176" s="279">
        <v>3960.66</v>
      </c>
      <c r="U176" s="279">
        <v>3959.91</v>
      </c>
      <c r="V176" s="279">
        <v>3910.56</v>
      </c>
      <c r="W176" s="279">
        <v>3993.77</v>
      </c>
      <c r="X176" s="279">
        <v>3986.04</v>
      </c>
      <c r="Y176" s="279">
        <v>3883.81</v>
      </c>
    </row>
    <row r="177" spans="1:167">
      <c r="A177" s="254">
        <v>20</v>
      </c>
      <c r="B177" s="279">
        <v>3713.48</v>
      </c>
      <c r="C177" s="279">
        <v>3492.26</v>
      </c>
      <c r="D177" s="279">
        <v>3495.11</v>
      </c>
      <c r="E177" s="279">
        <v>3473.5</v>
      </c>
      <c r="F177" s="279">
        <v>3464.74</v>
      </c>
      <c r="G177" s="279">
        <v>3485.63</v>
      </c>
      <c r="H177" s="279">
        <v>3621.37</v>
      </c>
      <c r="I177" s="279">
        <v>3800.09</v>
      </c>
      <c r="J177" s="279">
        <v>3928.14</v>
      </c>
      <c r="K177" s="279">
        <v>3970.61</v>
      </c>
      <c r="L177" s="279">
        <v>3984.95</v>
      </c>
      <c r="M177" s="279">
        <v>3958.15</v>
      </c>
      <c r="N177" s="279">
        <v>3944.36</v>
      </c>
      <c r="O177" s="279">
        <v>3970.43</v>
      </c>
      <c r="P177" s="279">
        <v>3951.53</v>
      </c>
      <c r="Q177" s="279">
        <v>3975.75</v>
      </c>
      <c r="R177" s="279">
        <v>3965.26</v>
      </c>
      <c r="S177" s="279">
        <v>3956.32</v>
      </c>
      <c r="T177" s="279">
        <v>3938.66</v>
      </c>
      <c r="U177" s="279">
        <v>3897.54</v>
      </c>
      <c r="V177" s="279">
        <v>3909.17</v>
      </c>
      <c r="W177" s="279">
        <v>3940.42</v>
      </c>
      <c r="X177" s="279">
        <v>3837.28</v>
      </c>
      <c r="Y177" s="279">
        <v>3681.53</v>
      </c>
    </row>
    <row r="178" spans="1:167">
      <c r="A178" s="254">
        <v>21</v>
      </c>
      <c r="B178" s="279">
        <v>3539.15</v>
      </c>
      <c r="C178" s="279">
        <v>3437.44</v>
      </c>
      <c r="D178" s="279">
        <v>3408.17</v>
      </c>
      <c r="E178" s="279">
        <v>3376.62</v>
      </c>
      <c r="F178" s="279">
        <v>3355.53</v>
      </c>
      <c r="G178" s="279">
        <v>3393.49</v>
      </c>
      <c r="H178" s="279">
        <v>3491.4</v>
      </c>
      <c r="I178" s="279">
        <v>3586.23</v>
      </c>
      <c r="J178" s="279">
        <v>3811.02</v>
      </c>
      <c r="K178" s="279">
        <v>3862.39</v>
      </c>
      <c r="L178" s="279">
        <v>3911.65</v>
      </c>
      <c r="M178" s="279">
        <v>3889.81</v>
      </c>
      <c r="N178" s="279">
        <v>3867.76</v>
      </c>
      <c r="O178" s="279">
        <v>3907.12</v>
      </c>
      <c r="P178" s="279">
        <v>3911.76</v>
      </c>
      <c r="Q178" s="279">
        <v>3914.65</v>
      </c>
      <c r="R178" s="279">
        <v>3923.99</v>
      </c>
      <c r="S178" s="279">
        <v>3923.45</v>
      </c>
      <c r="T178" s="279">
        <v>3905.97</v>
      </c>
      <c r="U178" s="279">
        <v>3850.4</v>
      </c>
      <c r="V178" s="279">
        <v>3836.31</v>
      </c>
      <c r="W178" s="279">
        <v>3851.17</v>
      </c>
      <c r="X178" s="279">
        <v>3733.47</v>
      </c>
      <c r="Y178" s="279">
        <v>3584.5</v>
      </c>
    </row>
    <row r="179" spans="1:167">
      <c r="A179" s="254">
        <v>22</v>
      </c>
      <c r="B179" s="279">
        <v>3528.98</v>
      </c>
      <c r="C179" s="279">
        <v>3437.17</v>
      </c>
      <c r="D179" s="279">
        <v>3389.72</v>
      </c>
      <c r="E179" s="279">
        <v>3345.38</v>
      </c>
      <c r="F179" s="279">
        <v>3330.34</v>
      </c>
      <c r="G179" s="279">
        <v>3412.75</v>
      </c>
      <c r="H179" s="279">
        <v>3522.02</v>
      </c>
      <c r="I179" s="279">
        <v>3625.04</v>
      </c>
      <c r="J179" s="279">
        <v>3797.52</v>
      </c>
      <c r="K179" s="279">
        <v>3898.44</v>
      </c>
      <c r="L179" s="279">
        <v>3924.79</v>
      </c>
      <c r="M179" s="279">
        <v>3907.54</v>
      </c>
      <c r="N179" s="279">
        <v>3892.07</v>
      </c>
      <c r="O179" s="279">
        <v>3915.62</v>
      </c>
      <c r="P179" s="279">
        <v>3919.18</v>
      </c>
      <c r="Q179" s="279">
        <v>3918.6</v>
      </c>
      <c r="R179" s="279">
        <v>3931.85</v>
      </c>
      <c r="S179" s="279">
        <v>3921.5</v>
      </c>
      <c r="T179" s="279">
        <v>3913.81</v>
      </c>
      <c r="U179" s="279">
        <v>3831.71</v>
      </c>
      <c r="V179" s="279">
        <v>3822.65</v>
      </c>
      <c r="W179" s="279">
        <v>3865.27</v>
      </c>
      <c r="X179" s="279">
        <v>3723.89</v>
      </c>
      <c r="Y179" s="279">
        <v>3556.53</v>
      </c>
    </row>
    <row r="180" spans="1:167">
      <c r="A180" s="254">
        <v>23</v>
      </c>
      <c r="B180" s="279">
        <v>3597.19</v>
      </c>
      <c r="C180" s="279">
        <v>3491.09</v>
      </c>
      <c r="D180" s="279">
        <v>3472.29</v>
      </c>
      <c r="E180" s="279">
        <v>3450.94</v>
      </c>
      <c r="F180" s="279">
        <v>3409.49</v>
      </c>
      <c r="G180" s="279">
        <v>3479.9</v>
      </c>
      <c r="H180" s="279">
        <v>3602.54</v>
      </c>
      <c r="I180" s="279">
        <v>3699.99</v>
      </c>
      <c r="J180" s="279">
        <v>3892.36</v>
      </c>
      <c r="K180" s="279">
        <v>3934.88</v>
      </c>
      <c r="L180" s="279">
        <v>3967.45</v>
      </c>
      <c r="M180" s="279">
        <v>3931.3</v>
      </c>
      <c r="N180" s="279">
        <v>3919.7</v>
      </c>
      <c r="O180" s="279">
        <v>3951.63</v>
      </c>
      <c r="P180" s="279">
        <v>3958.15</v>
      </c>
      <c r="Q180" s="279">
        <v>3959.05</v>
      </c>
      <c r="R180" s="279">
        <v>3970.9</v>
      </c>
      <c r="S180" s="279">
        <v>3972.04</v>
      </c>
      <c r="T180" s="279">
        <v>3970.53</v>
      </c>
      <c r="U180" s="279">
        <v>3933.6</v>
      </c>
      <c r="V180" s="279">
        <v>3928.68</v>
      </c>
      <c r="W180" s="279">
        <v>3950.85</v>
      </c>
      <c r="X180" s="279">
        <v>3876.92</v>
      </c>
      <c r="Y180" s="279">
        <v>3653.59</v>
      </c>
    </row>
    <row r="181" spans="1:167">
      <c r="A181" s="254">
        <v>24</v>
      </c>
      <c r="B181" s="279">
        <v>3668.8</v>
      </c>
      <c r="C181" s="279">
        <v>3523.25</v>
      </c>
      <c r="D181" s="279">
        <v>3484.34</v>
      </c>
      <c r="E181" s="279">
        <v>3453.73</v>
      </c>
      <c r="F181" s="279">
        <v>3438.82</v>
      </c>
      <c r="G181" s="279">
        <v>3500.54</v>
      </c>
      <c r="H181" s="279">
        <v>3638.47</v>
      </c>
      <c r="I181" s="279">
        <v>3776.71</v>
      </c>
      <c r="J181" s="279">
        <v>3958.05</v>
      </c>
      <c r="K181" s="279">
        <v>3998.77</v>
      </c>
      <c r="L181" s="279">
        <v>4006.52</v>
      </c>
      <c r="M181" s="279">
        <v>3973.49</v>
      </c>
      <c r="N181" s="279">
        <v>3965.57</v>
      </c>
      <c r="O181" s="279">
        <v>4000.4</v>
      </c>
      <c r="P181" s="279">
        <v>4024.47</v>
      </c>
      <c r="Q181" s="279">
        <v>4029.04</v>
      </c>
      <c r="R181" s="279">
        <v>4029.23</v>
      </c>
      <c r="S181" s="279">
        <v>3998.54</v>
      </c>
      <c r="T181" s="279">
        <v>3989.62</v>
      </c>
      <c r="U181" s="279">
        <v>3970.49</v>
      </c>
      <c r="V181" s="279">
        <v>3963.77</v>
      </c>
      <c r="W181" s="279">
        <v>3975.89</v>
      </c>
      <c r="X181" s="279">
        <v>3954.82</v>
      </c>
      <c r="Y181" s="279">
        <v>3786.96</v>
      </c>
    </row>
    <row r="182" spans="1:167">
      <c r="A182" s="254">
        <v>25</v>
      </c>
      <c r="B182" s="279">
        <v>3702.26</v>
      </c>
      <c r="C182" s="279">
        <v>3618.15</v>
      </c>
      <c r="D182" s="279">
        <v>3594.93</v>
      </c>
      <c r="E182" s="279">
        <v>3530.34</v>
      </c>
      <c r="F182" s="279">
        <v>3498.85</v>
      </c>
      <c r="G182" s="279">
        <v>3528.76</v>
      </c>
      <c r="H182" s="279">
        <v>3595.38</v>
      </c>
      <c r="I182" s="279">
        <v>3668.86</v>
      </c>
      <c r="J182" s="279">
        <v>3707.52</v>
      </c>
      <c r="K182" s="279">
        <v>3821.87</v>
      </c>
      <c r="L182" s="279">
        <v>3745.47</v>
      </c>
      <c r="M182" s="279">
        <v>3680.51</v>
      </c>
      <c r="N182" s="279">
        <v>3705.89</v>
      </c>
      <c r="O182" s="279">
        <v>3740.56</v>
      </c>
      <c r="P182" s="279">
        <v>3740.81</v>
      </c>
      <c r="Q182" s="279">
        <v>3787.99</v>
      </c>
      <c r="R182" s="279">
        <v>3915.77</v>
      </c>
      <c r="S182" s="279">
        <v>3899.69</v>
      </c>
      <c r="T182" s="279">
        <v>3878.79</v>
      </c>
      <c r="U182" s="279">
        <v>3746.42</v>
      </c>
      <c r="V182" s="279">
        <v>3806.75</v>
      </c>
      <c r="W182" s="279">
        <v>3925.61</v>
      </c>
      <c r="X182" s="279">
        <v>3797.63</v>
      </c>
      <c r="Y182" s="279">
        <v>3740.62</v>
      </c>
    </row>
    <row r="183" spans="1:167">
      <c r="A183" s="254">
        <v>26</v>
      </c>
      <c r="B183" s="279">
        <v>3693.89</v>
      </c>
      <c r="C183" s="279">
        <v>3638.04</v>
      </c>
      <c r="D183" s="279">
        <v>3581.34</v>
      </c>
      <c r="E183" s="279">
        <v>3560.61</v>
      </c>
      <c r="F183" s="279">
        <v>3526.46</v>
      </c>
      <c r="G183" s="279">
        <v>3516.97</v>
      </c>
      <c r="H183" s="279">
        <v>3531.07</v>
      </c>
      <c r="I183" s="279">
        <v>3598.9</v>
      </c>
      <c r="J183" s="279">
        <v>3649.75</v>
      </c>
      <c r="K183" s="279">
        <v>3815.67</v>
      </c>
      <c r="L183" s="279">
        <v>3868.94</v>
      </c>
      <c r="M183" s="279">
        <v>3877.32</v>
      </c>
      <c r="N183" s="279">
        <v>3899.17</v>
      </c>
      <c r="O183" s="279">
        <v>3897</v>
      </c>
      <c r="P183" s="279">
        <v>3893.64</v>
      </c>
      <c r="Q183" s="279">
        <v>3869.87</v>
      </c>
      <c r="R183" s="279">
        <v>3881.74</v>
      </c>
      <c r="S183" s="279">
        <v>3831.57</v>
      </c>
      <c r="T183" s="279">
        <v>3811.84</v>
      </c>
      <c r="U183" s="279">
        <v>3828.5</v>
      </c>
      <c r="V183" s="279">
        <v>3814.89</v>
      </c>
      <c r="W183" s="279">
        <v>3834.34</v>
      </c>
      <c r="X183" s="279">
        <v>3884.75</v>
      </c>
      <c r="Y183" s="279">
        <v>3732.25</v>
      </c>
    </row>
    <row r="184" spans="1:167">
      <c r="A184" s="254">
        <v>27</v>
      </c>
      <c r="B184" s="279">
        <v>3680.2</v>
      </c>
      <c r="C184" s="279">
        <v>3588.25</v>
      </c>
      <c r="D184" s="279">
        <v>3563.36</v>
      </c>
      <c r="E184" s="279">
        <v>3527.36</v>
      </c>
      <c r="F184" s="279">
        <v>3486.53</v>
      </c>
      <c r="G184" s="279">
        <v>3519.22</v>
      </c>
      <c r="H184" s="279">
        <v>3590.6</v>
      </c>
      <c r="I184" s="279">
        <v>3600.64</v>
      </c>
      <c r="J184" s="279">
        <v>3792.18</v>
      </c>
      <c r="K184" s="279">
        <v>3903.91</v>
      </c>
      <c r="L184" s="279">
        <v>3953.86</v>
      </c>
      <c r="M184" s="279">
        <v>3907.65</v>
      </c>
      <c r="N184" s="279">
        <v>3881.7</v>
      </c>
      <c r="O184" s="279">
        <v>3947.74</v>
      </c>
      <c r="P184" s="279">
        <v>3917.26</v>
      </c>
      <c r="Q184" s="279">
        <v>3944.75</v>
      </c>
      <c r="R184" s="279">
        <v>3918.62</v>
      </c>
      <c r="S184" s="279">
        <v>3885.7</v>
      </c>
      <c r="T184" s="279">
        <v>3863.01</v>
      </c>
      <c r="U184" s="279">
        <v>3810.17</v>
      </c>
      <c r="V184" s="279">
        <v>3796.71</v>
      </c>
      <c r="W184" s="279">
        <v>3808.35</v>
      </c>
      <c r="X184" s="279">
        <v>3756.74</v>
      </c>
      <c r="Y184" s="279">
        <v>3668.14</v>
      </c>
    </row>
    <row r="185" spans="1:167">
      <c r="A185" s="254">
        <v>28</v>
      </c>
      <c r="B185" s="279">
        <v>3615.98</v>
      </c>
      <c r="C185" s="279">
        <v>3498.72</v>
      </c>
      <c r="D185" s="279">
        <v>3473.4</v>
      </c>
      <c r="E185" s="279">
        <v>3430.63</v>
      </c>
      <c r="F185" s="279">
        <v>3409.57</v>
      </c>
      <c r="G185" s="279">
        <v>3459.38</v>
      </c>
      <c r="H185" s="279">
        <v>3517.6</v>
      </c>
      <c r="I185" s="279">
        <v>3623.6</v>
      </c>
      <c r="J185" s="279">
        <v>3810.52</v>
      </c>
      <c r="K185" s="279">
        <v>3902.05</v>
      </c>
      <c r="L185" s="279">
        <v>3947.49</v>
      </c>
      <c r="M185" s="279">
        <v>3894.88</v>
      </c>
      <c r="N185" s="279">
        <v>3904.2</v>
      </c>
      <c r="O185" s="279">
        <v>4042.34</v>
      </c>
      <c r="P185" s="279">
        <v>3911.93</v>
      </c>
      <c r="Q185" s="279">
        <v>3998.1</v>
      </c>
      <c r="R185" s="279">
        <v>3973.71</v>
      </c>
      <c r="S185" s="279">
        <v>3937.31</v>
      </c>
      <c r="T185" s="279">
        <v>3897.64</v>
      </c>
      <c r="U185" s="279">
        <v>3837.29</v>
      </c>
      <c r="V185" s="279">
        <v>3827.7</v>
      </c>
      <c r="W185" s="279">
        <v>3845.48</v>
      </c>
      <c r="X185" s="279">
        <v>3805.53</v>
      </c>
      <c r="Y185" s="279">
        <v>3636.3</v>
      </c>
    </row>
    <row r="186" spans="1:167">
      <c r="A186" s="254">
        <v>29</v>
      </c>
      <c r="B186" s="279">
        <v>3667.99</v>
      </c>
      <c r="C186" s="279">
        <v>3608.18</v>
      </c>
      <c r="D186" s="279">
        <v>3560.78</v>
      </c>
      <c r="E186" s="279">
        <v>3559.1</v>
      </c>
      <c r="F186" s="279">
        <v>3536.06</v>
      </c>
      <c r="G186" s="279">
        <v>3548.73</v>
      </c>
      <c r="H186" s="279">
        <v>3657.58</v>
      </c>
      <c r="I186" s="279">
        <v>3608.57</v>
      </c>
      <c r="J186" s="279">
        <v>3764.11</v>
      </c>
      <c r="K186" s="279">
        <v>3887.59</v>
      </c>
      <c r="L186" s="279">
        <v>3909.58</v>
      </c>
      <c r="M186" s="279">
        <v>3934.49</v>
      </c>
      <c r="N186" s="279">
        <v>3881.8</v>
      </c>
      <c r="O186" s="279">
        <v>3908.77</v>
      </c>
      <c r="P186" s="279">
        <v>3907.8</v>
      </c>
      <c r="Q186" s="279">
        <v>3962.14</v>
      </c>
      <c r="R186" s="279">
        <v>3941.84</v>
      </c>
      <c r="S186" s="279">
        <v>3877.37</v>
      </c>
      <c r="T186" s="279">
        <v>3881.32</v>
      </c>
      <c r="U186" s="279">
        <v>3850.99</v>
      </c>
      <c r="V186" s="279">
        <v>3816.67</v>
      </c>
      <c r="W186" s="279">
        <v>3805.83</v>
      </c>
      <c r="X186" s="279">
        <v>3782.37</v>
      </c>
      <c r="Y186" s="279">
        <v>3608.23</v>
      </c>
    </row>
    <row r="187" spans="1:167">
      <c r="A187" s="254">
        <v>30</v>
      </c>
      <c r="B187" s="279">
        <v>3691.69</v>
      </c>
      <c r="C187" s="279">
        <v>3582.47</v>
      </c>
      <c r="D187" s="279">
        <v>3550.58</v>
      </c>
      <c r="E187" s="279">
        <v>3520.35</v>
      </c>
      <c r="F187" s="279">
        <v>3515.44</v>
      </c>
      <c r="G187" s="279">
        <v>3563.06</v>
      </c>
      <c r="H187" s="279">
        <v>3614.46</v>
      </c>
      <c r="I187" s="279">
        <v>3687.97</v>
      </c>
      <c r="J187" s="279">
        <v>2768.88</v>
      </c>
      <c r="K187" s="279">
        <v>3924.21</v>
      </c>
      <c r="L187" s="279">
        <v>3959.18</v>
      </c>
      <c r="M187" s="279">
        <v>3680.96</v>
      </c>
      <c r="N187" s="279">
        <v>3960.08</v>
      </c>
      <c r="O187" s="279">
        <v>3979.4</v>
      </c>
      <c r="P187" s="279">
        <v>3974.22</v>
      </c>
      <c r="Q187" s="279">
        <v>3985.14</v>
      </c>
      <c r="R187" s="279">
        <v>3994.32</v>
      </c>
      <c r="S187" s="279">
        <v>3971.48</v>
      </c>
      <c r="T187" s="279">
        <v>3952.52</v>
      </c>
      <c r="U187" s="279">
        <v>3916.61</v>
      </c>
      <c r="V187" s="279">
        <v>3058.7</v>
      </c>
      <c r="W187" s="279">
        <v>2771.54</v>
      </c>
      <c r="X187" s="279">
        <v>3862.2</v>
      </c>
      <c r="Y187" s="279">
        <v>3696.99</v>
      </c>
    </row>
    <row r="188" spans="1:167">
      <c r="A188" s="254">
        <v>31</v>
      </c>
      <c r="B188" s="279">
        <v>3670.84</v>
      </c>
      <c r="C188" s="279">
        <v>3569.53</v>
      </c>
      <c r="D188" s="279">
        <v>3057.77</v>
      </c>
      <c r="E188" s="279">
        <v>3483.93</v>
      </c>
      <c r="F188" s="279">
        <v>2767.94</v>
      </c>
      <c r="G188" s="279">
        <v>2769.45</v>
      </c>
      <c r="H188" s="279">
        <v>3600.5</v>
      </c>
      <c r="I188" s="279">
        <v>2766.19</v>
      </c>
      <c r="J188" s="279">
        <v>2769.37</v>
      </c>
      <c r="K188" s="279">
        <v>3883.35</v>
      </c>
      <c r="L188" s="279">
        <v>3947.48</v>
      </c>
      <c r="M188" s="279">
        <v>3971.09</v>
      </c>
      <c r="N188" s="279">
        <v>3957.31</v>
      </c>
      <c r="O188" s="279">
        <v>3948.02</v>
      </c>
      <c r="P188" s="279">
        <v>2774.87</v>
      </c>
      <c r="Q188" s="279">
        <v>2769.78</v>
      </c>
      <c r="R188" s="279">
        <v>2772.92</v>
      </c>
      <c r="S188" s="279">
        <v>2769.64</v>
      </c>
      <c r="T188" s="279">
        <v>2773.24</v>
      </c>
      <c r="U188" s="279">
        <v>2771.71</v>
      </c>
      <c r="V188" s="279">
        <v>2772.72</v>
      </c>
      <c r="W188" s="279">
        <v>2773.27</v>
      </c>
      <c r="X188" s="279">
        <v>2775.45</v>
      </c>
      <c r="Y188" s="279">
        <v>2774.86</v>
      </c>
    </row>
    <row r="190" spans="1:167" ht="15.75" thickBot="1">
      <c r="B190" s="277" t="s">
        <v>215</v>
      </c>
      <c r="N190" s="294" t="s">
        <v>327</v>
      </c>
    </row>
    <row r="192" spans="1:167" ht="56.25" customHeight="1">
      <c r="A192" s="383" t="s">
        <v>216</v>
      </c>
      <c r="B192" s="383"/>
      <c r="C192" s="383"/>
      <c r="D192" s="383"/>
      <c r="E192" s="383"/>
      <c r="F192" s="383"/>
      <c r="G192" s="383"/>
      <c r="H192" s="383"/>
      <c r="I192" s="383"/>
      <c r="J192" s="383"/>
      <c r="K192" s="383"/>
      <c r="L192" s="383"/>
      <c r="M192" s="383"/>
      <c r="N192" s="383"/>
      <c r="O192" s="383"/>
      <c r="P192" s="383"/>
      <c r="Q192" s="383"/>
      <c r="R192" s="383"/>
      <c r="S192" s="383"/>
      <c r="T192" s="383"/>
      <c r="U192" s="383"/>
      <c r="V192" s="383"/>
      <c r="W192" s="383"/>
      <c r="X192" s="383"/>
      <c r="Y192" s="383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4" t="s">
        <v>209</v>
      </c>
      <c r="B194" s="453" t="s">
        <v>92</v>
      </c>
      <c r="C194" s="453"/>
      <c r="D194" s="453"/>
      <c r="E194" s="453"/>
      <c r="F194" s="453"/>
      <c r="G194" s="453"/>
      <c r="H194" s="453"/>
      <c r="I194" s="453"/>
      <c r="J194" s="453"/>
      <c r="K194" s="453"/>
      <c r="L194" s="453"/>
      <c r="M194" s="453"/>
      <c r="N194" s="453"/>
      <c r="O194" s="453"/>
      <c r="P194" s="453"/>
      <c r="Q194" s="453"/>
      <c r="R194" s="453"/>
      <c r="S194" s="453"/>
      <c r="T194" s="453"/>
      <c r="U194" s="453"/>
      <c r="V194" s="453"/>
      <c r="W194" s="453"/>
      <c r="X194" s="453"/>
      <c r="Y194" s="453"/>
    </row>
    <row r="195" spans="1:25" ht="30">
      <c r="A195" s="39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928.84</v>
      </c>
      <c r="C196" s="279">
        <v>862.62</v>
      </c>
      <c r="D196" s="279">
        <v>837.98</v>
      </c>
      <c r="E196" s="279">
        <v>798.55</v>
      </c>
      <c r="F196" s="279">
        <v>790.7</v>
      </c>
      <c r="G196" s="279">
        <v>798.78</v>
      </c>
      <c r="H196" s="279">
        <v>819.49</v>
      </c>
      <c r="I196" s="279">
        <v>879.68</v>
      </c>
      <c r="J196" s="279">
        <v>962.83</v>
      </c>
      <c r="K196" s="279">
        <v>1088.8699999999999</v>
      </c>
      <c r="L196" s="279">
        <v>1155.26</v>
      </c>
      <c r="M196" s="279">
        <v>1178.98</v>
      </c>
      <c r="N196" s="279">
        <v>1158.95</v>
      </c>
      <c r="O196" s="279">
        <v>1164.1199999999999</v>
      </c>
      <c r="P196" s="279">
        <v>1205.8900000000001</v>
      </c>
      <c r="Q196" s="279">
        <v>1226.8699999999999</v>
      </c>
      <c r="R196" s="279">
        <v>1206.22</v>
      </c>
      <c r="S196" s="279">
        <v>1214.3800000000001</v>
      </c>
      <c r="T196" s="279">
        <v>1200.47</v>
      </c>
      <c r="U196" s="279">
        <v>1196.1199999999999</v>
      </c>
      <c r="V196" s="279">
        <v>1158.21</v>
      </c>
      <c r="W196" s="279">
        <v>1159.1400000000001</v>
      </c>
      <c r="X196" s="279">
        <v>1091.68</v>
      </c>
      <c r="Y196" s="279">
        <v>937.19</v>
      </c>
    </row>
    <row r="197" spans="1:25">
      <c r="A197" s="254">
        <v>2</v>
      </c>
      <c r="B197" s="279">
        <v>1003.36</v>
      </c>
      <c r="C197" s="279">
        <v>876.08</v>
      </c>
      <c r="D197" s="279">
        <v>813.75</v>
      </c>
      <c r="E197" s="279">
        <v>787.43</v>
      </c>
      <c r="F197" s="279">
        <v>785.9</v>
      </c>
      <c r="G197" s="279">
        <v>791.44</v>
      </c>
      <c r="H197" s="279">
        <v>875.87</v>
      </c>
      <c r="I197" s="279">
        <v>985.69</v>
      </c>
      <c r="J197" s="279">
        <v>1144.82</v>
      </c>
      <c r="K197" s="279">
        <v>1191.17</v>
      </c>
      <c r="L197" s="279">
        <v>1255.81</v>
      </c>
      <c r="M197" s="279">
        <v>1294.81</v>
      </c>
      <c r="N197" s="279">
        <v>1243.23</v>
      </c>
      <c r="O197" s="279">
        <v>1311.14</v>
      </c>
      <c r="P197" s="279">
        <v>1325.81</v>
      </c>
      <c r="Q197" s="279">
        <v>1314.65</v>
      </c>
      <c r="R197" s="279">
        <v>1305.17</v>
      </c>
      <c r="S197" s="279">
        <v>1314.44</v>
      </c>
      <c r="T197" s="279">
        <v>1279.46</v>
      </c>
      <c r="U197" s="279">
        <v>1138.55</v>
      </c>
      <c r="V197" s="279">
        <v>1106.1199999999999</v>
      </c>
      <c r="W197" s="279">
        <v>1154.02</v>
      </c>
      <c r="X197" s="279">
        <v>1089.55</v>
      </c>
      <c r="Y197" s="279">
        <v>942.35</v>
      </c>
    </row>
    <row r="198" spans="1:25">
      <c r="A198" s="254">
        <v>3</v>
      </c>
      <c r="B198" s="279">
        <v>937.11</v>
      </c>
      <c r="C198" s="279">
        <v>854.43</v>
      </c>
      <c r="D198" s="279">
        <v>780.99</v>
      </c>
      <c r="E198" s="279">
        <v>756.68</v>
      </c>
      <c r="F198" s="279">
        <v>752.54</v>
      </c>
      <c r="G198" s="279">
        <v>764.76</v>
      </c>
      <c r="H198" s="279">
        <v>873.24</v>
      </c>
      <c r="I198" s="279">
        <v>961.93</v>
      </c>
      <c r="J198" s="279">
        <v>1129.96</v>
      </c>
      <c r="K198" s="279">
        <v>1157.27</v>
      </c>
      <c r="L198" s="279">
        <v>1214.55</v>
      </c>
      <c r="M198" s="279">
        <v>1199.44</v>
      </c>
      <c r="N198" s="279">
        <v>1161.31</v>
      </c>
      <c r="O198" s="279">
        <v>1157.55</v>
      </c>
      <c r="P198" s="279">
        <v>1348.11</v>
      </c>
      <c r="Q198" s="279">
        <v>1363.72</v>
      </c>
      <c r="R198" s="279">
        <v>1372.53</v>
      </c>
      <c r="S198" s="279">
        <v>1390.43</v>
      </c>
      <c r="T198" s="279">
        <v>1360.73</v>
      </c>
      <c r="U198" s="279">
        <v>1190.3399999999999</v>
      </c>
      <c r="V198" s="279">
        <v>1174.5</v>
      </c>
      <c r="W198" s="279">
        <v>1271.22</v>
      </c>
      <c r="X198" s="279">
        <v>1152.79</v>
      </c>
      <c r="Y198" s="279">
        <v>1057.17</v>
      </c>
    </row>
    <row r="199" spans="1:25">
      <c r="A199" s="254">
        <v>4</v>
      </c>
      <c r="B199" s="279">
        <v>1086.8</v>
      </c>
      <c r="C199" s="279">
        <v>916.28</v>
      </c>
      <c r="D199" s="279">
        <v>891.27</v>
      </c>
      <c r="E199" s="279">
        <v>815.6</v>
      </c>
      <c r="F199" s="279">
        <v>800.84</v>
      </c>
      <c r="G199" s="279">
        <v>807.78</v>
      </c>
      <c r="H199" s="279">
        <v>874.13</v>
      </c>
      <c r="I199" s="279">
        <v>918.45</v>
      </c>
      <c r="J199" s="279">
        <v>1085.17</v>
      </c>
      <c r="K199" s="279">
        <v>1257.01</v>
      </c>
      <c r="L199" s="279">
        <v>1275.3</v>
      </c>
      <c r="M199" s="279">
        <v>1272.3800000000001</v>
      </c>
      <c r="N199" s="279">
        <v>1273.3699999999999</v>
      </c>
      <c r="O199" s="279">
        <v>1306.98</v>
      </c>
      <c r="P199" s="279">
        <v>1298.57</v>
      </c>
      <c r="Q199" s="279">
        <v>1348.32</v>
      </c>
      <c r="R199" s="279">
        <v>1331.84</v>
      </c>
      <c r="S199" s="279">
        <v>1316.24</v>
      </c>
      <c r="T199" s="279">
        <v>1311.54</v>
      </c>
      <c r="U199" s="279">
        <v>1279.06</v>
      </c>
      <c r="V199" s="279">
        <v>1247.68</v>
      </c>
      <c r="W199" s="279">
        <v>1250.78</v>
      </c>
      <c r="X199" s="279">
        <v>1210.6199999999999</v>
      </c>
      <c r="Y199" s="279">
        <v>1071.19</v>
      </c>
    </row>
    <row r="200" spans="1:25">
      <c r="A200" s="254">
        <v>5</v>
      </c>
      <c r="B200" s="279">
        <v>968.76</v>
      </c>
      <c r="C200" s="279">
        <v>888.78</v>
      </c>
      <c r="D200" s="279">
        <v>832.29</v>
      </c>
      <c r="E200" s="279">
        <v>798.6</v>
      </c>
      <c r="F200" s="279">
        <v>749.14</v>
      </c>
      <c r="G200" s="279">
        <v>725.86</v>
      </c>
      <c r="H200" s="279">
        <v>816.39</v>
      </c>
      <c r="I200" s="279">
        <v>855.79</v>
      </c>
      <c r="J200" s="279">
        <v>931.51</v>
      </c>
      <c r="K200" s="279">
        <v>1062</v>
      </c>
      <c r="L200" s="279">
        <v>1159.6600000000001</v>
      </c>
      <c r="M200" s="279">
        <v>1212.17</v>
      </c>
      <c r="N200" s="279">
        <v>1200.25</v>
      </c>
      <c r="O200" s="279">
        <v>1223.5</v>
      </c>
      <c r="P200" s="279">
        <v>1238.98</v>
      </c>
      <c r="Q200" s="279">
        <v>1235.9100000000001</v>
      </c>
      <c r="R200" s="279">
        <v>1223.3699999999999</v>
      </c>
      <c r="S200" s="279">
        <v>1145.79</v>
      </c>
      <c r="T200" s="279">
        <v>1130.22</v>
      </c>
      <c r="U200" s="279">
        <v>1150.21</v>
      </c>
      <c r="V200" s="279">
        <v>1124.1400000000001</v>
      </c>
      <c r="W200" s="279">
        <v>1124.3900000000001</v>
      </c>
      <c r="X200" s="279">
        <v>1174.19</v>
      </c>
      <c r="Y200" s="279">
        <v>1058.71</v>
      </c>
    </row>
    <row r="201" spans="1:25">
      <c r="A201" s="254">
        <v>6</v>
      </c>
      <c r="B201" s="279">
        <v>941.54</v>
      </c>
      <c r="C201" s="279">
        <v>894.64</v>
      </c>
      <c r="D201" s="279">
        <v>862.69</v>
      </c>
      <c r="E201" s="279">
        <v>825.26</v>
      </c>
      <c r="F201" s="279">
        <v>802.18</v>
      </c>
      <c r="G201" s="279">
        <v>807.25</v>
      </c>
      <c r="H201" s="279">
        <v>860.32</v>
      </c>
      <c r="I201" s="279">
        <v>1058.22</v>
      </c>
      <c r="J201" s="279">
        <v>1269.05</v>
      </c>
      <c r="K201" s="279">
        <v>1295.4000000000001</v>
      </c>
      <c r="L201" s="279">
        <v>1312.77</v>
      </c>
      <c r="M201" s="279">
        <v>1285.72</v>
      </c>
      <c r="N201" s="279">
        <v>1291.03</v>
      </c>
      <c r="O201" s="279">
        <v>1323.26</v>
      </c>
      <c r="P201" s="279">
        <v>1356.45</v>
      </c>
      <c r="Q201" s="279">
        <v>1403.71</v>
      </c>
      <c r="R201" s="279">
        <v>1343.52</v>
      </c>
      <c r="S201" s="279">
        <v>1346.81</v>
      </c>
      <c r="T201" s="279">
        <v>1302.83</v>
      </c>
      <c r="U201" s="279">
        <v>1274.8900000000001</v>
      </c>
      <c r="V201" s="279">
        <v>1238.49</v>
      </c>
      <c r="W201" s="279">
        <v>1246.05</v>
      </c>
      <c r="X201" s="279">
        <v>1216.02</v>
      </c>
      <c r="Y201" s="279">
        <v>1017.28</v>
      </c>
    </row>
    <row r="202" spans="1:25">
      <c r="A202" s="254">
        <v>7</v>
      </c>
      <c r="B202" s="279">
        <v>941.85</v>
      </c>
      <c r="C202" s="279">
        <v>899.77</v>
      </c>
      <c r="D202" s="279">
        <v>842.01</v>
      </c>
      <c r="E202" s="279">
        <v>794.51</v>
      </c>
      <c r="F202" s="279">
        <v>769.44</v>
      </c>
      <c r="G202" s="279">
        <v>810.9</v>
      </c>
      <c r="H202" s="279">
        <v>923.72</v>
      </c>
      <c r="I202" s="279">
        <v>1020.51</v>
      </c>
      <c r="J202" s="279">
        <v>1133.97</v>
      </c>
      <c r="K202" s="279">
        <v>1251</v>
      </c>
      <c r="L202" s="279">
        <v>1318.74</v>
      </c>
      <c r="M202" s="279">
        <v>1294.8800000000001</v>
      </c>
      <c r="N202" s="279">
        <v>1279.92</v>
      </c>
      <c r="O202" s="279">
        <v>1327.6</v>
      </c>
      <c r="P202" s="279">
        <v>1310.0899999999999</v>
      </c>
      <c r="Q202" s="279">
        <v>1343.22</v>
      </c>
      <c r="R202" s="279">
        <v>1335.01</v>
      </c>
      <c r="S202" s="279">
        <v>1299.25</v>
      </c>
      <c r="T202" s="279">
        <v>1280.3499999999999</v>
      </c>
      <c r="U202" s="279">
        <v>1257.3499999999999</v>
      </c>
      <c r="V202" s="279">
        <v>1226.26</v>
      </c>
      <c r="W202" s="279">
        <v>1228.33</v>
      </c>
      <c r="X202" s="279">
        <v>1166.73</v>
      </c>
      <c r="Y202" s="279">
        <v>1024.3699999999999</v>
      </c>
    </row>
    <row r="203" spans="1:25">
      <c r="A203" s="254">
        <v>8</v>
      </c>
      <c r="B203" s="279">
        <v>1062.98</v>
      </c>
      <c r="C203" s="279">
        <v>959.64</v>
      </c>
      <c r="D203" s="279">
        <v>868.72</v>
      </c>
      <c r="E203" s="279">
        <v>790.04</v>
      </c>
      <c r="F203" s="279">
        <v>740.95</v>
      </c>
      <c r="G203" s="279">
        <v>847.63</v>
      </c>
      <c r="H203" s="279">
        <v>989.72</v>
      </c>
      <c r="I203" s="279">
        <v>1124.9100000000001</v>
      </c>
      <c r="J203" s="279">
        <v>1173.54</v>
      </c>
      <c r="K203" s="279">
        <v>1328.62</v>
      </c>
      <c r="L203" s="279">
        <v>1417.28</v>
      </c>
      <c r="M203" s="279">
        <v>1412.89</v>
      </c>
      <c r="N203" s="279">
        <v>1352.78</v>
      </c>
      <c r="O203" s="279">
        <v>1382.76</v>
      </c>
      <c r="P203" s="279">
        <v>1356.51</v>
      </c>
      <c r="Q203" s="279">
        <v>1453.07</v>
      </c>
      <c r="R203" s="279">
        <v>1366.83</v>
      </c>
      <c r="S203" s="279">
        <v>1334.89</v>
      </c>
      <c r="T203" s="279">
        <v>1286.19</v>
      </c>
      <c r="U203" s="279">
        <v>1286.93</v>
      </c>
      <c r="V203" s="279">
        <v>1223.33</v>
      </c>
      <c r="W203" s="279">
        <v>1265.67</v>
      </c>
      <c r="X203" s="279">
        <v>1161.3699999999999</v>
      </c>
      <c r="Y203" s="279">
        <v>1118.43</v>
      </c>
    </row>
    <row r="204" spans="1:25">
      <c r="A204" s="254">
        <v>9</v>
      </c>
      <c r="B204" s="279">
        <v>1019.81</v>
      </c>
      <c r="C204" s="279">
        <v>867.97</v>
      </c>
      <c r="D204" s="279">
        <v>765.25</v>
      </c>
      <c r="E204" s="279">
        <v>731.96</v>
      </c>
      <c r="F204" s="279">
        <v>699.51</v>
      </c>
      <c r="G204" s="279">
        <v>777.35</v>
      </c>
      <c r="H204" s="279">
        <v>949.62</v>
      </c>
      <c r="I204" s="279">
        <v>1029.83</v>
      </c>
      <c r="J204" s="279">
        <v>1183.3699999999999</v>
      </c>
      <c r="K204" s="279">
        <v>1246.3699999999999</v>
      </c>
      <c r="L204" s="279">
        <v>1309.46</v>
      </c>
      <c r="M204" s="279">
        <v>1293.44</v>
      </c>
      <c r="N204" s="279">
        <v>1266.7</v>
      </c>
      <c r="O204" s="279">
        <v>1283.56</v>
      </c>
      <c r="P204" s="279">
        <v>1275.6400000000001</v>
      </c>
      <c r="Q204" s="279">
        <v>1298.8699999999999</v>
      </c>
      <c r="R204" s="279">
        <v>1293.8</v>
      </c>
      <c r="S204" s="279">
        <v>1291.48</v>
      </c>
      <c r="T204" s="279">
        <v>1257.3499999999999</v>
      </c>
      <c r="U204" s="279">
        <v>1213.26</v>
      </c>
      <c r="V204" s="279">
        <v>1189.56</v>
      </c>
      <c r="W204" s="279">
        <v>1269.8599999999999</v>
      </c>
      <c r="X204" s="279">
        <v>1199.8900000000001</v>
      </c>
      <c r="Y204" s="279">
        <v>1063.8699999999999</v>
      </c>
    </row>
    <row r="205" spans="1:25">
      <c r="A205" s="254">
        <v>10</v>
      </c>
      <c r="B205" s="279">
        <v>982.41</v>
      </c>
      <c r="C205" s="279">
        <v>848.11</v>
      </c>
      <c r="D205" s="279">
        <v>808.01</v>
      </c>
      <c r="E205" s="279">
        <v>743.09</v>
      </c>
      <c r="F205" s="279">
        <v>753.8</v>
      </c>
      <c r="G205" s="279">
        <v>810.28</v>
      </c>
      <c r="H205" s="279">
        <v>998.78</v>
      </c>
      <c r="I205" s="279">
        <v>1048.3800000000001</v>
      </c>
      <c r="J205" s="279">
        <v>1196.4000000000001</v>
      </c>
      <c r="K205" s="279">
        <v>1300.73</v>
      </c>
      <c r="L205" s="279">
        <v>1329.54</v>
      </c>
      <c r="M205" s="279">
        <v>1310.87</v>
      </c>
      <c r="N205" s="279">
        <v>1316.89</v>
      </c>
      <c r="O205" s="279">
        <v>1324.46</v>
      </c>
      <c r="P205" s="279">
        <v>1323.32</v>
      </c>
      <c r="Q205" s="279">
        <v>1345.63</v>
      </c>
      <c r="R205" s="279">
        <v>1357.05</v>
      </c>
      <c r="S205" s="279">
        <v>1367.11</v>
      </c>
      <c r="T205" s="279">
        <v>1337.18</v>
      </c>
      <c r="U205" s="279">
        <v>1251.26</v>
      </c>
      <c r="V205" s="279">
        <v>1221.67</v>
      </c>
      <c r="W205" s="279">
        <v>1287.4100000000001</v>
      </c>
      <c r="X205" s="279">
        <v>1176.18</v>
      </c>
      <c r="Y205" s="279">
        <v>1062.71</v>
      </c>
    </row>
    <row r="206" spans="1:25">
      <c r="A206" s="254">
        <v>11</v>
      </c>
      <c r="B206" s="279">
        <v>1193.46</v>
      </c>
      <c r="C206" s="279">
        <v>1027.77</v>
      </c>
      <c r="D206" s="279">
        <v>1000.52</v>
      </c>
      <c r="E206" s="279">
        <v>932.08</v>
      </c>
      <c r="F206" s="279">
        <v>914.58</v>
      </c>
      <c r="G206" s="279">
        <v>957.66</v>
      </c>
      <c r="H206" s="279">
        <v>994.5</v>
      </c>
      <c r="I206" s="279">
        <v>1091.82</v>
      </c>
      <c r="J206" s="279">
        <v>1163.17</v>
      </c>
      <c r="K206" s="279">
        <v>1329.36</v>
      </c>
      <c r="L206" s="279">
        <v>1360.89</v>
      </c>
      <c r="M206" s="279">
        <v>1343.56</v>
      </c>
      <c r="N206" s="279">
        <v>1367.81</v>
      </c>
      <c r="O206" s="279">
        <v>1327.57</v>
      </c>
      <c r="P206" s="279">
        <v>1334.66</v>
      </c>
      <c r="Q206" s="279">
        <v>1345</v>
      </c>
      <c r="R206" s="279">
        <v>1372.44</v>
      </c>
      <c r="S206" s="279">
        <v>1389.46</v>
      </c>
      <c r="T206" s="279">
        <v>1352.09</v>
      </c>
      <c r="U206" s="279">
        <v>1329.02</v>
      </c>
      <c r="V206" s="279">
        <v>1306.44</v>
      </c>
      <c r="W206" s="279">
        <v>1330.67</v>
      </c>
      <c r="X206" s="279">
        <v>1287.6600000000001</v>
      </c>
      <c r="Y206" s="279">
        <v>1125.72</v>
      </c>
    </row>
    <row r="207" spans="1:25">
      <c r="A207" s="254">
        <v>12</v>
      </c>
      <c r="B207" s="279">
        <v>1070.79</v>
      </c>
      <c r="C207" s="279">
        <v>1022.75</v>
      </c>
      <c r="D207" s="279">
        <v>986.15</v>
      </c>
      <c r="E207" s="279">
        <v>893.17</v>
      </c>
      <c r="F207" s="279">
        <v>858.35</v>
      </c>
      <c r="G207" s="279">
        <v>866.78</v>
      </c>
      <c r="H207" s="279">
        <v>932.11</v>
      </c>
      <c r="I207" s="279">
        <v>962.53</v>
      </c>
      <c r="J207" s="279">
        <v>1061.5999999999999</v>
      </c>
      <c r="K207" s="279">
        <v>1260.22</v>
      </c>
      <c r="L207" s="279">
        <v>1328.39</v>
      </c>
      <c r="M207" s="279">
        <v>1333.79</v>
      </c>
      <c r="N207" s="279">
        <v>1345.45</v>
      </c>
      <c r="O207" s="279">
        <v>1329.94</v>
      </c>
      <c r="P207" s="279">
        <v>1336.54</v>
      </c>
      <c r="Q207" s="279">
        <v>1355.27</v>
      </c>
      <c r="R207" s="279">
        <v>1328.72</v>
      </c>
      <c r="S207" s="279">
        <v>1301.45</v>
      </c>
      <c r="T207" s="279">
        <v>1300.6300000000001</v>
      </c>
      <c r="U207" s="279">
        <v>1298.8900000000001</v>
      </c>
      <c r="V207" s="279">
        <v>1307.5899999999999</v>
      </c>
      <c r="W207" s="279">
        <v>1316.17</v>
      </c>
      <c r="X207" s="279">
        <v>1296.3699999999999</v>
      </c>
      <c r="Y207" s="279">
        <v>1109.22</v>
      </c>
    </row>
    <row r="208" spans="1:25">
      <c r="A208" s="254">
        <v>13</v>
      </c>
      <c r="B208" s="279">
        <v>1037.4000000000001</v>
      </c>
      <c r="C208" s="279">
        <v>948.21</v>
      </c>
      <c r="D208" s="279">
        <v>918.21</v>
      </c>
      <c r="E208" s="279">
        <v>844.64</v>
      </c>
      <c r="F208" s="279">
        <v>825.96</v>
      </c>
      <c r="G208" s="279">
        <v>888</v>
      </c>
      <c r="H208" s="279">
        <v>985.82</v>
      </c>
      <c r="I208" s="279">
        <v>1204.8399999999999</v>
      </c>
      <c r="J208" s="279">
        <v>1321.3</v>
      </c>
      <c r="K208" s="279">
        <v>1356.85</v>
      </c>
      <c r="L208" s="279">
        <v>1390.36</v>
      </c>
      <c r="M208" s="279">
        <v>1400.03</v>
      </c>
      <c r="N208" s="279">
        <v>1382.13</v>
      </c>
      <c r="O208" s="279">
        <v>1399.82</v>
      </c>
      <c r="P208" s="279">
        <v>1448.72</v>
      </c>
      <c r="Q208" s="279">
        <v>1495.54</v>
      </c>
      <c r="R208" s="279">
        <v>1459.93</v>
      </c>
      <c r="S208" s="279">
        <v>1443.45</v>
      </c>
      <c r="T208" s="279">
        <v>1428.36</v>
      </c>
      <c r="U208" s="279">
        <v>1393.87</v>
      </c>
      <c r="V208" s="279">
        <v>1370.76</v>
      </c>
      <c r="W208" s="279">
        <v>1415.46</v>
      </c>
      <c r="X208" s="279">
        <v>1304.74</v>
      </c>
      <c r="Y208" s="279">
        <v>1153.3499999999999</v>
      </c>
    </row>
    <row r="209" spans="1:25">
      <c r="A209" s="254">
        <v>14</v>
      </c>
      <c r="B209" s="279">
        <v>1115.1099999999999</v>
      </c>
      <c r="C209" s="279">
        <v>1012.76</v>
      </c>
      <c r="D209" s="279">
        <v>917.24</v>
      </c>
      <c r="E209" s="279">
        <v>851.23</v>
      </c>
      <c r="F209" s="279">
        <v>830.94</v>
      </c>
      <c r="G209" s="279">
        <v>908.67</v>
      </c>
      <c r="H209" s="279">
        <v>1072.03</v>
      </c>
      <c r="I209" s="279">
        <v>1214.06</v>
      </c>
      <c r="J209" s="279">
        <v>1342.76</v>
      </c>
      <c r="K209" s="279">
        <v>1441.71</v>
      </c>
      <c r="L209" s="279">
        <v>1536.47</v>
      </c>
      <c r="M209" s="279">
        <v>1535.58</v>
      </c>
      <c r="N209" s="279">
        <v>1500.45</v>
      </c>
      <c r="O209" s="279">
        <v>1534.57</v>
      </c>
      <c r="P209" s="279">
        <v>1548.14</v>
      </c>
      <c r="Q209" s="279">
        <v>1591.45</v>
      </c>
      <c r="R209" s="279">
        <v>1586.01</v>
      </c>
      <c r="S209" s="279">
        <v>1587.05</v>
      </c>
      <c r="T209" s="279">
        <v>1527.83</v>
      </c>
      <c r="U209" s="279">
        <v>1431.89</v>
      </c>
      <c r="V209" s="279">
        <v>1411.53</v>
      </c>
      <c r="W209" s="279">
        <v>1468.21</v>
      </c>
      <c r="X209" s="279">
        <v>1356.76</v>
      </c>
      <c r="Y209" s="279">
        <v>1234.6600000000001</v>
      </c>
    </row>
    <row r="210" spans="1:25">
      <c r="A210" s="254">
        <v>15</v>
      </c>
      <c r="B210" s="279">
        <v>1094.5899999999999</v>
      </c>
      <c r="C210" s="279">
        <v>1040.57</v>
      </c>
      <c r="D210" s="279">
        <v>1017.36</v>
      </c>
      <c r="E210" s="279">
        <v>961.51</v>
      </c>
      <c r="F210" s="279">
        <v>943.87</v>
      </c>
      <c r="G210" s="279">
        <v>1028.29</v>
      </c>
      <c r="H210" s="279">
        <v>1081.54</v>
      </c>
      <c r="I210" s="279">
        <v>1236</v>
      </c>
      <c r="J210" s="279">
        <v>1404.52</v>
      </c>
      <c r="K210" s="279">
        <v>1494.05</v>
      </c>
      <c r="L210" s="279">
        <v>1530.13</v>
      </c>
      <c r="M210" s="279">
        <v>1571.14</v>
      </c>
      <c r="N210" s="279">
        <v>1460.44</v>
      </c>
      <c r="O210" s="279">
        <v>1431.46</v>
      </c>
      <c r="P210" s="279">
        <v>1436.4</v>
      </c>
      <c r="Q210" s="279">
        <v>1514.02</v>
      </c>
      <c r="R210" s="279">
        <v>1529.21</v>
      </c>
      <c r="S210" s="279">
        <v>1514.97</v>
      </c>
      <c r="T210" s="279">
        <v>1484.37</v>
      </c>
      <c r="U210" s="279">
        <v>1480.7</v>
      </c>
      <c r="V210" s="279">
        <v>1442.77</v>
      </c>
      <c r="W210" s="279">
        <v>1453.39</v>
      </c>
      <c r="X210" s="279">
        <v>1441.54</v>
      </c>
      <c r="Y210" s="279">
        <v>1275.31</v>
      </c>
    </row>
    <row r="211" spans="1:25">
      <c r="A211" s="254">
        <v>16</v>
      </c>
      <c r="B211" s="279">
        <v>1188.8</v>
      </c>
      <c r="C211" s="279">
        <v>987.21</v>
      </c>
      <c r="D211" s="279">
        <v>947.99</v>
      </c>
      <c r="E211" s="279">
        <v>897.29</v>
      </c>
      <c r="F211" s="279">
        <v>894.15</v>
      </c>
      <c r="G211" s="279">
        <v>940.38</v>
      </c>
      <c r="H211" s="279">
        <v>988.6</v>
      </c>
      <c r="I211" s="279">
        <v>1177.49</v>
      </c>
      <c r="J211" s="279">
        <v>1333.24</v>
      </c>
      <c r="K211" s="279">
        <v>1370.85</v>
      </c>
      <c r="L211" s="279">
        <v>1443.62</v>
      </c>
      <c r="M211" s="279">
        <v>1427.78</v>
      </c>
      <c r="N211" s="279">
        <v>1399.59</v>
      </c>
      <c r="O211" s="279">
        <v>1412.11</v>
      </c>
      <c r="P211" s="279">
        <v>1410.61</v>
      </c>
      <c r="Q211" s="279">
        <v>1435.02</v>
      </c>
      <c r="R211" s="279">
        <v>1471.78</v>
      </c>
      <c r="S211" s="279">
        <v>1415.07</v>
      </c>
      <c r="T211" s="279">
        <v>1393.59</v>
      </c>
      <c r="U211" s="279">
        <v>1394.24</v>
      </c>
      <c r="V211" s="279">
        <v>1338.4</v>
      </c>
      <c r="W211" s="279">
        <v>1357.9</v>
      </c>
      <c r="X211" s="279">
        <v>1298.1199999999999</v>
      </c>
      <c r="Y211" s="279">
        <v>1223.22</v>
      </c>
    </row>
    <row r="212" spans="1:25">
      <c r="A212" s="254">
        <v>17</v>
      </c>
      <c r="B212" s="279">
        <v>1147.01</v>
      </c>
      <c r="C212" s="279">
        <v>980.56</v>
      </c>
      <c r="D212" s="279">
        <v>946.34</v>
      </c>
      <c r="E212" s="279">
        <v>891.88</v>
      </c>
      <c r="F212" s="279">
        <v>852.93</v>
      </c>
      <c r="G212" s="279">
        <v>941.15</v>
      </c>
      <c r="H212" s="279">
        <v>1030.9000000000001</v>
      </c>
      <c r="I212" s="279">
        <v>1172.28</v>
      </c>
      <c r="J212" s="279">
        <v>1336.22</v>
      </c>
      <c r="K212" s="279">
        <v>1382.23</v>
      </c>
      <c r="L212" s="279">
        <v>1423.51</v>
      </c>
      <c r="M212" s="279">
        <v>1422.44</v>
      </c>
      <c r="N212" s="279">
        <v>1424.34</v>
      </c>
      <c r="O212" s="279">
        <v>1395.87</v>
      </c>
      <c r="P212" s="279">
        <v>1367.99</v>
      </c>
      <c r="Q212" s="279">
        <v>1416.61</v>
      </c>
      <c r="R212" s="279">
        <v>1435.39</v>
      </c>
      <c r="S212" s="279">
        <v>1363.24</v>
      </c>
      <c r="T212" s="279">
        <v>1396.71</v>
      </c>
      <c r="U212" s="279">
        <v>1369.9</v>
      </c>
      <c r="V212" s="279">
        <v>1325.7</v>
      </c>
      <c r="W212" s="279">
        <v>1399.3</v>
      </c>
      <c r="X212" s="279">
        <v>1368.91</v>
      </c>
      <c r="Y212" s="279">
        <v>1259.98</v>
      </c>
    </row>
    <row r="213" spans="1:25">
      <c r="A213" s="254">
        <v>18</v>
      </c>
      <c r="B213" s="279">
        <v>1269.0999999999999</v>
      </c>
      <c r="C213" s="279">
        <v>1153.99</v>
      </c>
      <c r="D213" s="279">
        <v>1049.8399999999999</v>
      </c>
      <c r="E213" s="279">
        <v>970.21</v>
      </c>
      <c r="F213" s="279">
        <v>949.11</v>
      </c>
      <c r="G213" s="279">
        <v>957.85</v>
      </c>
      <c r="H213" s="279">
        <v>1015.79</v>
      </c>
      <c r="I213" s="279">
        <v>1142.3699999999999</v>
      </c>
      <c r="J213" s="279">
        <v>1272.55</v>
      </c>
      <c r="K213" s="279">
        <v>1357.04</v>
      </c>
      <c r="L213" s="279">
        <v>1381.73</v>
      </c>
      <c r="M213" s="279">
        <v>1350.12</v>
      </c>
      <c r="N213" s="279">
        <v>1356.53</v>
      </c>
      <c r="O213" s="279">
        <v>1374.82</v>
      </c>
      <c r="P213" s="279">
        <v>1378.21</v>
      </c>
      <c r="Q213" s="279">
        <v>1410.74</v>
      </c>
      <c r="R213" s="279">
        <v>1426.86</v>
      </c>
      <c r="S213" s="279">
        <v>1422.53</v>
      </c>
      <c r="T213" s="279">
        <v>1380.24</v>
      </c>
      <c r="U213" s="279">
        <v>1362.28</v>
      </c>
      <c r="V213" s="279">
        <v>1336.13</v>
      </c>
      <c r="W213" s="279">
        <v>1387</v>
      </c>
      <c r="X213" s="279">
        <v>1355.7</v>
      </c>
      <c r="Y213" s="279">
        <v>1270.48</v>
      </c>
    </row>
    <row r="214" spans="1:25">
      <c r="A214" s="254">
        <v>19</v>
      </c>
      <c r="B214" s="279">
        <v>1216.43</v>
      </c>
      <c r="C214" s="279">
        <v>1058.79</v>
      </c>
      <c r="D214" s="279">
        <v>1028.75</v>
      </c>
      <c r="E214" s="279">
        <v>980.03</v>
      </c>
      <c r="F214" s="279">
        <v>943.44</v>
      </c>
      <c r="G214" s="279">
        <v>950.58</v>
      </c>
      <c r="H214" s="279">
        <v>963.61</v>
      </c>
      <c r="I214" s="279">
        <v>1011.97</v>
      </c>
      <c r="J214" s="279">
        <v>1229.43</v>
      </c>
      <c r="K214" s="279">
        <v>1437.55</v>
      </c>
      <c r="L214" s="279">
        <v>1456.95</v>
      </c>
      <c r="M214" s="279">
        <v>1441.52</v>
      </c>
      <c r="N214" s="279">
        <v>1457.49</v>
      </c>
      <c r="O214" s="279">
        <v>1461.72</v>
      </c>
      <c r="P214" s="279">
        <v>1447.65</v>
      </c>
      <c r="Q214" s="279">
        <v>1457.57</v>
      </c>
      <c r="R214" s="279">
        <v>1473.04</v>
      </c>
      <c r="S214" s="279">
        <v>1457.63</v>
      </c>
      <c r="T214" s="279">
        <v>1417.96</v>
      </c>
      <c r="U214" s="279">
        <v>1417.21</v>
      </c>
      <c r="V214" s="279">
        <v>1367.86</v>
      </c>
      <c r="W214" s="279">
        <v>1451.07</v>
      </c>
      <c r="X214" s="279">
        <v>1443.34</v>
      </c>
      <c r="Y214" s="279">
        <v>1341.11</v>
      </c>
    </row>
    <row r="215" spans="1:25">
      <c r="A215" s="254">
        <v>20</v>
      </c>
      <c r="B215" s="279">
        <v>1170.78</v>
      </c>
      <c r="C215" s="279">
        <v>949.56</v>
      </c>
      <c r="D215" s="279">
        <v>952.41</v>
      </c>
      <c r="E215" s="279">
        <v>930.8</v>
      </c>
      <c r="F215" s="279">
        <v>922.04</v>
      </c>
      <c r="G215" s="279">
        <v>942.93</v>
      </c>
      <c r="H215" s="279">
        <v>1078.67</v>
      </c>
      <c r="I215" s="279">
        <v>1257.3900000000001</v>
      </c>
      <c r="J215" s="279">
        <v>1385.44</v>
      </c>
      <c r="K215" s="279">
        <v>1427.91</v>
      </c>
      <c r="L215" s="279">
        <v>1442.25</v>
      </c>
      <c r="M215" s="279">
        <v>1415.45</v>
      </c>
      <c r="N215" s="279">
        <v>1401.66</v>
      </c>
      <c r="O215" s="279">
        <v>1427.73</v>
      </c>
      <c r="P215" s="279">
        <v>1408.83</v>
      </c>
      <c r="Q215" s="279">
        <v>1433.05</v>
      </c>
      <c r="R215" s="279">
        <v>1422.56</v>
      </c>
      <c r="S215" s="279">
        <v>1413.62</v>
      </c>
      <c r="T215" s="279">
        <v>1395.96</v>
      </c>
      <c r="U215" s="279">
        <v>1354.84</v>
      </c>
      <c r="V215" s="279">
        <v>1366.47</v>
      </c>
      <c r="W215" s="279">
        <v>1397.72</v>
      </c>
      <c r="X215" s="279">
        <v>1294.58</v>
      </c>
      <c r="Y215" s="279">
        <v>1138.83</v>
      </c>
    </row>
    <row r="216" spans="1:25">
      <c r="A216" s="254">
        <v>21</v>
      </c>
      <c r="B216" s="279">
        <v>996.45</v>
      </c>
      <c r="C216" s="279">
        <v>894.74</v>
      </c>
      <c r="D216" s="279">
        <v>865.47</v>
      </c>
      <c r="E216" s="279">
        <v>833.92</v>
      </c>
      <c r="F216" s="279">
        <v>812.83</v>
      </c>
      <c r="G216" s="279">
        <v>850.79</v>
      </c>
      <c r="H216" s="279">
        <v>948.7</v>
      </c>
      <c r="I216" s="279">
        <v>1043.53</v>
      </c>
      <c r="J216" s="279">
        <v>1268.32</v>
      </c>
      <c r="K216" s="279">
        <v>1319.69</v>
      </c>
      <c r="L216" s="279">
        <v>1368.95</v>
      </c>
      <c r="M216" s="279">
        <v>1347.11</v>
      </c>
      <c r="N216" s="279">
        <v>1325.06</v>
      </c>
      <c r="O216" s="279">
        <v>1364.42</v>
      </c>
      <c r="P216" s="279">
        <v>1369.06</v>
      </c>
      <c r="Q216" s="279">
        <v>1371.95</v>
      </c>
      <c r="R216" s="279">
        <v>1381.29</v>
      </c>
      <c r="S216" s="279">
        <v>1380.75</v>
      </c>
      <c r="T216" s="279">
        <v>1363.27</v>
      </c>
      <c r="U216" s="279">
        <v>1307.7</v>
      </c>
      <c r="V216" s="279">
        <v>1293.6099999999999</v>
      </c>
      <c r="W216" s="279">
        <v>1308.47</v>
      </c>
      <c r="X216" s="279">
        <v>1190.77</v>
      </c>
      <c r="Y216" s="279">
        <v>1041.8</v>
      </c>
    </row>
    <row r="217" spans="1:25">
      <c r="A217" s="254">
        <v>22</v>
      </c>
      <c r="B217" s="279">
        <v>986.28</v>
      </c>
      <c r="C217" s="279">
        <v>894.47</v>
      </c>
      <c r="D217" s="279">
        <v>847.02</v>
      </c>
      <c r="E217" s="279">
        <v>802.68</v>
      </c>
      <c r="F217" s="279">
        <v>787.64</v>
      </c>
      <c r="G217" s="279">
        <v>870.05</v>
      </c>
      <c r="H217" s="279">
        <v>979.32</v>
      </c>
      <c r="I217" s="279">
        <v>1082.3399999999999</v>
      </c>
      <c r="J217" s="279">
        <v>1254.82</v>
      </c>
      <c r="K217" s="279">
        <v>1355.74</v>
      </c>
      <c r="L217" s="279">
        <v>1382.09</v>
      </c>
      <c r="M217" s="279">
        <v>1364.84</v>
      </c>
      <c r="N217" s="279">
        <v>1349.37</v>
      </c>
      <c r="O217" s="279">
        <v>1372.92</v>
      </c>
      <c r="P217" s="279">
        <v>1376.48</v>
      </c>
      <c r="Q217" s="279">
        <v>1375.9</v>
      </c>
      <c r="R217" s="279">
        <v>1389.15</v>
      </c>
      <c r="S217" s="279">
        <v>1378.8</v>
      </c>
      <c r="T217" s="279">
        <v>1371.11</v>
      </c>
      <c r="U217" s="279">
        <v>1289.01</v>
      </c>
      <c r="V217" s="279">
        <v>1279.95</v>
      </c>
      <c r="W217" s="279">
        <v>1322.57</v>
      </c>
      <c r="X217" s="279">
        <v>1181.19</v>
      </c>
      <c r="Y217" s="279">
        <v>1013.83</v>
      </c>
    </row>
    <row r="218" spans="1:25">
      <c r="A218" s="254">
        <v>23</v>
      </c>
      <c r="B218" s="279">
        <v>1054.49</v>
      </c>
      <c r="C218" s="279">
        <v>948.39</v>
      </c>
      <c r="D218" s="279">
        <v>929.59</v>
      </c>
      <c r="E218" s="279">
        <v>908.24</v>
      </c>
      <c r="F218" s="279">
        <v>866.79</v>
      </c>
      <c r="G218" s="279">
        <v>937.2</v>
      </c>
      <c r="H218" s="279">
        <v>1059.8399999999999</v>
      </c>
      <c r="I218" s="279">
        <v>1157.29</v>
      </c>
      <c r="J218" s="279">
        <v>1349.66</v>
      </c>
      <c r="K218" s="279">
        <v>1392.18</v>
      </c>
      <c r="L218" s="279">
        <v>1424.75</v>
      </c>
      <c r="M218" s="279">
        <v>1388.6</v>
      </c>
      <c r="N218" s="279">
        <v>1377</v>
      </c>
      <c r="O218" s="279">
        <v>1408.93</v>
      </c>
      <c r="P218" s="279">
        <v>1415.45</v>
      </c>
      <c r="Q218" s="279">
        <v>1416.35</v>
      </c>
      <c r="R218" s="279">
        <v>1428.2</v>
      </c>
      <c r="S218" s="279">
        <v>1429.34</v>
      </c>
      <c r="T218" s="279">
        <v>1427.83</v>
      </c>
      <c r="U218" s="279">
        <v>1390.9</v>
      </c>
      <c r="V218" s="279">
        <v>1385.98</v>
      </c>
      <c r="W218" s="279">
        <v>1408.15</v>
      </c>
      <c r="X218" s="279">
        <v>1334.22</v>
      </c>
      <c r="Y218" s="279">
        <v>1110.8900000000001</v>
      </c>
    </row>
    <row r="219" spans="1:25">
      <c r="A219" s="254">
        <v>24</v>
      </c>
      <c r="B219" s="279">
        <v>1126.0999999999999</v>
      </c>
      <c r="C219" s="279">
        <v>980.55</v>
      </c>
      <c r="D219" s="279">
        <v>941.64</v>
      </c>
      <c r="E219" s="279">
        <v>911.03</v>
      </c>
      <c r="F219" s="279">
        <v>896.12</v>
      </c>
      <c r="G219" s="279">
        <v>957.84</v>
      </c>
      <c r="H219" s="279">
        <v>1095.77</v>
      </c>
      <c r="I219" s="279">
        <v>1234.01</v>
      </c>
      <c r="J219" s="279">
        <v>1415.35</v>
      </c>
      <c r="K219" s="279">
        <v>1456.07</v>
      </c>
      <c r="L219" s="279">
        <v>1463.82</v>
      </c>
      <c r="M219" s="279">
        <v>1430.79</v>
      </c>
      <c r="N219" s="279">
        <v>1422.87</v>
      </c>
      <c r="O219" s="279">
        <v>1457.7</v>
      </c>
      <c r="P219" s="279">
        <v>1481.77</v>
      </c>
      <c r="Q219" s="279">
        <v>1486.34</v>
      </c>
      <c r="R219" s="279">
        <v>1486.53</v>
      </c>
      <c r="S219" s="279">
        <v>1455.84</v>
      </c>
      <c r="T219" s="279">
        <v>1446.92</v>
      </c>
      <c r="U219" s="279">
        <v>1427.79</v>
      </c>
      <c r="V219" s="279">
        <v>1421.07</v>
      </c>
      <c r="W219" s="279">
        <v>1433.19</v>
      </c>
      <c r="X219" s="279">
        <v>1412.12</v>
      </c>
      <c r="Y219" s="279">
        <v>1244.26</v>
      </c>
    </row>
    <row r="220" spans="1:25">
      <c r="A220" s="254">
        <v>25</v>
      </c>
      <c r="B220" s="279">
        <v>1159.56</v>
      </c>
      <c r="C220" s="279">
        <v>1075.45</v>
      </c>
      <c r="D220" s="279">
        <v>1052.23</v>
      </c>
      <c r="E220" s="279">
        <v>987.64</v>
      </c>
      <c r="F220" s="279">
        <v>956.15</v>
      </c>
      <c r="G220" s="279">
        <v>986.06</v>
      </c>
      <c r="H220" s="279">
        <v>1052.68</v>
      </c>
      <c r="I220" s="279">
        <v>1126.1600000000001</v>
      </c>
      <c r="J220" s="279">
        <v>1164.82</v>
      </c>
      <c r="K220" s="279">
        <v>1279.17</v>
      </c>
      <c r="L220" s="279">
        <v>1202.77</v>
      </c>
      <c r="M220" s="279">
        <v>1137.81</v>
      </c>
      <c r="N220" s="279">
        <v>1163.19</v>
      </c>
      <c r="O220" s="279">
        <v>1197.8599999999999</v>
      </c>
      <c r="P220" s="279">
        <v>1198.1099999999999</v>
      </c>
      <c r="Q220" s="279">
        <v>1245.29</v>
      </c>
      <c r="R220" s="279">
        <v>1373.07</v>
      </c>
      <c r="S220" s="279">
        <v>1356.99</v>
      </c>
      <c r="T220" s="279">
        <v>1336.09</v>
      </c>
      <c r="U220" s="279">
        <v>1203.72</v>
      </c>
      <c r="V220" s="279">
        <v>1264.05</v>
      </c>
      <c r="W220" s="279">
        <v>1382.91</v>
      </c>
      <c r="X220" s="279">
        <v>1254.93</v>
      </c>
      <c r="Y220" s="279">
        <v>1197.92</v>
      </c>
    </row>
    <row r="221" spans="1:25">
      <c r="A221" s="254">
        <v>26</v>
      </c>
      <c r="B221" s="279">
        <v>1151.19</v>
      </c>
      <c r="C221" s="279">
        <v>1095.3399999999999</v>
      </c>
      <c r="D221" s="279">
        <v>1038.6400000000001</v>
      </c>
      <c r="E221" s="279">
        <v>1017.91</v>
      </c>
      <c r="F221" s="279">
        <v>983.76</v>
      </c>
      <c r="G221" s="279">
        <v>974.27</v>
      </c>
      <c r="H221" s="279">
        <v>988.37</v>
      </c>
      <c r="I221" s="279">
        <v>1056.2</v>
      </c>
      <c r="J221" s="279">
        <v>1107.05</v>
      </c>
      <c r="K221" s="279">
        <v>1272.97</v>
      </c>
      <c r="L221" s="279">
        <v>1326.24</v>
      </c>
      <c r="M221" s="279">
        <v>1334.62</v>
      </c>
      <c r="N221" s="279">
        <v>1356.47</v>
      </c>
      <c r="O221" s="279">
        <v>1354.3</v>
      </c>
      <c r="P221" s="279">
        <v>1350.94</v>
      </c>
      <c r="Q221" s="279">
        <v>1327.17</v>
      </c>
      <c r="R221" s="279">
        <v>1339.04</v>
      </c>
      <c r="S221" s="279">
        <v>1288.8699999999999</v>
      </c>
      <c r="T221" s="279">
        <v>1269.1400000000001</v>
      </c>
      <c r="U221" s="279">
        <v>1285.8</v>
      </c>
      <c r="V221" s="279">
        <v>1272.19</v>
      </c>
      <c r="W221" s="279">
        <v>1291.6400000000001</v>
      </c>
      <c r="X221" s="279">
        <v>1342.05</v>
      </c>
      <c r="Y221" s="279">
        <v>1189.55</v>
      </c>
    </row>
    <row r="222" spans="1:25">
      <c r="A222" s="254">
        <v>27</v>
      </c>
      <c r="B222" s="279">
        <v>1137.5</v>
      </c>
      <c r="C222" s="279">
        <v>1045.55</v>
      </c>
      <c r="D222" s="279">
        <v>1020.66</v>
      </c>
      <c r="E222" s="279">
        <v>984.66</v>
      </c>
      <c r="F222" s="279">
        <v>943.83</v>
      </c>
      <c r="G222" s="279">
        <v>976.52</v>
      </c>
      <c r="H222" s="279">
        <v>1047.9000000000001</v>
      </c>
      <c r="I222" s="279">
        <v>1057.94</v>
      </c>
      <c r="J222" s="279">
        <v>1249.48</v>
      </c>
      <c r="K222" s="279">
        <v>1361.21</v>
      </c>
      <c r="L222" s="279">
        <v>1411.16</v>
      </c>
      <c r="M222" s="279">
        <v>1364.95</v>
      </c>
      <c r="N222" s="279">
        <v>1339</v>
      </c>
      <c r="O222" s="279">
        <v>1405.04</v>
      </c>
      <c r="P222" s="279">
        <v>1374.56</v>
      </c>
      <c r="Q222" s="279">
        <v>1402.05</v>
      </c>
      <c r="R222" s="279">
        <v>1375.92</v>
      </c>
      <c r="S222" s="279">
        <v>1343</v>
      </c>
      <c r="T222" s="279">
        <v>1320.31</v>
      </c>
      <c r="U222" s="279">
        <v>1267.47</v>
      </c>
      <c r="V222" s="279">
        <v>1254.01</v>
      </c>
      <c r="W222" s="279">
        <v>1265.6500000000001</v>
      </c>
      <c r="X222" s="279">
        <v>1214.04</v>
      </c>
      <c r="Y222" s="279">
        <v>1125.44</v>
      </c>
    </row>
    <row r="223" spans="1:25">
      <c r="A223" s="254">
        <v>28</v>
      </c>
      <c r="B223" s="279">
        <v>1073.28</v>
      </c>
      <c r="C223" s="279">
        <v>956.02</v>
      </c>
      <c r="D223" s="279">
        <v>930.7</v>
      </c>
      <c r="E223" s="279">
        <v>887.93</v>
      </c>
      <c r="F223" s="279">
        <v>866.87</v>
      </c>
      <c r="G223" s="279">
        <v>916.68</v>
      </c>
      <c r="H223" s="279">
        <v>974.9</v>
      </c>
      <c r="I223" s="279">
        <v>1080.9000000000001</v>
      </c>
      <c r="J223" s="279">
        <v>1267.82</v>
      </c>
      <c r="K223" s="279">
        <v>1359.35</v>
      </c>
      <c r="L223" s="279">
        <v>1404.79</v>
      </c>
      <c r="M223" s="279">
        <v>1352.18</v>
      </c>
      <c r="N223" s="279">
        <v>1361.5</v>
      </c>
      <c r="O223" s="279">
        <v>1499.64</v>
      </c>
      <c r="P223" s="279">
        <v>1369.23</v>
      </c>
      <c r="Q223" s="279">
        <v>1455.4</v>
      </c>
      <c r="R223" s="279">
        <v>1431.01</v>
      </c>
      <c r="S223" s="279">
        <v>1394.61</v>
      </c>
      <c r="T223" s="279">
        <v>1354.94</v>
      </c>
      <c r="U223" s="279">
        <v>1294.5899999999999</v>
      </c>
      <c r="V223" s="279">
        <v>1285</v>
      </c>
      <c r="W223" s="279">
        <v>1302.78</v>
      </c>
      <c r="X223" s="279">
        <v>1262.83</v>
      </c>
      <c r="Y223" s="279">
        <v>1093.5999999999999</v>
      </c>
    </row>
    <row r="224" spans="1:25">
      <c r="A224" s="254">
        <v>29</v>
      </c>
      <c r="B224" s="279">
        <v>1125.29</v>
      </c>
      <c r="C224" s="279">
        <v>1065.48</v>
      </c>
      <c r="D224" s="279">
        <v>1018.08</v>
      </c>
      <c r="E224" s="279">
        <v>1016.4</v>
      </c>
      <c r="F224" s="279">
        <v>993.36</v>
      </c>
      <c r="G224" s="279">
        <v>1006.03</v>
      </c>
      <c r="H224" s="279">
        <v>1114.8800000000001</v>
      </c>
      <c r="I224" s="279">
        <v>1065.8699999999999</v>
      </c>
      <c r="J224" s="279">
        <v>1221.4100000000001</v>
      </c>
      <c r="K224" s="279">
        <v>1344.89</v>
      </c>
      <c r="L224" s="279">
        <v>1366.88</v>
      </c>
      <c r="M224" s="279">
        <v>1391.79</v>
      </c>
      <c r="N224" s="279">
        <v>1339.1</v>
      </c>
      <c r="O224" s="279">
        <v>1366.07</v>
      </c>
      <c r="P224" s="279">
        <v>1365.1</v>
      </c>
      <c r="Q224" s="279">
        <v>1419.44</v>
      </c>
      <c r="R224" s="279">
        <v>1399.14</v>
      </c>
      <c r="S224" s="279">
        <v>1334.67</v>
      </c>
      <c r="T224" s="279">
        <v>1338.62</v>
      </c>
      <c r="U224" s="279">
        <v>1308.29</v>
      </c>
      <c r="V224" s="279">
        <v>1273.97</v>
      </c>
      <c r="W224" s="279">
        <v>1263.1300000000001</v>
      </c>
      <c r="X224" s="279">
        <v>1239.67</v>
      </c>
      <c r="Y224" s="279">
        <v>1065.53</v>
      </c>
    </row>
    <row r="225" spans="1:25">
      <c r="A225" s="254">
        <v>30</v>
      </c>
      <c r="B225" s="279">
        <v>1148.99</v>
      </c>
      <c r="C225" s="279">
        <v>1039.77</v>
      </c>
      <c r="D225" s="279">
        <v>1007.88</v>
      </c>
      <c r="E225" s="279">
        <v>977.65</v>
      </c>
      <c r="F225" s="279">
        <v>972.74</v>
      </c>
      <c r="G225" s="279">
        <v>1020.36</v>
      </c>
      <c r="H225" s="279">
        <v>1071.76</v>
      </c>
      <c r="I225" s="279">
        <v>1145.27</v>
      </c>
      <c r="J225" s="279">
        <v>226.18</v>
      </c>
      <c r="K225" s="279">
        <v>1381.51</v>
      </c>
      <c r="L225" s="279">
        <v>1416.48</v>
      </c>
      <c r="M225" s="279">
        <v>1138.26</v>
      </c>
      <c r="N225" s="279">
        <v>1417.38</v>
      </c>
      <c r="O225" s="279">
        <v>1436.7</v>
      </c>
      <c r="P225" s="279">
        <v>1431.52</v>
      </c>
      <c r="Q225" s="279">
        <v>1442.44</v>
      </c>
      <c r="R225" s="279">
        <v>1451.62</v>
      </c>
      <c r="S225" s="279">
        <v>1428.78</v>
      </c>
      <c r="T225" s="279">
        <v>1409.82</v>
      </c>
      <c r="U225" s="279">
        <v>1373.91</v>
      </c>
      <c r="V225" s="279">
        <v>516</v>
      </c>
      <c r="W225" s="279">
        <v>228.84</v>
      </c>
      <c r="X225" s="279">
        <v>1319.5</v>
      </c>
      <c r="Y225" s="279">
        <v>1154.29</v>
      </c>
    </row>
    <row r="226" spans="1:25">
      <c r="A226" s="254">
        <v>31</v>
      </c>
      <c r="B226" s="279">
        <v>1128.1400000000001</v>
      </c>
      <c r="C226" s="279">
        <v>1026.83</v>
      </c>
      <c r="D226" s="279">
        <v>515.07000000000005</v>
      </c>
      <c r="E226" s="279">
        <v>941.23</v>
      </c>
      <c r="F226" s="279">
        <v>225.24</v>
      </c>
      <c r="G226" s="279">
        <v>226.75</v>
      </c>
      <c r="H226" s="279">
        <v>1057.8</v>
      </c>
      <c r="I226" s="279">
        <v>223.49</v>
      </c>
      <c r="J226" s="279">
        <v>226.67</v>
      </c>
      <c r="K226" s="279">
        <v>1340.65</v>
      </c>
      <c r="L226" s="279">
        <v>1404.78</v>
      </c>
      <c r="M226" s="279">
        <v>1428.39</v>
      </c>
      <c r="N226" s="279">
        <v>1414.61</v>
      </c>
      <c r="O226" s="279">
        <v>1405.32</v>
      </c>
      <c r="P226" s="279">
        <v>232.17</v>
      </c>
      <c r="Q226" s="279">
        <v>227.08</v>
      </c>
      <c r="R226" s="279">
        <v>230.22</v>
      </c>
      <c r="S226" s="279">
        <v>226.94</v>
      </c>
      <c r="T226" s="279">
        <v>230.54</v>
      </c>
      <c r="U226" s="279">
        <v>229.01</v>
      </c>
      <c r="V226" s="279">
        <v>230.02</v>
      </c>
      <c r="W226" s="279">
        <v>230.57</v>
      </c>
      <c r="X226" s="279">
        <v>232.75</v>
      </c>
      <c r="Y226" s="279">
        <v>232.16</v>
      </c>
    </row>
    <row r="228" spans="1:25">
      <c r="A228" s="394" t="s">
        <v>209</v>
      </c>
      <c r="B228" s="454" t="s">
        <v>211</v>
      </c>
      <c r="C228" s="454"/>
      <c r="D228" s="454"/>
      <c r="E228" s="454"/>
      <c r="F228" s="454"/>
      <c r="G228" s="454"/>
      <c r="H228" s="454"/>
      <c r="I228" s="454"/>
      <c r="J228" s="454"/>
      <c r="K228" s="454"/>
      <c r="L228" s="454"/>
      <c r="M228" s="454"/>
      <c r="N228" s="454"/>
      <c r="O228" s="454"/>
      <c r="P228" s="454"/>
      <c r="Q228" s="454"/>
      <c r="R228" s="454"/>
      <c r="S228" s="454"/>
      <c r="T228" s="454"/>
      <c r="U228" s="454"/>
      <c r="V228" s="454"/>
      <c r="W228" s="454"/>
      <c r="X228" s="454"/>
      <c r="Y228" s="454"/>
    </row>
    <row r="229" spans="1:25" ht="30">
      <c r="A229" s="394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1007.57</v>
      </c>
      <c r="C230" s="279">
        <v>941.35</v>
      </c>
      <c r="D230" s="279">
        <v>916.71</v>
      </c>
      <c r="E230" s="279">
        <v>877.28</v>
      </c>
      <c r="F230" s="279">
        <v>869.43</v>
      </c>
      <c r="G230" s="279">
        <v>877.51</v>
      </c>
      <c r="H230" s="279">
        <v>898.22</v>
      </c>
      <c r="I230" s="279">
        <v>958.41</v>
      </c>
      <c r="J230" s="279">
        <v>1041.56</v>
      </c>
      <c r="K230" s="279">
        <v>1167.5999999999999</v>
      </c>
      <c r="L230" s="279">
        <v>1233.99</v>
      </c>
      <c r="M230" s="279">
        <v>1257.71</v>
      </c>
      <c r="N230" s="279">
        <v>1237.68</v>
      </c>
      <c r="O230" s="279">
        <v>1242.8499999999999</v>
      </c>
      <c r="P230" s="279">
        <v>1284.6199999999999</v>
      </c>
      <c r="Q230" s="279">
        <v>1305.5999999999999</v>
      </c>
      <c r="R230" s="279">
        <v>1284.95</v>
      </c>
      <c r="S230" s="279">
        <v>1293.1099999999999</v>
      </c>
      <c r="T230" s="279">
        <v>1279.2</v>
      </c>
      <c r="U230" s="279">
        <v>1274.8499999999999</v>
      </c>
      <c r="V230" s="279">
        <v>1236.94</v>
      </c>
      <c r="W230" s="279">
        <v>1237.8699999999999</v>
      </c>
      <c r="X230" s="279">
        <v>1170.4100000000001</v>
      </c>
      <c r="Y230" s="279">
        <v>1015.92</v>
      </c>
    </row>
    <row r="231" spans="1:25">
      <c r="A231" s="254">
        <v>2</v>
      </c>
      <c r="B231" s="279">
        <v>1082.0899999999999</v>
      </c>
      <c r="C231" s="279">
        <v>954.81</v>
      </c>
      <c r="D231" s="279">
        <v>892.48</v>
      </c>
      <c r="E231" s="279">
        <v>866.16</v>
      </c>
      <c r="F231" s="279">
        <v>864.63</v>
      </c>
      <c r="G231" s="279">
        <v>870.17</v>
      </c>
      <c r="H231" s="279">
        <v>954.6</v>
      </c>
      <c r="I231" s="279">
        <v>1064.42</v>
      </c>
      <c r="J231" s="279">
        <v>1223.55</v>
      </c>
      <c r="K231" s="279">
        <v>1269.9000000000001</v>
      </c>
      <c r="L231" s="279">
        <v>1334.54</v>
      </c>
      <c r="M231" s="279">
        <v>1373.54</v>
      </c>
      <c r="N231" s="279">
        <v>1321.96</v>
      </c>
      <c r="O231" s="279">
        <v>1389.87</v>
      </c>
      <c r="P231" s="279">
        <v>1404.54</v>
      </c>
      <c r="Q231" s="279">
        <v>1393.38</v>
      </c>
      <c r="R231" s="279">
        <v>1383.9</v>
      </c>
      <c r="S231" s="279">
        <v>1393.17</v>
      </c>
      <c r="T231" s="279">
        <v>1358.19</v>
      </c>
      <c r="U231" s="279">
        <v>1217.28</v>
      </c>
      <c r="V231" s="279">
        <v>1184.8499999999999</v>
      </c>
      <c r="W231" s="279">
        <v>1232.75</v>
      </c>
      <c r="X231" s="279">
        <v>1168.28</v>
      </c>
      <c r="Y231" s="279">
        <v>1021.08</v>
      </c>
    </row>
    <row r="232" spans="1:25">
      <c r="A232" s="254">
        <v>3</v>
      </c>
      <c r="B232" s="279">
        <v>1015.84</v>
      </c>
      <c r="C232" s="279">
        <v>933.16</v>
      </c>
      <c r="D232" s="279">
        <v>859.72</v>
      </c>
      <c r="E232" s="279">
        <v>835.41</v>
      </c>
      <c r="F232" s="279">
        <v>831.27</v>
      </c>
      <c r="G232" s="279">
        <v>843.49</v>
      </c>
      <c r="H232" s="279">
        <v>951.97</v>
      </c>
      <c r="I232" s="279">
        <v>1040.6600000000001</v>
      </c>
      <c r="J232" s="279">
        <v>1208.69</v>
      </c>
      <c r="K232" s="279">
        <v>1236</v>
      </c>
      <c r="L232" s="279">
        <v>1293.28</v>
      </c>
      <c r="M232" s="279">
        <v>1278.17</v>
      </c>
      <c r="N232" s="279">
        <v>1240.04</v>
      </c>
      <c r="O232" s="279">
        <v>1236.28</v>
      </c>
      <c r="P232" s="279">
        <v>1426.84</v>
      </c>
      <c r="Q232" s="279">
        <v>1442.45</v>
      </c>
      <c r="R232" s="279">
        <v>1451.26</v>
      </c>
      <c r="S232" s="279">
        <v>1469.16</v>
      </c>
      <c r="T232" s="279">
        <v>1439.46</v>
      </c>
      <c r="U232" s="279">
        <v>1269.07</v>
      </c>
      <c r="V232" s="279">
        <v>1253.23</v>
      </c>
      <c r="W232" s="279">
        <v>1349.95</v>
      </c>
      <c r="X232" s="279">
        <v>1231.52</v>
      </c>
      <c r="Y232" s="279">
        <v>1135.9000000000001</v>
      </c>
    </row>
    <row r="233" spans="1:25">
      <c r="A233" s="254">
        <v>4</v>
      </c>
      <c r="B233" s="279">
        <v>1165.53</v>
      </c>
      <c r="C233" s="279">
        <v>995.01</v>
      </c>
      <c r="D233" s="279">
        <v>970</v>
      </c>
      <c r="E233" s="279">
        <v>894.33</v>
      </c>
      <c r="F233" s="279">
        <v>879.57</v>
      </c>
      <c r="G233" s="279">
        <v>886.51</v>
      </c>
      <c r="H233" s="279">
        <v>952.86</v>
      </c>
      <c r="I233" s="279">
        <v>997.18</v>
      </c>
      <c r="J233" s="279">
        <v>1163.9000000000001</v>
      </c>
      <c r="K233" s="279">
        <v>1335.74</v>
      </c>
      <c r="L233" s="279">
        <v>1354.03</v>
      </c>
      <c r="M233" s="279">
        <v>1351.11</v>
      </c>
      <c r="N233" s="279">
        <v>1352.1</v>
      </c>
      <c r="O233" s="279">
        <v>1385.71</v>
      </c>
      <c r="P233" s="279">
        <v>1377.3</v>
      </c>
      <c r="Q233" s="279">
        <v>1427.05</v>
      </c>
      <c r="R233" s="279">
        <v>1410.57</v>
      </c>
      <c r="S233" s="279">
        <v>1394.97</v>
      </c>
      <c r="T233" s="279">
        <v>1390.27</v>
      </c>
      <c r="U233" s="279">
        <v>1357.79</v>
      </c>
      <c r="V233" s="279">
        <v>1326.41</v>
      </c>
      <c r="W233" s="279">
        <v>1329.51</v>
      </c>
      <c r="X233" s="279">
        <v>1289.3499999999999</v>
      </c>
      <c r="Y233" s="279">
        <v>1149.92</v>
      </c>
    </row>
    <row r="234" spans="1:25">
      <c r="A234" s="254">
        <v>5</v>
      </c>
      <c r="B234" s="279">
        <v>1047.49</v>
      </c>
      <c r="C234" s="279">
        <v>967.51</v>
      </c>
      <c r="D234" s="279">
        <v>911.02</v>
      </c>
      <c r="E234" s="279">
        <v>877.33</v>
      </c>
      <c r="F234" s="279">
        <v>827.87</v>
      </c>
      <c r="G234" s="279">
        <v>804.59</v>
      </c>
      <c r="H234" s="279">
        <v>895.12</v>
      </c>
      <c r="I234" s="279">
        <v>934.52</v>
      </c>
      <c r="J234" s="279">
        <v>1010.24</v>
      </c>
      <c r="K234" s="279">
        <v>1140.73</v>
      </c>
      <c r="L234" s="279">
        <v>1238.3900000000001</v>
      </c>
      <c r="M234" s="279">
        <v>1290.9000000000001</v>
      </c>
      <c r="N234" s="279">
        <v>1278.98</v>
      </c>
      <c r="O234" s="279">
        <v>1302.23</v>
      </c>
      <c r="P234" s="279">
        <v>1317.71</v>
      </c>
      <c r="Q234" s="279">
        <v>1314.64</v>
      </c>
      <c r="R234" s="279">
        <v>1302.0999999999999</v>
      </c>
      <c r="S234" s="279">
        <v>1224.52</v>
      </c>
      <c r="T234" s="279">
        <v>1208.95</v>
      </c>
      <c r="U234" s="279">
        <v>1228.94</v>
      </c>
      <c r="V234" s="279">
        <v>1202.8699999999999</v>
      </c>
      <c r="W234" s="279">
        <v>1203.1199999999999</v>
      </c>
      <c r="X234" s="279">
        <v>1252.92</v>
      </c>
      <c r="Y234" s="279">
        <v>1137.44</v>
      </c>
    </row>
    <row r="235" spans="1:25">
      <c r="A235" s="254">
        <v>6</v>
      </c>
      <c r="B235" s="279">
        <v>1020.27</v>
      </c>
      <c r="C235" s="279">
        <v>973.37</v>
      </c>
      <c r="D235" s="279">
        <v>941.42</v>
      </c>
      <c r="E235" s="279">
        <v>903.99</v>
      </c>
      <c r="F235" s="279">
        <v>880.91</v>
      </c>
      <c r="G235" s="279">
        <v>885.98</v>
      </c>
      <c r="H235" s="279">
        <v>939.05</v>
      </c>
      <c r="I235" s="279">
        <v>1136.95</v>
      </c>
      <c r="J235" s="279">
        <v>1347.78</v>
      </c>
      <c r="K235" s="279">
        <v>1374.13</v>
      </c>
      <c r="L235" s="279">
        <v>1391.5</v>
      </c>
      <c r="M235" s="279">
        <v>1364.45</v>
      </c>
      <c r="N235" s="279">
        <v>1369.76</v>
      </c>
      <c r="O235" s="279">
        <v>1401.99</v>
      </c>
      <c r="P235" s="279">
        <v>1435.18</v>
      </c>
      <c r="Q235" s="279">
        <v>1482.44</v>
      </c>
      <c r="R235" s="279">
        <v>1422.25</v>
      </c>
      <c r="S235" s="279">
        <v>1425.54</v>
      </c>
      <c r="T235" s="279">
        <v>1381.56</v>
      </c>
      <c r="U235" s="279">
        <v>1353.62</v>
      </c>
      <c r="V235" s="279">
        <v>1317.22</v>
      </c>
      <c r="W235" s="279">
        <v>1324.78</v>
      </c>
      <c r="X235" s="279">
        <v>1294.75</v>
      </c>
      <c r="Y235" s="279">
        <v>1096.01</v>
      </c>
    </row>
    <row r="236" spans="1:25">
      <c r="A236" s="254">
        <v>7</v>
      </c>
      <c r="B236" s="279">
        <v>1020.58</v>
      </c>
      <c r="C236" s="279">
        <v>978.5</v>
      </c>
      <c r="D236" s="279">
        <v>920.74</v>
      </c>
      <c r="E236" s="279">
        <v>873.24</v>
      </c>
      <c r="F236" s="279">
        <v>848.17</v>
      </c>
      <c r="G236" s="279">
        <v>889.63</v>
      </c>
      <c r="H236" s="279">
        <v>1002.45</v>
      </c>
      <c r="I236" s="279">
        <v>1099.24</v>
      </c>
      <c r="J236" s="279">
        <v>1212.7</v>
      </c>
      <c r="K236" s="279">
        <v>1329.73</v>
      </c>
      <c r="L236" s="279">
        <v>1397.47</v>
      </c>
      <c r="M236" s="279">
        <v>1373.61</v>
      </c>
      <c r="N236" s="279">
        <v>1358.65</v>
      </c>
      <c r="O236" s="279">
        <v>1406.33</v>
      </c>
      <c r="P236" s="279">
        <v>1388.82</v>
      </c>
      <c r="Q236" s="279">
        <v>1421.95</v>
      </c>
      <c r="R236" s="279">
        <v>1413.74</v>
      </c>
      <c r="S236" s="279">
        <v>1377.98</v>
      </c>
      <c r="T236" s="279">
        <v>1359.08</v>
      </c>
      <c r="U236" s="279">
        <v>1336.08</v>
      </c>
      <c r="V236" s="279">
        <v>1304.99</v>
      </c>
      <c r="W236" s="279">
        <v>1307.06</v>
      </c>
      <c r="X236" s="279">
        <v>1245.46</v>
      </c>
      <c r="Y236" s="279">
        <v>1103.0999999999999</v>
      </c>
    </row>
    <row r="237" spans="1:25">
      <c r="A237" s="254">
        <v>8</v>
      </c>
      <c r="B237" s="279">
        <v>1141.71</v>
      </c>
      <c r="C237" s="279">
        <v>1038.3699999999999</v>
      </c>
      <c r="D237" s="279">
        <v>947.45</v>
      </c>
      <c r="E237" s="279">
        <v>868.77</v>
      </c>
      <c r="F237" s="279">
        <v>819.68</v>
      </c>
      <c r="G237" s="279">
        <v>926.36</v>
      </c>
      <c r="H237" s="279">
        <v>1068.45</v>
      </c>
      <c r="I237" s="279">
        <v>1203.6400000000001</v>
      </c>
      <c r="J237" s="279">
        <v>1252.27</v>
      </c>
      <c r="K237" s="279">
        <v>1407.35</v>
      </c>
      <c r="L237" s="279">
        <v>1496.01</v>
      </c>
      <c r="M237" s="279">
        <v>1491.62</v>
      </c>
      <c r="N237" s="279">
        <v>1431.51</v>
      </c>
      <c r="O237" s="279">
        <v>1461.49</v>
      </c>
      <c r="P237" s="279">
        <v>1435.24</v>
      </c>
      <c r="Q237" s="279">
        <v>1531.8</v>
      </c>
      <c r="R237" s="279">
        <v>1445.56</v>
      </c>
      <c r="S237" s="279">
        <v>1413.62</v>
      </c>
      <c r="T237" s="279">
        <v>1364.92</v>
      </c>
      <c r="U237" s="279">
        <v>1365.66</v>
      </c>
      <c r="V237" s="279">
        <v>1302.06</v>
      </c>
      <c r="W237" s="279">
        <v>1344.4</v>
      </c>
      <c r="X237" s="279">
        <v>1240.0999999999999</v>
      </c>
      <c r="Y237" s="279">
        <v>1197.1600000000001</v>
      </c>
    </row>
    <row r="238" spans="1:25">
      <c r="A238" s="254">
        <v>9</v>
      </c>
      <c r="B238" s="279">
        <v>1098.54</v>
      </c>
      <c r="C238" s="279">
        <v>946.7</v>
      </c>
      <c r="D238" s="279">
        <v>843.98</v>
      </c>
      <c r="E238" s="279">
        <v>810.69</v>
      </c>
      <c r="F238" s="279">
        <v>778.24</v>
      </c>
      <c r="G238" s="279">
        <v>856.08</v>
      </c>
      <c r="H238" s="279">
        <v>1028.3499999999999</v>
      </c>
      <c r="I238" s="279">
        <v>1108.56</v>
      </c>
      <c r="J238" s="279">
        <v>1262.0999999999999</v>
      </c>
      <c r="K238" s="279">
        <v>1325.1</v>
      </c>
      <c r="L238" s="279">
        <v>1388.19</v>
      </c>
      <c r="M238" s="279">
        <v>1372.17</v>
      </c>
      <c r="N238" s="279">
        <v>1345.43</v>
      </c>
      <c r="O238" s="279">
        <v>1362.29</v>
      </c>
      <c r="P238" s="279">
        <v>1354.37</v>
      </c>
      <c r="Q238" s="279">
        <v>1377.6</v>
      </c>
      <c r="R238" s="279">
        <v>1372.53</v>
      </c>
      <c r="S238" s="279">
        <v>1370.21</v>
      </c>
      <c r="T238" s="279">
        <v>1336.08</v>
      </c>
      <c r="U238" s="279">
        <v>1291.99</v>
      </c>
      <c r="V238" s="279">
        <v>1268.29</v>
      </c>
      <c r="W238" s="279">
        <v>1348.59</v>
      </c>
      <c r="X238" s="279">
        <v>1278.6199999999999</v>
      </c>
      <c r="Y238" s="279">
        <v>1142.5999999999999</v>
      </c>
    </row>
    <row r="239" spans="1:25">
      <c r="A239" s="254">
        <v>10</v>
      </c>
      <c r="B239" s="279">
        <v>1061.1400000000001</v>
      </c>
      <c r="C239" s="279">
        <v>926.84</v>
      </c>
      <c r="D239" s="279">
        <v>886.74</v>
      </c>
      <c r="E239" s="279">
        <v>821.82</v>
      </c>
      <c r="F239" s="279">
        <v>832.53</v>
      </c>
      <c r="G239" s="279">
        <v>889.01</v>
      </c>
      <c r="H239" s="279">
        <v>1077.51</v>
      </c>
      <c r="I239" s="279">
        <v>1127.1099999999999</v>
      </c>
      <c r="J239" s="279">
        <v>1275.1300000000001</v>
      </c>
      <c r="K239" s="279">
        <v>1379.46</v>
      </c>
      <c r="L239" s="279">
        <v>1408.27</v>
      </c>
      <c r="M239" s="279">
        <v>1389.6</v>
      </c>
      <c r="N239" s="279">
        <v>1395.62</v>
      </c>
      <c r="O239" s="279">
        <v>1403.19</v>
      </c>
      <c r="P239" s="279">
        <v>1402.05</v>
      </c>
      <c r="Q239" s="279">
        <v>1424.36</v>
      </c>
      <c r="R239" s="279">
        <v>1435.78</v>
      </c>
      <c r="S239" s="279">
        <v>1445.84</v>
      </c>
      <c r="T239" s="279">
        <v>1415.91</v>
      </c>
      <c r="U239" s="279">
        <v>1329.99</v>
      </c>
      <c r="V239" s="279">
        <v>1300.4000000000001</v>
      </c>
      <c r="W239" s="279">
        <v>1366.14</v>
      </c>
      <c r="X239" s="279">
        <v>1254.9100000000001</v>
      </c>
      <c r="Y239" s="279">
        <v>1141.44</v>
      </c>
    </row>
    <row r="240" spans="1:25">
      <c r="A240" s="254">
        <v>11</v>
      </c>
      <c r="B240" s="279">
        <v>1272.19</v>
      </c>
      <c r="C240" s="279">
        <v>1106.5</v>
      </c>
      <c r="D240" s="279">
        <v>1079.25</v>
      </c>
      <c r="E240" s="279">
        <v>1010.81</v>
      </c>
      <c r="F240" s="279">
        <v>993.31</v>
      </c>
      <c r="G240" s="279">
        <v>1036.3900000000001</v>
      </c>
      <c r="H240" s="279">
        <v>1073.23</v>
      </c>
      <c r="I240" s="279">
        <v>1170.55</v>
      </c>
      <c r="J240" s="279">
        <v>1241.9000000000001</v>
      </c>
      <c r="K240" s="279">
        <v>1408.09</v>
      </c>
      <c r="L240" s="279">
        <v>1439.62</v>
      </c>
      <c r="M240" s="279">
        <v>1422.29</v>
      </c>
      <c r="N240" s="279">
        <v>1446.54</v>
      </c>
      <c r="O240" s="279">
        <v>1406.3</v>
      </c>
      <c r="P240" s="279">
        <v>1413.39</v>
      </c>
      <c r="Q240" s="279">
        <v>1423.73</v>
      </c>
      <c r="R240" s="279">
        <v>1451.17</v>
      </c>
      <c r="S240" s="279">
        <v>1468.19</v>
      </c>
      <c r="T240" s="279">
        <v>1430.82</v>
      </c>
      <c r="U240" s="279">
        <v>1407.75</v>
      </c>
      <c r="V240" s="279">
        <v>1385.17</v>
      </c>
      <c r="W240" s="279">
        <v>1409.4</v>
      </c>
      <c r="X240" s="279">
        <v>1366.39</v>
      </c>
      <c r="Y240" s="279">
        <v>1204.45</v>
      </c>
    </row>
    <row r="241" spans="1:25">
      <c r="A241" s="254">
        <v>12</v>
      </c>
      <c r="B241" s="279">
        <v>1149.52</v>
      </c>
      <c r="C241" s="279">
        <v>1101.48</v>
      </c>
      <c r="D241" s="279">
        <v>1064.8800000000001</v>
      </c>
      <c r="E241" s="279">
        <v>971.9</v>
      </c>
      <c r="F241" s="279">
        <v>937.08</v>
      </c>
      <c r="G241" s="279">
        <v>945.51</v>
      </c>
      <c r="H241" s="279">
        <v>1010.84</v>
      </c>
      <c r="I241" s="279">
        <v>1041.26</v>
      </c>
      <c r="J241" s="279">
        <v>1140.33</v>
      </c>
      <c r="K241" s="279">
        <v>1338.95</v>
      </c>
      <c r="L241" s="279">
        <v>1407.12</v>
      </c>
      <c r="M241" s="279">
        <v>1412.52</v>
      </c>
      <c r="N241" s="279">
        <v>1424.18</v>
      </c>
      <c r="O241" s="279">
        <v>1408.67</v>
      </c>
      <c r="P241" s="279">
        <v>1415.27</v>
      </c>
      <c r="Q241" s="279">
        <v>1434</v>
      </c>
      <c r="R241" s="279">
        <v>1407.45</v>
      </c>
      <c r="S241" s="279">
        <v>1380.18</v>
      </c>
      <c r="T241" s="279">
        <v>1379.36</v>
      </c>
      <c r="U241" s="279">
        <v>1377.62</v>
      </c>
      <c r="V241" s="279">
        <v>1386.32</v>
      </c>
      <c r="W241" s="279">
        <v>1394.9</v>
      </c>
      <c r="X241" s="279">
        <v>1375.1</v>
      </c>
      <c r="Y241" s="279">
        <v>1187.95</v>
      </c>
    </row>
    <row r="242" spans="1:25">
      <c r="A242" s="254">
        <v>13</v>
      </c>
      <c r="B242" s="279">
        <v>1116.1300000000001</v>
      </c>
      <c r="C242" s="279">
        <v>1026.94</v>
      </c>
      <c r="D242" s="279">
        <v>996.94</v>
      </c>
      <c r="E242" s="279">
        <v>923.37</v>
      </c>
      <c r="F242" s="279">
        <v>904.69</v>
      </c>
      <c r="G242" s="279">
        <v>966.73</v>
      </c>
      <c r="H242" s="279">
        <v>1064.55</v>
      </c>
      <c r="I242" s="279">
        <v>1283.57</v>
      </c>
      <c r="J242" s="279">
        <v>1400.03</v>
      </c>
      <c r="K242" s="279">
        <v>1435.58</v>
      </c>
      <c r="L242" s="279">
        <v>1469.09</v>
      </c>
      <c r="M242" s="279">
        <v>1478.76</v>
      </c>
      <c r="N242" s="279">
        <v>1460.86</v>
      </c>
      <c r="O242" s="279">
        <v>1478.55</v>
      </c>
      <c r="P242" s="279">
        <v>1527.45</v>
      </c>
      <c r="Q242" s="279">
        <v>1574.27</v>
      </c>
      <c r="R242" s="279">
        <v>1538.66</v>
      </c>
      <c r="S242" s="279">
        <v>1522.18</v>
      </c>
      <c r="T242" s="279">
        <v>1507.09</v>
      </c>
      <c r="U242" s="279">
        <v>1472.6</v>
      </c>
      <c r="V242" s="279">
        <v>1449.49</v>
      </c>
      <c r="W242" s="279">
        <v>1494.19</v>
      </c>
      <c r="X242" s="279">
        <v>1383.47</v>
      </c>
      <c r="Y242" s="279">
        <v>1232.08</v>
      </c>
    </row>
    <row r="243" spans="1:25">
      <c r="A243" s="254">
        <v>14</v>
      </c>
      <c r="B243" s="279">
        <v>1193.8399999999999</v>
      </c>
      <c r="C243" s="279">
        <v>1091.49</v>
      </c>
      <c r="D243" s="279">
        <v>995.97</v>
      </c>
      <c r="E243" s="279">
        <v>929.96</v>
      </c>
      <c r="F243" s="279">
        <v>909.67</v>
      </c>
      <c r="G243" s="279">
        <v>987.4</v>
      </c>
      <c r="H243" s="279">
        <v>1150.76</v>
      </c>
      <c r="I243" s="279">
        <v>1292.79</v>
      </c>
      <c r="J243" s="279">
        <v>1421.49</v>
      </c>
      <c r="K243" s="279">
        <v>1520.44</v>
      </c>
      <c r="L243" s="279">
        <v>1615.2</v>
      </c>
      <c r="M243" s="279">
        <v>1614.31</v>
      </c>
      <c r="N243" s="279">
        <v>1579.18</v>
      </c>
      <c r="O243" s="279">
        <v>1613.3</v>
      </c>
      <c r="P243" s="279">
        <v>1626.87</v>
      </c>
      <c r="Q243" s="279">
        <v>1670.18</v>
      </c>
      <c r="R243" s="279">
        <v>1664.74</v>
      </c>
      <c r="S243" s="279">
        <v>1665.78</v>
      </c>
      <c r="T243" s="279">
        <v>1606.56</v>
      </c>
      <c r="U243" s="279">
        <v>1510.62</v>
      </c>
      <c r="V243" s="279">
        <v>1490.26</v>
      </c>
      <c r="W243" s="279">
        <v>1546.94</v>
      </c>
      <c r="X243" s="279">
        <v>1435.49</v>
      </c>
      <c r="Y243" s="279">
        <v>1313.39</v>
      </c>
    </row>
    <row r="244" spans="1:25">
      <c r="A244" s="254">
        <v>15</v>
      </c>
      <c r="B244" s="279">
        <v>1173.32</v>
      </c>
      <c r="C244" s="279">
        <v>1119.3</v>
      </c>
      <c r="D244" s="279">
        <v>1096.0899999999999</v>
      </c>
      <c r="E244" s="279">
        <v>1040.24</v>
      </c>
      <c r="F244" s="279">
        <v>1022.6</v>
      </c>
      <c r="G244" s="279">
        <v>1107.02</v>
      </c>
      <c r="H244" s="279">
        <v>1160.27</v>
      </c>
      <c r="I244" s="279">
        <v>1314.73</v>
      </c>
      <c r="J244" s="279">
        <v>1483.25</v>
      </c>
      <c r="K244" s="279">
        <v>1572.78</v>
      </c>
      <c r="L244" s="279">
        <v>1608.86</v>
      </c>
      <c r="M244" s="279">
        <v>1649.87</v>
      </c>
      <c r="N244" s="279">
        <v>1539.17</v>
      </c>
      <c r="O244" s="279">
        <v>1510.19</v>
      </c>
      <c r="P244" s="279">
        <v>1515.13</v>
      </c>
      <c r="Q244" s="279">
        <v>1592.75</v>
      </c>
      <c r="R244" s="279">
        <v>1607.94</v>
      </c>
      <c r="S244" s="279">
        <v>1593.7</v>
      </c>
      <c r="T244" s="279">
        <v>1563.1</v>
      </c>
      <c r="U244" s="279">
        <v>1559.43</v>
      </c>
      <c r="V244" s="279">
        <v>1521.5</v>
      </c>
      <c r="W244" s="279">
        <v>1532.12</v>
      </c>
      <c r="X244" s="279">
        <v>1520.27</v>
      </c>
      <c r="Y244" s="279">
        <v>1354.04</v>
      </c>
    </row>
    <row r="245" spans="1:25">
      <c r="A245" s="254">
        <v>16</v>
      </c>
      <c r="B245" s="279">
        <v>1267.53</v>
      </c>
      <c r="C245" s="279">
        <v>1065.94</v>
      </c>
      <c r="D245" s="279">
        <v>1026.72</v>
      </c>
      <c r="E245" s="279">
        <v>976.02</v>
      </c>
      <c r="F245" s="279">
        <v>972.88</v>
      </c>
      <c r="G245" s="279">
        <v>1019.11</v>
      </c>
      <c r="H245" s="279">
        <v>1067.33</v>
      </c>
      <c r="I245" s="279">
        <v>1256.22</v>
      </c>
      <c r="J245" s="279">
        <v>1411.97</v>
      </c>
      <c r="K245" s="279">
        <v>1449.58</v>
      </c>
      <c r="L245" s="279">
        <v>1522.35</v>
      </c>
      <c r="M245" s="279">
        <v>1506.51</v>
      </c>
      <c r="N245" s="279">
        <v>1478.32</v>
      </c>
      <c r="O245" s="279">
        <v>1490.84</v>
      </c>
      <c r="P245" s="279">
        <v>1489.34</v>
      </c>
      <c r="Q245" s="279">
        <v>1513.75</v>
      </c>
      <c r="R245" s="279">
        <v>1550.51</v>
      </c>
      <c r="S245" s="279">
        <v>1493.8</v>
      </c>
      <c r="T245" s="279">
        <v>1472.32</v>
      </c>
      <c r="U245" s="279">
        <v>1472.97</v>
      </c>
      <c r="V245" s="279">
        <v>1417.13</v>
      </c>
      <c r="W245" s="279">
        <v>1436.63</v>
      </c>
      <c r="X245" s="279">
        <v>1376.85</v>
      </c>
      <c r="Y245" s="279">
        <v>1301.95</v>
      </c>
    </row>
    <row r="246" spans="1:25">
      <c r="A246" s="254">
        <v>17</v>
      </c>
      <c r="B246" s="279">
        <v>1225.74</v>
      </c>
      <c r="C246" s="279">
        <v>1059.29</v>
      </c>
      <c r="D246" s="279">
        <v>1025.07</v>
      </c>
      <c r="E246" s="279">
        <v>970.61</v>
      </c>
      <c r="F246" s="279">
        <v>931.66</v>
      </c>
      <c r="G246" s="279">
        <v>1019.88</v>
      </c>
      <c r="H246" s="279">
        <v>1109.6300000000001</v>
      </c>
      <c r="I246" s="279">
        <v>1251.01</v>
      </c>
      <c r="J246" s="279">
        <v>1414.95</v>
      </c>
      <c r="K246" s="279">
        <v>1460.96</v>
      </c>
      <c r="L246" s="279">
        <v>1502.24</v>
      </c>
      <c r="M246" s="279">
        <v>1501.17</v>
      </c>
      <c r="N246" s="279">
        <v>1503.07</v>
      </c>
      <c r="O246" s="279">
        <v>1474.6</v>
      </c>
      <c r="P246" s="279">
        <v>1446.72</v>
      </c>
      <c r="Q246" s="279">
        <v>1495.34</v>
      </c>
      <c r="R246" s="279">
        <v>1514.12</v>
      </c>
      <c r="S246" s="279">
        <v>1441.97</v>
      </c>
      <c r="T246" s="279">
        <v>1475.44</v>
      </c>
      <c r="U246" s="279">
        <v>1448.63</v>
      </c>
      <c r="V246" s="279">
        <v>1404.43</v>
      </c>
      <c r="W246" s="279">
        <v>1478.03</v>
      </c>
      <c r="X246" s="279">
        <v>1447.64</v>
      </c>
      <c r="Y246" s="279">
        <v>1338.71</v>
      </c>
    </row>
    <row r="247" spans="1:25">
      <c r="A247" s="254">
        <v>18</v>
      </c>
      <c r="B247" s="279">
        <v>1347.83</v>
      </c>
      <c r="C247" s="279">
        <v>1232.72</v>
      </c>
      <c r="D247" s="279">
        <v>1128.57</v>
      </c>
      <c r="E247" s="279">
        <v>1048.94</v>
      </c>
      <c r="F247" s="279">
        <v>1027.8399999999999</v>
      </c>
      <c r="G247" s="279">
        <v>1036.58</v>
      </c>
      <c r="H247" s="279">
        <v>1094.52</v>
      </c>
      <c r="I247" s="279">
        <v>1221.0999999999999</v>
      </c>
      <c r="J247" s="279">
        <v>1351.28</v>
      </c>
      <c r="K247" s="279">
        <v>1435.77</v>
      </c>
      <c r="L247" s="279">
        <v>1460.46</v>
      </c>
      <c r="M247" s="279">
        <v>1428.85</v>
      </c>
      <c r="N247" s="279">
        <v>1435.26</v>
      </c>
      <c r="O247" s="279">
        <v>1453.55</v>
      </c>
      <c r="P247" s="279">
        <v>1456.94</v>
      </c>
      <c r="Q247" s="279">
        <v>1489.47</v>
      </c>
      <c r="R247" s="279">
        <v>1505.59</v>
      </c>
      <c r="S247" s="279">
        <v>1501.26</v>
      </c>
      <c r="T247" s="279">
        <v>1458.97</v>
      </c>
      <c r="U247" s="279">
        <v>1441.01</v>
      </c>
      <c r="V247" s="279">
        <v>1414.86</v>
      </c>
      <c r="W247" s="279">
        <v>1465.73</v>
      </c>
      <c r="X247" s="279">
        <v>1434.43</v>
      </c>
      <c r="Y247" s="279">
        <v>1349.21</v>
      </c>
    </row>
    <row r="248" spans="1:25">
      <c r="A248" s="254">
        <v>19</v>
      </c>
      <c r="B248" s="279">
        <v>1295.1600000000001</v>
      </c>
      <c r="C248" s="279">
        <v>1137.52</v>
      </c>
      <c r="D248" s="279">
        <v>1107.48</v>
      </c>
      <c r="E248" s="279">
        <v>1058.76</v>
      </c>
      <c r="F248" s="279">
        <v>1022.17</v>
      </c>
      <c r="G248" s="279">
        <v>1029.31</v>
      </c>
      <c r="H248" s="279">
        <v>1042.3399999999999</v>
      </c>
      <c r="I248" s="279">
        <v>1090.7</v>
      </c>
      <c r="J248" s="279">
        <v>1308.1600000000001</v>
      </c>
      <c r="K248" s="279">
        <v>1516.28</v>
      </c>
      <c r="L248" s="279">
        <v>1535.68</v>
      </c>
      <c r="M248" s="279">
        <v>1520.25</v>
      </c>
      <c r="N248" s="279">
        <v>1536.22</v>
      </c>
      <c r="O248" s="279">
        <v>1540.45</v>
      </c>
      <c r="P248" s="279">
        <v>1526.38</v>
      </c>
      <c r="Q248" s="279">
        <v>1536.3</v>
      </c>
      <c r="R248" s="279">
        <v>1551.77</v>
      </c>
      <c r="S248" s="279">
        <v>1536.36</v>
      </c>
      <c r="T248" s="279">
        <v>1496.69</v>
      </c>
      <c r="U248" s="279">
        <v>1495.94</v>
      </c>
      <c r="V248" s="279">
        <v>1446.59</v>
      </c>
      <c r="W248" s="279">
        <v>1529.8</v>
      </c>
      <c r="X248" s="279">
        <v>1522.07</v>
      </c>
      <c r="Y248" s="279">
        <v>1419.84</v>
      </c>
    </row>
    <row r="249" spans="1:25">
      <c r="A249" s="254">
        <v>20</v>
      </c>
      <c r="B249" s="279">
        <v>1249.51</v>
      </c>
      <c r="C249" s="279">
        <v>1028.29</v>
      </c>
      <c r="D249" s="279">
        <v>1031.1400000000001</v>
      </c>
      <c r="E249" s="279">
        <v>1009.53</v>
      </c>
      <c r="F249" s="279">
        <v>1000.77</v>
      </c>
      <c r="G249" s="279">
        <v>1021.66</v>
      </c>
      <c r="H249" s="279">
        <v>1157.4000000000001</v>
      </c>
      <c r="I249" s="279">
        <v>1336.12</v>
      </c>
      <c r="J249" s="279">
        <v>1464.17</v>
      </c>
      <c r="K249" s="279">
        <v>1506.64</v>
      </c>
      <c r="L249" s="279">
        <v>1520.98</v>
      </c>
      <c r="M249" s="279">
        <v>1494.18</v>
      </c>
      <c r="N249" s="279">
        <v>1480.39</v>
      </c>
      <c r="O249" s="279">
        <v>1506.46</v>
      </c>
      <c r="P249" s="279">
        <v>1487.56</v>
      </c>
      <c r="Q249" s="279">
        <v>1511.78</v>
      </c>
      <c r="R249" s="279">
        <v>1501.29</v>
      </c>
      <c r="S249" s="279">
        <v>1492.35</v>
      </c>
      <c r="T249" s="279">
        <v>1474.69</v>
      </c>
      <c r="U249" s="279">
        <v>1433.57</v>
      </c>
      <c r="V249" s="279">
        <v>1445.2</v>
      </c>
      <c r="W249" s="279">
        <v>1476.45</v>
      </c>
      <c r="X249" s="279">
        <v>1373.31</v>
      </c>
      <c r="Y249" s="279">
        <v>1217.56</v>
      </c>
    </row>
    <row r="250" spans="1:25">
      <c r="A250" s="254">
        <v>21</v>
      </c>
      <c r="B250" s="279">
        <v>1075.18</v>
      </c>
      <c r="C250" s="279">
        <v>973.47</v>
      </c>
      <c r="D250" s="279">
        <v>944.2</v>
      </c>
      <c r="E250" s="279">
        <v>912.65</v>
      </c>
      <c r="F250" s="279">
        <v>891.56</v>
      </c>
      <c r="G250" s="279">
        <v>929.52</v>
      </c>
      <c r="H250" s="279">
        <v>1027.43</v>
      </c>
      <c r="I250" s="279">
        <v>1122.26</v>
      </c>
      <c r="J250" s="279">
        <v>1347.05</v>
      </c>
      <c r="K250" s="279">
        <v>1398.42</v>
      </c>
      <c r="L250" s="279">
        <v>1447.68</v>
      </c>
      <c r="M250" s="279">
        <v>1425.84</v>
      </c>
      <c r="N250" s="279">
        <v>1403.79</v>
      </c>
      <c r="O250" s="279">
        <v>1443.15</v>
      </c>
      <c r="P250" s="279">
        <v>1447.79</v>
      </c>
      <c r="Q250" s="279">
        <v>1450.68</v>
      </c>
      <c r="R250" s="279">
        <v>1460.02</v>
      </c>
      <c r="S250" s="279">
        <v>1459.48</v>
      </c>
      <c r="T250" s="279">
        <v>1442</v>
      </c>
      <c r="U250" s="279">
        <v>1386.43</v>
      </c>
      <c r="V250" s="279">
        <v>1372.34</v>
      </c>
      <c r="W250" s="279">
        <v>1387.2</v>
      </c>
      <c r="X250" s="279">
        <v>1269.5</v>
      </c>
      <c r="Y250" s="279">
        <v>1120.53</v>
      </c>
    </row>
    <row r="251" spans="1:25">
      <c r="A251" s="254">
        <v>22</v>
      </c>
      <c r="B251" s="279">
        <v>1065.01</v>
      </c>
      <c r="C251" s="279">
        <v>973.2</v>
      </c>
      <c r="D251" s="279">
        <v>925.75</v>
      </c>
      <c r="E251" s="279">
        <v>881.41</v>
      </c>
      <c r="F251" s="279">
        <v>866.37</v>
      </c>
      <c r="G251" s="279">
        <v>948.78</v>
      </c>
      <c r="H251" s="279">
        <v>1058.05</v>
      </c>
      <c r="I251" s="279">
        <v>1161.07</v>
      </c>
      <c r="J251" s="279">
        <v>1333.55</v>
      </c>
      <c r="K251" s="279">
        <v>1434.47</v>
      </c>
      <c r="L251" s="279">
        <v>1460.82</v>
      </c>
      <c r="M251" s="279">
        <v>1443.57</v>
      </c>
      <c r="N251" s="279">
        <v>1428.1</v>
      </c>
      <c r="O251" s="279">
        <v>1451.65</v>
      </c>
      <c r="P251" s="279">
        <v>1455.21</v>
      </c>
      <c r="Q251" s="279">
        <v>1454.63</v>
      </c>
      <c r="R251" s="279">
        <v>1467.88</v>
      </c>
      <c r="S251" s="279">
        <v>1457.53</v>
      </c>
      <c r="T251" s="279">
        <v>1449.84</v>
      </c>
      <c r="U251" s="279">
        <v>1367.74</v>
      </c>
      <c r="V251" s="279">
        <v>1358.68</v>
      </c>
      <c r="W251" s="279">
        <v>1401.3</v>
      </c>
      <c r="X251" s="279">
        <v>1259.92</v>
      </c>
      <c r="Y251" s="279">
        <v>1092.56</v>
      </c>
    </row>
    <row r="252" spans="1:25">
      <c r="A252" s="254">
        <v>23</v>
      </c>
      <c r="B252" s="279">
        <v>1133.22</v>
      </c>
      <c r="C252" s="279">
        <v>1027.1199999999999</v>
      </c>
      <c r="D252" s="279">
        <v>1008.32</v>
      </c>
      <c r="E252" s="279">
        <v>986.97</v>
      </c>
      <c r="F252" s="279">
        <v>945.52</v>
      </c>
      <c r="G252" s="279">
        <v>1015.93</v>
      </c>
      <c r="H252" s="279">
        <v>1138.57</v>
      </c>
      <c r="I252" s="279">
        <v>1236.02</v>
      </c>
      <c r="J252" s="279">
        <v>1428.39</v>
      </c>
      <c r="K252" s="279">
        <v>1470.91</v>
      </c>
      <c r="L252" s="279">
        <v>1503.48</v>
      </c>
      <c r="M252" s="279">
        <v>1467.33</v>
      </c>
      <c r="N252" s="279">
        <v>1455.73</v>
      </c>
      <c r="O252" s="279">
        <v>1487.66</v>
      </c>
      <c r="P252" s="279">
        <v>1494.18</v>
      </c>
      <c r="Q252" s="279">
        <v>1495.08</v>
      </c>
      <c r="R252" s="279">
        <v>1506.93</v>
      </c>
      <c r="S252" s="279">
        <v>1508.07</v>
      </c>
      <c r="T252" s="279">
        <v>1506.56</v>
      </c>
      <c r="U252" s="279">
        <v>1469.63</v>
      </c>
      <c r="V252" s="279">
        <v>1464.71</v>
      </c>
      <c r="W252" s="279">
        <v>1486.88</v>
      </c>
      <c r="X252" s="279">
        <v>1412.95</v>
      </c>
      <c r="Y252" s="279">
        <v>1189.6199999999999</v>
      </c>
    </row>
    <row r="253" spans="1:25">
      <c r="A253" s="254">
        <v>24</v>
      </c>
      <c r="B253" s="279">
        <v>1204.83</v>
      </c>
      <c r="C253" s="279">
        <v>1059.28</v>
      </c>
      <c r="D253" s="279">
        <v>1020.37</v>
      </c>
      <c r="E253" s="279">
        <v>989.76</v>
      </c>
      <c r="F253" s="279">
        <v>974.85</v>
      </c>
      <c r="G253" s="279">
        <v>1036.57</v>
      </c>
      <c r="H253" s="279">
        <v>1174.5</v>
      </c>
      <c r="I253" s="279">
        <v>1312.74</v>
      </c>
      <c r="J253" s="279">
        <v>1494.08</v>
      </c>
      <c r="K253" s="279">
        <v>1534.8</v>
      </c>
      <c r="L253" s="279">
        <v>1542.55</v>
      </c>
      <c r="M253" s="279">
        <v>1509.52</v>
      </c>
      <c r="N253" s="279">
        <v>1501.6</v>
      </c>
      <c r="O253" s="279">
        <v>1536.43</v>
      </c>
      <c r="P253" s="279">
        <v>1560.5</v>
      </c>
      <c r="Q253" s="279">
        <v>1565.07</v>
      </c>
      <c r="R253" s="279">
        <v>1565.26</v>
      </c>
      <c r="S253" s="279">
        <v>1534.57</v>
      </c>
      <c r="T253" s="279">
        <v>1525.65</v>
      </c>
      <c r="U253" s="279">
        <v>1506.52</v>
      </c>
      <c r="V253" s="279">
        <v>1499.8</v>
      </c>
      <c r="W253" s="279">
        <v>1511.92</v>
      </c>
      <c r="X253" s="279">
        <v>1490.85</v>
      </c>
      <c r="Y253" s="279">
        <v>1322.99</v>
      </c>
    </row>
    <row r="254" spans="1:25">
      <c r="A254" s="254">
        <v>25</v>
      </c>
      <c r="B254" s="279">
        <v>1238.29</v>
      </c>
      <c r="C254" s="279">
        <v>1154.18</v>
      </c>
      <c r="D254" s="279">
        <v>1130.96</v>
      </c>
      <c r="E254" s="279">
        <v>1066.3699999999999</v>
      </c>
      <c r="F254" s="279">
        <v>1034.8800000000001</v>
      </c>
      <c r="G254" s="279">
        <v>1064.79</v>
      </c>
      <c r="H254" s="279">
        <v>1131.4100000000001</v>
      </c>
      <c r="I254" s="279">
        <v>1204.8900000000001</v>
      </c>
      <c r="J254" s="279">
        <v>1243.55</v>
      </c>
      <c r="K254" s="279">
        <v>1357.9</v>
      </c>
      <c r="L254" s="279">
        <v>1281.5</v>
      </c>
      <c r="M254" s="279">
        <v>1216.54</v>
      </c>
      <c r="N254" s="279">
        <v>1241.92</v>
      </c>
      <c r="O254" s="279">
        <v>1276.5899999999999</v>
      </c>
      <c r="P254" s="279">
        <v>1276.8399999999999</v>
      </c>
      <c r="Q254" s="279">
        <v>1324.02</v>
      </c>
      <c r="R254" s="279">
        <v>1451.8</v>
      </c>
      <c r="S254" s="279">
        <v>1435.72</v>
      </c>
      <c r="T254" s="279">
        <v>1414.82</v>
      </c>
      <c r="U254" s="279">
        <v>1282.45</v>
      </c>
      <c r="V254" s="279">
        <v>1342.78</v>
      </c>
      <c r="W254" s="279">
        <v>1461.64</v>
      </c>
      <c r="X254" s="279">
        <v>1333.66</v>
      </c>
      <c r="Y254" s="279">
        <v>1276.6500000000001</v>
      </c>
    </row>
    <row r="255" spans="1:25">
      <c r="A255" s="254">
        <v>26</v>
      </c>
      <c r="B255" s="279">
        <v>1229.92</v>
      </c>
      <c r="C255" s="279">
        <v>1174.07</v>
      </c>
      <c r="D255" s="279">
        <v>1117.3699999999999</v>
      </c>
      <c r="E255" s="279">
        <v>1096.6400000000001</v>
      </c>
      <c r="F255" s="279">
        <v>1062.49</v>
      </c>
      <c r="G255" s="279">
        <v>1053</v>
      </c>
      <c r="H255" s="279">
        <v>1067.0999999999999</v>
      </c>
      <c r="I255" s="279">
        <v>1134.93</v>
      </c>
      <c r="J255" s="279">
        <v>1185.78</v>
      </c>
      <c r="K255" s="279">
        <v>1351.7</v>
      </c>
      <c r="L255" s="279">
        <v>1404.97</v>
      </c>
      <c r="M255" s="279">
        <v>1413.35</v>
      </c>
      <c r="N255" s="279">
        <v>1435.2</v>
      </c>
      <c r="O255" s="279">
        <v>1433.03</v>
      </c>
      <c r="P255" s="279">
        <v>1429.67</v>
      </c>
      <c r="Q255" s="279">
        <v>1405.9</v>
      </c>
      <c r="R255" s="279">
        <v>1417.77</v>
      </c>
      <c r="S255" s="279">
        <v>1367.6</v>
      </c>
      <c r="T255" s="279">
        <v>1347.87</v>
      </c>
      <c r="U255" s="279">
        <v>1364.53</v>
      </c>
      <c r="V255" s="279">
        <v>1350.92</v>
      </c>
      <c r="W255" s="279">
        <v>1370.37</v>
      </c>
      <c r="X255" s="279">
        <v>1420.78</v>
      </c>
      <c r="Y255" s="279">
        <v>1268.28</v>
      </c>
    </row>
    <row r="256" spans="1:25">
      <c r="A256" s="254">
        <v>27</v>
      </c>
      <c r="B256" s="279">
        <v>1216.23</v>
      </c>
      <c r="C256" s="279">
        <v>1124.28</v>
      </c>
      <c r="D256" s="279">
        <v>1099.3900000000001</v>
      </c>
      <c r="E256" s="279">
        <v>1063.3900000000001</v>
      </c>
      <c r="F256" s="279">
        <v>1022.56</v>
      </c>
      <c r="G256" s="279">
        <v>1055.25</v>
      </c>
      <c r="H256" s="279">
        <v>1126.6300000000001</v>
      </c>
      <c r="I256" s="279">
        <v>1136.67</v>
      </c>
      <c r="J256" s="279">
        <v>1328.21</v>
      </c>
      <c r="K256" s="279">
        <v>1439.94</v>
      </c>
      <c r="L256" s="279">
        <v>1489.89</v>
      </c>
      <c r="M256" s="279">
        <v>1443.68</v>
      </c>
      <c r="N256" s="279">
        <v>1417.73</v>
      </c>
      <c r="O256" s="279">
        <v>1483.77</v>
      </c>
      <c r="P256" s="279">
        <v>1453.29</v>
      </c>
      <c r="Q256" s="279">
        <v>1480.78</v>
      </c>
      <c r="R256" s="279">
        <v>1454.65</v>
      </c>
      <c r="S256" s="279">
        <v>1421.73</v>
      </c>
      <c r="T256" s="279">
        <v>1399.04</v>
      </c>
      <c r="U256" s="279">
        <v>1346.2</v>
      </c>
      <c r="V256" s="279">
        <v>1332.74</v>
      </c>
      <c r="W256" s="279">
        <v>1344.38</v>
      </c>
      <c r="X256" s="279">
        <v>1292.77</v>
      </c>
      <c r="Y256" s="279">
        <v>1204.17</v>
      </c>
    </row>
    <row r="257" spans="1:25">
      <c r="A257" s="254">
        <v>28</v>
      </c>
      <c r="B257" s="279">
        <v>1152.01</v>
      </c>
      <c r="C257" s="279">
        <v>1034.75</v>
      </c>
      <c r="D257" s="279">
        <v>1009.43</v>
      </c>
      <c r="E257" s="279">
        <v>966.66</v>
      </c>
      <c r="F257" s="279">
        <v>945.6</v>
      </c>
      <c r="G257" s="279">
        <v>995.41</v>
      </c>
      <c r="H257" s="279">
        <v>1053.6300000000001</v>
      </c>
      <c r="I257" s="279">
        <v>1159.6300000000001</v>
      </c>
      <c r="J257" s="279">
        <v>1346.55</v>
      </c>
      <c r="K257" s="279">
        <v>1438.08</v>
      </c>
      <c r="L257" s="279">
        <v>1483.52</v>
      </c>
      <c r="M257" s="279">
        <v>1430.91</v>
      </c>
      <c r="N257" s="279">
        <v>1440.23</v>
      </c>
      <c r="O257" s="279">
        <v>1578.37</v>
      </c>
      <c r="P257" s="279">
        <v>1447.96</v>
      </c>
      <c r="Q257" s="279">
        <v>1534.13</v>
      </c>
      <c r="R257" s="279">
        <v>1509.74</v>
      </c>
      <c r="S257" s="279">
        <v>1473.34</v>
      </c>
      <c r="T257" s="279">
        <v>1433.67</v>
      </c>
      <c r="U257" s="279">
        <v>1373.32</v>
      </c>
      <c r="V257" s="279">
        <v>1363.73</v>
      </c>
      <c r="W257" s="279">
        <v>1381.51</v>
      </c>
      <c r="X257" s="279">
        <v>1341.56</v>
      </c>
      <c r="Y257" s="279">
        <v>1172.33</v>
      </c>
    </row>
    <row r="258" spans="1:25">
      <c r="A258" s="254">
        <v>29</v>
      </c>
      <c r="B258" s="279">
        <v>1204.02</v>
      </c>
      <c r="C258" s="279">
        <v>1144.21</v>
      </c>
      <c r="D258" s="279">
        <v>1096.81</v>
      </c>
      <c r="E258" s="279">
        <v>1095.1300000000001</v>
      </c>
      <c r="F258" s="279">
        <v>1072.0899999999999</v>
      </c>
      <c r="G258" s="279">
        <v>1084.76</v>
      </c>
      <c r="H258" s="279">
        <v>1193.6099999999999</v>
      </c>
      <c r="I258" s="279">
        <v>1144.5999999999999</v>
      </c>
      <c r="J258" s="279">
        <v>1300.1400000000001</v>
      </c>
      <c r="K258" s="279">
        <v>1423.62</v>
      </c>
      <c r="L258" s="279">
        <v>1445.61</v>
      </c>
      <c r="M258" s="279">
        <v>1470.52</v>
      </c>
      <c r="N258" s="279">
        <v>1417.83</v>
      </c>
      <c r="O258" s="279">
        <v>1444.8</v>
      </c>
      <c r="P258" s="279">
        <v>1443.83</v>
      </c>
      <c r="Q258" s="279">
        <v>1498.17</v>
      </c>
      <c r="R258" s="279">
        <v>1477.87</v>
      </c>
      <c r="S258" s="279">
        <v>1413.4</v>
      </c>
      <c r="T258" s="279">
        <v>1417.35</v>
      </c>
      <c r="U258" s="279">
        <v>1387.02</v>
      </c>
      <c r="V258" s="279">
        <v>1352.7</v>
      </c>
      <c r="W258" s="279">
        <v>1341.86</v>
      </c>
      <c r="X258" s="279">
        <v>1318.4</v>
      </c>
      <c r="Y258" s="279">
        <v>1144.26</v>
      </c>
    </row>
    <row r="259" spans="1:25">
      <c r="A259" s="254">
        <v>30</v>
      </c>
      <c r="B259" s="279">
        <v>1227.72</v>
      </c>
      <c r="C259" s="279">
        <v>1118.5</v>
      </c>
      <c r="D259" s="279">
        <v>1086.6099999999999</v>
      </c>
      <c r="E259" s="279">
        <v>1056.3800000000001</v>
      </c>
      <c r="F259" s="279">
        <v>1051.47</v>
      </c>
      <c r="G259" s="279">
        <v>1099.0899999999999</v>
      </c>
      <c r="H259" s="279">
        <v>1150.49</v>
      </c>
      <c r="I259" s="279">
        <v>1224</v>
      </c>
      <c r="J259" s="279">
        <v>304.91000000000003</v>
      </c>
      <c r="K259" s="279">
        <v>1460.24</v>
      </c>
      <c r="L259" s="279">
        <v>1495.21</v>
      </c>
      <c r="M259" s="279">
        <v>1216.99</v>
      </c>
      <c r="N259" s="279">
        <v>1496.11</v>
      </c>
      <c r="O259" s="279">
        <v>1515.43</v>
      </c>
      <c r="P259" s="279">
        <v>1510.25</v>
      </c>
      <c r="Q259" s="279">
        <v>1521.17</v>
      </c>
      <c r="R259" s="279">
        <v>1530.35</v>
      </c>
      <c r="S259" s="279">
        <v>1507.51</v>
      </c>
      <c r="T259" s="279">
        <v>1488.55</v>
      </c>
      <c r="U259" s="279">
        <v>1452.64</v>
      </c>
      <c r="V259" s="279">
        <v>594.73</v>
      </c>
      <c r="W259" s="279">
        <v>307.57</v>
      </c>
      <c r="X259" s="279">
        <v>1398.23</v>
      </c>
      <c r="Y259" s="279">
        <v>1233.02</v>
      </c>
    </row>
    <row r="260" spans="1:25">
      <c r="A260" s="254">
        <v>31</v>
      </c>
      <c r="B260" s="279">
        <v>1206.8699999999999</v>
      </c>
      <c r="C260" s="279">
        <v>1105.56</v>
      </c>
      <c r="D260" s="279">
        <v>593.79999999999995</v>
      </c>
      <c r="E260" s="279">
        <v>1019.96</v>
      </c>
      <c r="F260" s="279">
        <v>303.97000000000003</v>
      </c>
      <c r="G260" s="279">
        <v>305.48</v>
      </c>
      <c r="H260" s="279">
        <v>1136.53</v>
      </c>
      <c r="I260" s="279">
        <v>302.22000000000003</v>
      </c>
      <c r="J260" s="279">
        <v>305.39999999999998</v>
      </c>
      <c r="K260" s="279">
        <v>1419.38</v>
      </c>
      <c r="L260" s="279">
        <v>1483.51</v>
      </c>
      <c r="M260" s="279">
        <v>1507.12</v>
      </c>
      <c r="N260" s="279">
        <v>1493.34</v>
      </c>
      <c r="O260" s="279">
        <v>1484.05</v>
      </c>
      <c r="P260" s="279">
        <v>310.89999999999998</v>
      </c>
      <c r="Q260" s="279">
        <v>305.81</v>
      </c>
      <c r="R260" s="279">
        <v>308.95</v>
      </c>
      <c r="S260" s="279">
        <v>305.67</v>
      </c>
      <c r="T260" s="279">
        <v>309.27</v>
      </c>
      <c r="U260" s="279">
        <v>307.74</v>
      </c>
      <c r="V260" s="279">
        <v>308.75</v>
      </c>
      <c r="W260" s="279">
        <v>309.3</v>
      </c>
      <c r="X260" s="279">
        <v>311.48</v>
      </c>
      <c r="Y260" s="279">
        <v>310.89</v>
      </c>
    </row>
    <row r="262" spans="1:25">
      <c r="A262" s="394" t="s">
        <v>209</v>
      </c>
      <c r="B262" s="454" t="s">
        <v>217</v>
      </c>
      <c r="C262" s="454"/>
      <c r="D262" s="454"/>
      <c r="E262" s="454"/>
      <c r="F262" s="454"/>
      <c r="G262" s="454"/>
      <c r="H262" s="454"/>
      <c r="I262" s="454"/>
      <c r="J262" s="454"/>
      <c r="K262" s="454"/>
      <c r="L262" s="454"/>
      <c r="M262" s="454"/>
      <c r="N262" s="454"/>
      <c r="O262" s="454"/>
      <c r="P262" s="454"/>
      <c r="Q262" s="454"/>
      <c r="R262" s="454"/>
      <c r="S262" s="454"/>
      <c r="T262" s="454"/>
      <c r="U262" s="454"/>
      <c r="V262" s="454"/>
      <c r="W262" s="454"/>
      <c r="X262" s="454"/>
      <c r="Y262" s="454"/>
    </row>
    <row r="263" spans="1:25" ht="30">
      <c r="A263" s="394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928.84</v>
      </c>
      <c r="C264" s="279">
        <v>862.62</v>
      </c>
      <c r="D264" s="279">
        <v>837.98</v>
      </c>
      <c r="E264" s="279">
        <v>798.55</v>
      </c>
      <c r="F264" s="279">
        <v>790.7</v>
      </c>
      <c r="G264" s="279">
        <v>798.78</v>
      </c>
      <c r="H264" s="279">
        <v>819.49</v>
      </c>
      <c r="I264" s="279">
        <v>879.68</v>
      </c>
      <c r="J264" s="279">
        <v>962.83</v>
      </c>
      <c r="K264" s="279">
        <v>1088.8699999999999</v>
      </c>
      <c r="L264" s="279">
        <v>1155.26</v>
      </c>
      <c r="M264" s="279">
        <v>1178.98</v>
      </c>
      <c r="N264" s="279">
        <v>1158.95</v>
      </c>
      <c r="O264" s="279">
        <v>1164.1199999999999</v>
      </c>
      <c r="P264" s="279">
        <v>1205.8900000000001</v>
      </c>
      <c r="Q264" s="279">
        <v>1226.8699999999999</v>
      </c>
      <c r="R264" s="279">
        <v>1206.22</v>
      </c>
      <c r="S264" s="279">
        <v>1214.3800000000001</v>
      </c>
      <c r="T264" s="279">
        <v>1200.47</v>
      </c>
      <c r="U264" s="279">
        <v>1196.1199999999999</v>
      </c>
      <c r="V264" s="279">
        <v>1158.21</v>
      </c>
      <c r="W264" s="279">
        <v>1159.1400000000001</v>
      </c>
      <c r="X264" s="279">
        <v>1091.68</v>
      </c>
      <c r="Y264" s="279">
        <v>937.19</v>
      </c>
    </row>
    <row r="265" spans="1:25">
      <c r="A265" s="254">
        <v>2</v>
      </c>
      <c r="B265" s="279">
        <v>1003.36</v>
      </c>
      <c r="C265" s="279">
        <v>876.08</v>
      </c>
      <c r="D265" s="279">
        <v>813.75</v>
      </c>
      <c r="E265" s="279">
        <v>787.43</v>
      </c>
      <c r="F265" s="279">
        <v>785.9</v>
      </c>
      <c r="G265" s="279">
        <v>791.44</v>
      </c>
      <c r="H265" s="279">
        <v>875.87</v>
      </c>
      <c r="I265" s="279">
        <v>985.69</v>
      </c>
      <c r="J265" s="279">
        <v>1144.82</v>
      </c>
      <c r="K265" s="279">
        <v>1191.17</v>
      </c>
      <c r="L265" s="279">
        <v>1255.81</v>
      </c>
      <c r="M265" s="279">
        <v>1294.81</v>
      </c>
      <c r="N265" s="279">
        <v>1243.23</v>
      </c>
      <c r="O265" s="279">
        <v>1311.14</v>
      </c>
      <c r="P265" s="279">
        <v>1325.81</v>
      </c>
      <c r="Q265" s="279">
        <v>1314.65</v>
      </c>
      <c r="R265" s="279">
        <v>1305.17</v>
      </c>
      <c r="S265" s="279">
        <v>1314.44</v>
      </c>
      <c r="T265" s="279">
        <v>1279.46</v>
      </c>
      <c r="U265" s="279">
        <v>1138.55</v>
      </c>
      <c r="V265" s="279">
        <v>1106.1199999999999</v>
      </c>
      <c r="W265" s="279">
        <v>1154.02</v>
      </c>
      <c r="X265" s="279">
        <v>1089.55</v>
      </c>
      <c r="Y265" s="279">
        <v>942.35</v>
      </c>
    </row>
    <row r="266" spans="1:25">
      <c r="A266" s="254">
        <v>3</v>
      </c>
      <c r="B266" s="279">
        <v>937.11</v>
      </c>
      <c r="C266" s="279">
        <v>854.43</v>
      </c>
      <c r="D266" s="279">
        <v>780.99</v>
      </c>
      <c r="E266" s="279">
        <v>756.68</v>
      </c>
      <c r="F266" s="279">
        <v>752.54</v>
      </c>
      <c r="G266" s="279">
        <v>764.76</v>
      </c>
      <c r="H266" s="279">
        <v>873.24</v>
      </c>
      <c r="I266" s="279">
        <v>961.93</v>
      </c>
      <c r="J266" s="279">
        <v>1129.96</v>
      </c>
      <c r="K266" s="279">
        <v>1157.27</v>
      </c>
      <c r="L266" s="279">
        <v>1214.55</v>
      </c>
      <c r="M266" s="279">
        <v>1199.44</v>
      </c>
      <c r="N266" s="279">
        <v>1161.31</v>
      </c>
      <c r="O266" s="279">
        <v>1157.55</v>
      </c>
      <c r="P266" s="279">
        <v>1348.11</v>
      </c>
      <c r="Q266" s="279">
        <v>1363.72</v>
      </c>
      <c r="R266" s="279">
        <v>1372.53</v>
      </c>
      <c r="S266" s="279">
        <v>1390.43</v>
      </c>
      <c r="T266" s="279">
        <v>1360.73</v>
      </c>
      <c r="U266" s="279">
        <v>1190.3399999999999</v>
      </c>
      <c r="V266" s="279">
        <v>1174.5</v>
      </c>
      <c r="W266" s="279">
        <v>1271.22</v>
      </c>
      <c r="X266" s="279">
        <v>1152.79</v>
      </c>
      <c r="Y266" s="279">
        <v>1057.17</v>
      </c>
    </row>
    <row r="267" spans="1:25">
      <c r="A267" s="254">
        <v>4</v>
      </c>
      <c r="B267" s="279">
        <v>1086.8</v>
      </c>
      <c r="C267" s="279">
        <v>916.28</v>
      </c>
      <c r="D267" s="279">
        <v>891.27</v>
      </c>
      <c r="E267" s="279">
        <v>815.6</v>
      </c>
      <c r="F267" s="279">
        <v>800.84</v>
      </c>
      <c r="G267" s="279">
        <v>807.78</v>
      </c>
      <c r="H267" s="279">
        <v>874.13</v>
      </c>
      <c r="I267" s="279">
        <v>918.45</v>
      </c>
      <c r="J267" s="279">
        <v>1085.17</v>
      </c>
      <c r="K267" s="279">
        <v>1257.01</v>
      </c>
      <c r="L267" s="279">
        <v>1275.3</v>
      </c>
      <c r="M267" s="279">
        <v>1272.3800000000001</v>
      </c>
      <c r="N267" s="279">
        <v>1273.3699999999999</v>
      </c>
      <c r="O267" s="279">
        <v>1306.98</v>
      </c>
      <c r="P267" s="279">
        <v>1298.57</v>
      </c>
      <c r="Q267" s="279">
        <v>1348.32</v>
      </c>
      <c r="R267" s="279">
        <v>1331.84</v>
      </c>
      <c r="S267" s="279">
        <v>1316.24</v>
      </c>
      <c r="T267" s="279">
        <v>1311.54</v>
      </c>
      <c r="U267" s="279">
        <v>1279.06</v>
      </c>
      <c r="V267" s="279">
        <v>1247.68</v>
      </c>
      <c r="W267" s="279">
        <v>1250.78</v>
      </c>
      <c r="X267" s="279">
        <v>1210.6199999999999</v>
      </c>
      <c r="Y267" s="279">
        <v>1071.19</v>
      </c>
    </row>
    <row r="268" spans="1:25">
      <c r="A268" s="254">
        <v>5</v>
      </c>
      <c r="B268" s="279">
        <v>968.76</v>
      </c>
      <c r="C268" s="279">
        <v>888.78</v>
      </c>
      <c r="D268" s="279">
        <v>832.29</v>
      </c>
      <c r="E268" s="279">
        <v>798.6</v>
      </c>
      <c r="F268" s="279">
        <v>749.14</v>
      </c>
      <c r="G268" s="279">
        <v>725.86</v>
      </c>
      <c r="H268" s="279">
        <v>816.39</v>
      </c>
      <c r="I268" s="279">
        <v>855.79</v>
      </c>
      <c r="J268" s="279">
        <v>931.51</v>
      </c>
      <c r="K268" s="279">
        <v>1062</v>
      </c>
      <c r="L268" s="279">
        <v>1159.6600000000001</v>
      </c>
      <c r="M268" s="279">
        <v>1212.17</v>
      </c>
      <c r="N268" s="279">
        <v>1200.25</v>
      </c>
      <c r="O268" s="279">
        <v>1223.5</v>
      </c>
      <c r="P268" s="279">
        <v>1238.98</v>
      </c>
      <c r="Q268" s="279">
        <v>1235.9100000000001</v>
      </c>
      <c r="R268" s="279">
        <v>1223.3699999999999</v>
      </c>
      <c r="S268" s="279">
        <v>1145.79</v>
      </c>
      <c r="T268" s="279">
        <v>1130.22</v>
      </c>
      <c r="U268" s="279">
        <v>1150.21</v>
      </c>
      <c r="V268" s="279">
        <v>1124.1400000000001</v>
      </c>
      <c r="W268" s="279">
        <v>1124.3900000000001</v>
      </c>
      <c r="X268" s="279">
        <v>1174.19</v>
      </c>
      <c r="Y268" s="279">
        <v>1058.71</v>
      </c>
    </row>
    <row r="269" spans="1:25">
      <c r="A269" s="254">
        <v>6</v>
      </c>
      <c r="B269" s="279">
        <v>941.54</v>
      </c>
      <c r="C269" s="279">
        <v>894.64</v>
      </c>
      <c r="D269" s="279">
        <v>862.69</v>
      </c>
      <c r="E269" s="279">
        <v>825.26</v>
      </c>
      <c r="F269" s="279">
        <v>802.18</v>
      </c>
      <c r="G269" s="279">
        <v>807.25</v>
      </c>
      <c r="H269" s="279">
        <v>860.32</v>
      </c>
      <c r="I269" s="279">
        <v>1058.22</v>
      </c>
      <c r="J269" s="279">
        <v>1269.05</v>
      </c>
      <c r="K269" s="279">
        <v>1295.4000000000001</v>
      </c>
      <c r="L269" s="279">
        <v>1312.77</v>
      </c>
      <c r="M269" s="279">
        <v>1285.72</v>
      </c>
      <c r="N269" s="279">
        <v>1291.03</v>
      </c>
      <c r="O269" s="279">
        <v>1323.26</v>
      </c>
      <c r="P269" s="279">
        <v>1356.45</v>
      </c>
      <c r="Q269" s="279">
        <v>1403.71</v>
      </c>
      <c r="R269" s="279">
        <v>1343.52</v>
      </c>
      <c r="S269" s="279">
        <v>1346.81</v>
      </c>
      <c r="T269" s="279">
        <v>1302.83</v>
      </c>
      <c r="U269" s="279">
        <v>1274.8900000000001</v>
      </c>
      <c r="V269" s="279">
        <v>1238.49</v>
      </c>
      <c r="W269" s="279">
        <v>1246.05</v>
      </c>
      <c r="X269" s="279">
        <v>1216.02</v>
      </c>
      <c r="Y269" s="279">
        <v>1017.28</v>
      </c>
    </row>
    <row r="270" spans="1:25">
      <c r="A270" s="254">
        <v>7</v>
      </c>
      <c r="B270" s="279">
        <v>941.85</v>
      </c>
      <c r="C270" s="279">
        <v>899.77</v>
      </c>
      <c r="D270" s="279">
        <v>842.01</v>
      </c>
      <c r="E270" s="279">
        <v>794.51</v>
      </c>
      <c r="F270" s="279">
        <v>769.44</v>
      </c>
      <c r="G270" s="279">
        <v>810.9</v>
      </c>
      <c r="H270" s="279">
        <v>923.72</v>
      </c>
      <c r="I270" s="279">
        <v>1020.51</v>
      </c>
      <c r="J270" s="279">
        <v>1133.97</v>
      </c>
      <c r="K270" s="279">
        <v>1251</v>
      </c>
      <c r="L270" s="279">
        <v>1318.74</v>
      </c>
      <c r="M270" s="279">
        <v>1294.8800000000001</v>
      </c>
      <c r="N270" s="279">
        <v>1279.92</v>
      </c>
      <c r="O270" s="279">
        <v>1327.6</v>
      </c>
      <c r="P270" s="279">
        <v>1310.0899999999999</v>
      </c>
      <c r="Q270" s="279">
        <v>1343.22</v>
      </c>
      <c r="R270" s="279">
        <v>1335.01</v>
      </c>
      <c r="S270" s="279">
        <v>1299.25</v>
      </c>
      <c r="T270" s="279">
        <v>1280.3499999999999</v>
      </c>
      <c r="U270" s="279">
        <v>1257.3499999999999</v>
      </c>
      <c r="V270" s="279">
        <v>1226.26</v>
      </c>
      <c r="W270" s="279">
        <v>1228.33</v>
      </c>
      <c r="X270" s="279">
        <v>1166.73</v>
      </c>
      <c r="Y270" s="279">
        <v>1024.3699999999999</v>
      </c>
    </row>
    <row r="271" spans="1:25">
      <c r="A271" s="254">
        <v>8</v>
      </c>
      <c r="B271" s="279">
        <v>1062.98</v>
      </c>
      <c r="C271" s="279">
        <v>959.64</v>
      </c>
      <c r="D271" s="279">
        <v>868.72</v>
      </c>
      <c r="E271" s="279">
        <v>790.04</v>
      </c>
      <c r="F271" s="279">
        <v>740.95</v>
      </c>
      <c r="G271" s="279">
        <v>847.63</v>
      </c>
      <c r="H271" s="279">
        <v>989.72</v>
      </c>
      <c r="I271" s="279">
        <v>1124.9100000000001</v>
      </c>
      <c r="J271" s="279">
        <v>1173.54</v>
      </c>
      <c r="K271" s="279">
        <v>1328.62</v>
      </c>
      <c r="L271" s="279">
        <v>1417.28</v>
      </c>
      <c r="M271" s="279">
        <v>1412.89</v>
      </c>
      <c r="N271" s="279">
        <v>1352.78</v>
      </c>
      <c r="O271" s="279">
        <v>1382.76</v>
      </c>
      <c r="P271" s="279">
        <v>1356.51</v>
      </c>
      <c r="Q271" s="279">
        <v>1453.07</v>
      </c>
      <c r="R271" s="279">
        <v>1366.83</v>
      </c>
      <c r="S271" s="279">
        <v>1334.89</v>
      </c>
      <c r="T271" s="279">
        <v>1286.19</v>
      </c>
      <c r="U271" s="279">
        <v>1286.93</v>
      </c>
      <c r="V271" s="279">
        <v>1223.33</v>
      </c>
      <c r="W271" s="279">
        <v>1265.67</v>
      </c>
      <c r="X271" s="279">
        <v>1161.3699999999999</v>
      </c>
      <c r="Y271" s="279">
        <v>1118.43</v>
      </c>
    </row>
    <row r="272" spans="1:25">
      <c r="A272" s="254">
        <v>9</v>
      </c>
      <c r="B272" s="279">
        <v>1019.81</v>
      </c>
      <c r="C272" s="279">
        <v>867.97</v>
      </c>
      <c r="D272" s="279">
        <v>765.25</v>
      </c>
      <c r="E272" s="279">
        <v>731.96</v>
      </c>
      <c r="F272" s="279">
        <v>699.51</v>
      </c>
      <c r="G272" s="279">
        <v>777.35</v>
      </c>
      <c r="H272" s="279">
        <v>949.62</v>
      </c>
      <c r="I272" s="279">
        <v>1029.83</v>
      </c>
      <c r="J272" s="279">
        <v>1183.3699999999999</v>
      </c>
      <c r="K272" s="279">
        <v>1246.3699999999999</v>
      </c>
      <c r="L272" s="279">
        <v>1309.46</v>
      </c>
      <c r="M272" s="279">
        <v>1293.44</v>
      </c>
      <c r="N272" s="279">
        <v>1266.7</v>
      </c>
      <c r="O272" s="279">
        <v>1283.56</v>
      </c>
      <c r="P272" s="279">
        <v>1275.6400000000001</v>
      </c>
      <c r="Q272" s="279">
        <v>1298.8699999999999</v>
      </c>
      <c r="R272" s="279">
        <v>1293.8</v>
      </c>
      <c r="S272" s="279">
        <v>1291.48</v>
      </c>
      <c r="T272" s="279">
        <v>1257.3499999999999</v>
      </c>
      <c r="U272" s="279">
        <v>1213.26</v>
      </c>
      <c r="V272" s="279">
        <v>1189.56</v>
      </c>
      <c r="W272" s="279">
        <v>1269.8599999999999</v>
      </c>
      <c r="X272" s="279">
        <v>1199.8900000000001</v>
      </c>
      <c r="Y272" s="279">
        <v>1063.8699999999999</v>
      </c>
    </row>
    <row r="273" spans="1:25">
      <c r="A273" s="254">
        <v>10</v>
      </c>
      <c r="B273" s="279">
        <v>982.41</v>
      </c>
      <c r="C273" s="279">
        <v>848.11</v>
      </c>
      <c r="D273" s="279">
        <v>808.01</v>
      </c>
      <c r="E273" s="279">
        <v>743.09</v>
      </c>
      <c r="F273" s="279">
        <v>753.8</v>
      </c>
      <c r="G273" s="279">
        <v>810.28</v>
      </c>
      <c r="H273" s="279">
        <v>998.78</v>
      </c>
      <c r="I273" s="279">
        <v>1048.3800000000001</v>
      </c>
      <c r="J273" s="279">
        <v>1196.4000000000001</v>
      </c>
      <c r="K273" s="279">
        <v>1300.73</v>
      </c>
      <c r="L273" s="279">
        <v>1329.54</v>
      </c>
      <c r="M273" s="279">
        <v>1310.87</v>
      </c>
      <c r="N273" s="279">
        <v>1316.89</v>
      </c>
      <c r="O273" s="279">
        <v>1324.46</v>
      </c>
      <c r="P273" s="279">
        <v>1323.32</v>
      </c>
      <c r="Q273" s="279">
        <v>1345.63</v>
      </c>
      <c r="R273" s="279">
        <v>1357.05</v>
      </c>
      <c r="S273" s="279">
        <v>1367.11</v>
      </c>
      <c r="T273" s="279">
        <v>1337.18</v>
      </c>
      <c r="U273" s="279">
        <v>1251.26</v>
      </c>
      <c r="V273" s="279">
        <v>1221.67</v>
      </c>
      <c r="W273" s="279">
        <v>1287.4100000000001</v>
      </c>
      <c r="X273" s="279">
        <v>1176.18</v>
      </c>
      <c r="Y273" s="279">
        <v>1062.71</v>
      </c>
    </row>
    <row r="274" spans="1:25">
      <c r="A274" s="254">
        <v>11</v>
      </c>
      <c r="B274" s="279">
        <v>1193.46</v>
      </c>
      <c r="C274" s="279">
        <v>1027.77</v>
      </c>
      <c r="D274" s="279">
        <v>1000.52</v>
      </c>
      <c r="E274" s="279">
        <v>932.08</v>
      </c>
      <c r="F274" s="279">
        <v>914.58</v>
      </c>
      <c r="G274" s="279">
        <v>957.66</v>
      </c>
      <c r="H274" s="279">
        <v>994.5</v>
      </c>
      <c r="I274" s="279">
        <v>1091.82</v>
      </c>
      <c r="J274" s="279">
        <v>1163.17</v>
      </c>
      <c r="K274" s="279">
        <v>1329.36</v>
      </c>
      <c r="L274" s="279">
        <v>1360.89</v>
      </c>
      <c r="M274" s="279">
        <v>1343.56</v>
      </c>
      <c r="N274" s="279">
        <v>1367.81</v>
      </c>
      <c r="O274" s="279">
        <v>1327.57</v>
      </c>
      <c r="P274" s="279">
        <v>1334.66</v>
      </c>
      <c r="Q274" s="279">
        <v>1345</v>
      </c>
      <c r="R274" s="279">
        <v>1372.44</v>
      </c>
      <c r="S274" s="279">
        <v>1389.46</v>
      </c>
      <c r="T274" s="279">
        <v>1352.09</v>
      </c>
      <c r="U274" s="279">
        <v>1329.02</v>
      </c>
      <c r="V274" s="279">
        <v>1306.44</v>
      </c>
      <c r="W274" s="279">
        <v>1330.67</v>
      </c>
      <c r="X274" s="279">
        <v>1287.6600000000001</v>
      </c>
      <c r="Y274" s="279">
        <v>1125.72</v>
      </c>
    </row>
    <row r="275" spans="1:25">
      <c r="A275" s="254">
        <v>12</v>
      </c>
      <c r="B275" s="279">
        <v>1070.79</v>
      </c>
      <c r="C275" s="279">
        <v>1022.75</v>
      </c>
      <c r="D275" s="279">
        <v>986.15</v>
      </c>
      <c r="E275" s="279">
        <v>893.17</v>
      </c>
      <c r="F275" s="279">
        <v>858.35</v>
      </c>
      <c r="G275" s="279">
        <v>866.78</v>
      </c>
      <c r="H275" s="279">
        <v>932.11</v>
      </c>
      <c r="I275" s="279">
        <v>962.53</v>
      </c>
      <c r="J275" s="279">
        <v>1061.5999999999999</v>
      </c>
      <c r="K275" s="279">
        <v>1260.22</v>
      </c>
      <c r="L275" s="279">
        <v>1328.39</v>
      </c>
      <c r="M275" s="279">
        <v>1333.79</v>
      </c>
      <c r="N275" s="279">
        <v>1345.45</v>
      </c>
      <c r="O275" s="279">
        <v>1329.94</v>
      </c>
      <c r="P275" s="279">
        <v>1336.54</v>
      </c>
      <c r="Q275" s="279">
        <v>1355.27</v>
      </c>
      <c r="R275" s="279">
        <v>1328.72</v>
      </c>
      <c r="S275" s="279">
        <v>1301.45</v>
      </c>
      <c r="T275" s="279">
        <v>1300.6300000000001</v>
      </c>
      <c r="U275" s="279">
        <v>1298.8900000000001</v>
      </c>
      <c r="V275" s="279">
        <v>1307.5899999999999</v>
      </c>
      <c r="W275" s="279">
        <v>1316.17</v>
      </c>
      <c r="X275" s="279">
        <v>1296.3699999999999</v>
      </c>
      <c r="Y275" s="279">
        <v>1109.22</v>
      </c>
    </row>
    <row r="276" spans="1:25">
      <c r="A276" s="254">
        <v>13</v>
      </c>
      <c r="B276" s="279">
        <v>1037.4000000000001</v>
      </c>
      <c r="C276" s="279">
        <v>948.21</v>
      </c>
      <c r="D276" s="279">
        <v>918.21</v>
      </c>
      <c r="E276" s="279">
        <v>844.64</v>
      </c>
      <c r="F276" s="279">
        <v>825.96</v>
      </c>
      <c r="G276" s="279">
        <v>888</v>
      </c>
      <c r="H276" s="279">
        <v>985.82</v>
      </c>
      <c r="I276" s="279">
        <v>1204.8399999999999</v>
      </c>
      <c r="J276" s="279">
        <v>1321.3</v>
      </c>
      <c r="K276" s="279">
        <v>1356.85</v>
      </c>
      <c r="L276" s="279">
        <v>1390.36</v>
      </c>
      <c r="M276" s="279">
        <v>1400.03</v>
      </c>
      <c r="N276" s="279">
        <v>1382.13</v>
      </c>
      <c r="O276" s="279">
        <v>1399.82</v>
      </c>
      <c r="P276" s="279">
        <v>1448.72</v>
      </c>
      <c r="Q276" s="279">
        <v>1495.54</v>
      </c>
      <c r="R276" s="279">
        <v>1459.93</v>
      </c>
      <c r="S276" s="279">
        <v>1443.45</v>
      </c>
      <c r="T276" s="279">
        <v>1428.36</v>
      </c>
      <c r="U276" s="279">
        <v>1393.87</v>
      </c>
      <c r="V276" s="279">
        <v>1370.76</v>
      </c>
      <c r="W276" s="279">
        <v>1415.46</v>
      </c>
      <c r="X276" s="279">
        <v>1304.74</v>
      </c>
      <c r="Y276" s="279">
        <v>1153.3499999999999</v>
      </c>
    </row>
    <row r="277" spans="1:25">
      <c r="A277" s="254">
        <v>14</v>
      </c>
      <c r="B277" s="279">
        <v>1115.1099999999999</v>
      </c>
      <c r="C277" s="279">
        <v>1012.76</v>
      </c>
      <c r="D277" s="279">
        <v>917.24</v>
      </c>
      <c r="E277" s="279">
        <v>851.23</v>
      </c>
      <c r="F277" s="279">
        <v>830.94</v>
      </c>
      <c r="G277" s="279">
        <v>908.67</v>
      </c>
      <c r="H277" s="279">
        <v>1072.03</v>
      </c>
      <c r="I277" s="279">
        <v>1214.06</v>
      </c>
      <c r="J277" s="279">
        <v>1342.76</v>
      </c>
      <c r="K277" s="279">
        <v>1441.71</v>
      </c>
      <c r="L277" s="279">
        <v>1536.47</v>
      </c>
      <c r="M277" s="279">
        <v>1535.58</v>
      </c>
      <c r="N277" s="279">
        <v>1500.45</v>
      </c>
      <c r="O277" s="279">
        <v>1534.57</v>
      </c>
      <c r="P277" s="279">
        <v>1548.14</v>
      </c>
      <c r="Q277" s="279">
        <v>1591.45</v>
      </c>
      <c r="R277" s="279">
        <v>1586.01</v>
      </c>
      <c r="S277" s="279">
        <v>1587.05</v>
      </c>
      <c r="T277" s="279">
        <v>1527.83</v>
      </c>
      <c r="U277" s="279">
        <v>1431.89</v>
      </c>
      <c r="V277" s="279">
        <v>1411.53</v>
      </c>
      <c r="W277" s="279">
        <v>1468.21</v>
      </c>
      <c r="X277" s="279">
        <v>1356.76</v>
      </c>
      <c r="Y277" s="279">
        <v>1234.6600000000001</v>
      </c>
    </row>
    <row r="278" spans="1:25">
      <c r="A278" s="254">
        <v>15</v>
      </c>
      <c r="B278" s="279">
        <v>1094.5899999999999</v>
      </c>
      <c r="C278" s="279">
        <v>1040.57</v>
      </c>
      <c r="D278" s="279">
        <v>1017.36</v>
      </c>
      <c r="E278" s="279">
        <v>961.51</v>
      </c>
      <c r="F278" s="279">
        <v>943.87</v>
      </c>
      <c r="G278" s="279">
        <v>1028.29</v>
      </c>
      <c r="H278" s="279">
        <v>1081.54</v>
      </c>
      <c r="I278" s="279">
        <v>1236</v>
      </c>
      <c r="J278" s="279">
        <v>1404.52</v>
      </c>
      <c r="K278" s="279">
        <v>1494.05</v>
      </c>
      <c r="L278" s="279">
        <v>1530.13</v>
      </c>
      <c r="M278" s="279">
        <v>1571.14</v>
      </c>
      <c r="N278" s="279">
        <v>1460.44</v>
      </c>
      <c r="O278" s="279">
        <v>1431.46</v>
      </c>
      <c r="P278" s="279">
        <v>1436.4</v>
      </c>
      <c r="Q278" s="279">
        <v>1514.02</v>
      </c>
      <c r="R278" s="279">
        <v>1529.21</v>
      </c>
      <c r="S278" s="279">
        <v>1514.97</v>
      </c>
      <c r="T278" s="279">
        <v>1484.37</v>
      </c>
      <c r="U278" s="279">
        <v>1480.7</v>
      </c>
      <c r="V278" s="279">
        <v>1442.77</v>
      </c>
      <c r="W278" s="279">
        <v>1453.39</v>
      </c>
      <c r="X278" s="279">
        <v>1441.54</v>
      </c>
      <c r="Y278" s="279">
        <v>1275.31</v>
      </c>
    </row>
    <row r="279" spans="1:25">
      <c r="A279" s="254">
        <v>16</v>
      </c>
      <c r="B279" s="279">
        <v>1188.8</v>
      </c>
      <c r="C279" s="279">
        <v>987.21</v>
      </c>
      <c r="D279" s="279">
        <v>947.99</v>
      </c>
      <c r="E279" s="279">
        <v>897.29</v>
      </c>
      <c r="F279" s="279">
        <v>894.15</v>
      </c>
      <c r="G279" s="279">
        <v>940.38</v>
      </c>
      <c r="H279" s="279">
        <v>988.6</v>
      </c>
      <c r="I279" s="279">
        <v>1177.49</v>
      </c>
      <c r="J279" s="279">
        <v>1333.24</v>
      </c>
      <c r="K279" s="279">
        <v>1370.85</v>
      </c>
      <c r="L279" s="279">
        <v>1443.62</v>
      </c>
      <c r="M279" s="279">
        <v>1427.78</v>
      </c>
      <c r="N279" s="279">
        <v>1399.59</v>
      </c>
      <c r="O279" s="279">
        <v>1412.11</v>
      </c>
      <c r="P279" s="279">
        <v>1410.61</v>
      </c>
      <c r="Q279" s="279">
        <v>1435.02</v>
      </c>
      <c r="R279" s="279">
        <v>1471.78</v>
      </c>
      <c r="S279" s="279">
        <v>1415.07</v>
      </c>
      <c r="T279" s="279">
        <v>1393.59</v>
      </c>
      <c r="U279" s="279">
        <v>1394.24</v>
      </c>
      <c r="V279" s="279">
        <v>1338.4</v>
      </c>
      <c r="W279" s="279">
        <v>1357.9</v>
      </c>
      <c r="X279" s="279">
        <v>1298.1199999999999</v>
      </c>
      <c r="Y279" s="279">
        <v>1223.22</v>
      </c>
    </row>
    <row r="280" spans="1:25">
      <c r="A280" s="254">
        <v>17</v>
      </c>
      <c r="B280" s="279">
        <v>1147.01</v>
      </c>
      <c r="C280" s="279">
        <v>980.56</v>
      </c>
      <c r="D280" s="279">
        <v>946.34</v>
      </c>
      <c r="E280" s="279">
        <v>891.88</v>
      </c>
      <c r="F280" s="279">
        <v>852.93</v>
      </c>
      <c r="G280" s="279">
        <v>941.15</v>
      </c>
      <c r="H280" s="279">
        <v>1030.9000000000001</v>
      </c>
      <c r="I280" s="279">
        <v>1172.28</v>
      </c>
      <c r="J280" s="279">
        <v>1336.22</v>
      </c>
      <c r="K280" s="279">
        <v>1382.23</v>
      </c>
      <c r="L280" s="279">
        <v>1423.51</v>
      </c>
      <c r="M280" s="279">
        <v>1422.44</v>
      </c>
      <c r="N280" s="279">
        <v>1424.34</v>
      </c>
      <c r="O280" s="279">
        <v>1395.87</v>
      </c>
      <c r="P280" s="279">
        <v>1367.99</v>
      </c>
      <c r="Q280" s="279">
        <v>1416.61</v>
      </c>
      <c r="R280" s="279">
        <v>1435.39</v>
      </c>
      <c r="S280" s="279">
        <v>1363.24</v>
      </c>
      <c r="T280" s="279">
        <v>1396.71</v>
      </c>
      <c r="U280" s="279">
        <v>1369.9</v>
      </c>
      <c r="V280" s="279">
        <v>1325.7</v>
      </c>
      <c r="W280" s="279">
        <v>1399.3</v>
      </c>
      <c r="X280" s="279">
        <v>1368.91</v>
      </c>
      <c r="Y280" s="279">
        <v>1259.98</v>
      </c>
    </row>
    <row r="281" spans="1:25">
      <c r="A281" s="254">
        <v>18</v>
      </c>
      <c r="B281" s="279">
        <v>1269.0999999999999</v>
      </c>
      <c r="C281" s="279">
        <v>1153.99</v>
      </c>
      <c r="D281" s="279">
        <v>1049.8399999999999</v>
      </c>
      <c r="E281" s="279">
        <v>970.21</v>
      </c>
      <c r="F281" s="279">
        <v>949.11</v>
      </c>
      <c r="G281" s="279">
        <v>957.85</v>
      </c>
      <c r="H281" s="279">
        <v>1015.79</v>
      </c>
      <c r="I281" s="279">
        <v>1142.3699999999999</v>
      </c>
      <c r="J281" s="279">
        <v>1272.55</v>
      </c>
      <c r="K281" s="279">
        <v>1357.04</v>
      </c>
      <c r="L281" s="279">
        <v>1381.73</v>
      </c>
      <c r="M281" s="279">
        <v>1350.12</v>
      </c>
      <c r="N281" s="279">
        <v>1356.53</v>
      </c>
      <c r="O281" s="279">
        <v>1374.82</v>
      </c>
      <c r="P281" s="279">
        <v>1378.21</v>
      </c>
      <c r="Q281" s="279">
        <v>1410.74</v>
      </c>
      <c r="R281" s="279">
        <v>1426.86</v>
      </c>
      <c r="S281" s="279">
        <v>1422.53</v>
      </c>
      <c r="T281" s="279">
        <v>1380.24</v>
      </c>
      <c r="U281" s="279">
        <v>1362.28</v>
      </c>
      <c r="V281" s="279">
        <v>1336.13</v>
      </c>
      <c r="W281" s="279">
        <v>1387</v>
      </c>
      <c r="X281" s="279">
        <v>1355.7</v>
      </c>
      <c r="Y281" s="279">
        <v>1270.48</v>
      </c>
    </row>
    <row r="282" spans="1:25">
      <c r="A282" s="254">
        <v>19</v>
      </c>
      <c r="B282" s="279">
        <v>1216.43</v>
      </c>
      <c r="C282" s="279">
        <v>1058.79</v>
      </c>
      <c r="D282" s="279">
        <v>1028.75</v>
      </c>
      <c r="E282" s="279">
        <v>980.03</v>
      </c>
      <c r="F282" s="279">
        <v>943.44</v>
      </c>
      <c r="G282" s="279">
        <v>950.58</v>
      </c>
      <c r="H282" s="279">
        <v>963.61</v>
      </c>
      <c r="I282" s="279">
        <v>1011.97</v>
      </c>
      <c r="J282" s="279">
        <v>1229.43</v>
      </c>
      <c r="K282" s="279">
        <v>1437.55</v>
      </c>
      <c r="L282" s="279">
        <v>1456.95</v>
      </c>
      <c r="M282" s="279">
        <v>1441.52</v>
      </c>
      <c r="N282" s="279">
        <v>1457.49</v>
      </c>
      <c r="O282" s="279">
        <v>1461.72</v>
      </c>
      <c r="P282" s="279">
        <v>1447.65</v>
      </c>
      <c r="Q282" s="279">
        <v>1457.57</v>
      </c>
      <c r="R282" s="279">
        <v>1473.04</v>
      </c>
      <c r="S282" s="279">
        <v>1457.63</v>
      </c>
      <c r="T282" s="279">
        <v>1417.96</v>
      </c>
      <c r="U282" s="279">
        <v>1417.21</v>
      </c>
      <c r="V282" s="279">
        <v>1367.86</v>
      </c>
      <c r="W282" s="279">
        <v>1451.07</v>
      </c>
      <c r="X282" s="279">
        <v>1443.34</v>
      </c>
      <c r="Y282" s="279">
        <v>1341.11</v>
      </c>
    </row>
    <row r="283" spans="1:25">
      <c r="A283" s="254">
        <v>20</v>
      </c>
      <c r="B283" s="279">
        <v>1170.78</v>
      </c>
      <c r="C283" s="279">
        <v>949.56</v>
      </c>
      <c r="D283" s="279">
        <v>952.41</v>
      </c>
      <c r="E283" s="279">
        <v>930.8</v>
      </c>
      <c r="F283" s="279">
        <v>922.04</v>
      </c>
      <c r="G283" s="279">
        <v>942.93</v>
      </c>
      <c r="H283" s="279">
        <v>1078.67</v>
      </c>
      <c r="I283" s="279">
        <v>1257.3900000000001</v>
      </c>
      <c r="J283" s="279">
        <v>1385.44</v>
      </c>
      <c r="K283" s="279">
        <v>1427.91</v>
      </c>
      <c r="L283" s="279">
        <v>1442.25</v>
      </c>
      <c r="M283" s="279">
        <v>1415.45</v>
      </c>
      <c r="N283" s="279">
        <v>1401.66</v>
      </c>
      <c r="O283" s="279">
        <v>1427.73</v>
      </c>
      <c r="P283" s="279">
        <v>1408.83</v>
      </c>
      <c r="Q283" s="279">
        <v>1433.05</v>
      </c>
      <c r="R283" s="279">
        <v>1422.56</v>
      </c>
      <c r="S283" s="279">
        <v>1413.62</v>
      </c>
      <c r="T283" s="279">
        <v>1395.96</v>
      </c>
      <c r="U283" s="279">
        <v>1354.84</v>
      </c>
      <c r="V283" s="279">
        <v>1366.47</v>
      </c>
      <c r="W283" s="279">
        <v>1397.72</v>
      </c>
      <c r="X283" s="279">
        <v>1294.58</v>
      </c>
      <c r="Y283" s="279">
        <v>1138.83</v>
      </c>
    </row>
    <row r="284" spans="1:25">
      <c r="A284" s="254">
        <v>21</v>
      </c>
      <c r="B284" s="279">
        <v>996.45</v>
      </c>
      <c r="C284" s="279">
        <v>894.74</v>
      </c>
      <c r="D284" s="279">
        <v>865.47</v>
      </c>
      <c r="E284" s="279">
        <v>833.92</v>
      </c>
      <c r="F284" s="279">
        <v>812.83</v>
      </c>
      <c r="G284" s="279">
        <v>850.79</v>
      </c>
      <c r="H284" s="279">
        <v>948.7</v>
      </c>
      <c r="I284" s="279">
        <v>1043.53</v>
      </c>
      <c r="J284" s="279">
        <v>1268.32</v>
      </c>
      <c r="K284" s="279">
        <v>1319.69</v>
      </c>
      <c r="L284" s="279">
        <v>1368.95</v>
      </c>
      <c r="M284" s="279">
        <v>1347.11</v>
      </c>
      <c r="N284" s="279">
        <v>1325.06</v>
      </c>
      <c r="O284" s="279">
        <v>1364.42</v>
      </c>
      <c r="P284" s="279">
        <v>1369.06</v>
      </c>
      <c r="Q284" s="279">
        <v>1371.95</v>
      </c>
      <c r="R284" s="279">
        <v>1381.29</v>
      </c>
      <c r="S284" s="279">
        <v>1380.75</v>
      </c>
      <c r="T284" s="279">
        <v>1363.27</v>
      </c>
      <c r="U284" s="279">
        <v>1307.7</v>
      </c>
      <c r="V284" s="279">
        <v>1293.6099999999999</v>
      </c>
      <c r="W284" s="279">
        <v>1308.47</v>
      </c>
      <c r="X284" s="279">
        <v>1190.77</v>
      </c>
      <c r="Y284" s="279">
        <v>1041.8</v>
      </c>
    </row>
    <row r="285" spans="1:25">
      <c r="A285" s="254">
        <v>22</v>
      </c>
      <c r="B285" s="279">
        <v>986.28</v>
      </c>
      <c r="C285" s="279">
        <v>894.47</v>
      </c>
      <c r="D285" s="279">
        <v>847.02</v>
      </c>
      <c r="E285" s="279">
        <v>802.68</v>
      </c>
      <c r="F285" s="279">
        <v>787.64</v>
      </c>
      <c r="G285" s="279">
        <v>870.05</v>
      </c>
      <c r="H285" s="279">
        <v>979.32</v>
      </c>
      <c r="I285" s="279">
        <v>1082.3399999999999</v>
      </c>
      <c r="J285" s="279">
        <v>1254.82</v>
      </c>
      <c r="K285" s="279">
        <v>1355.74</v>
      </c>
      <c r="L285" s="279">
        <v>1382.09</v>
      </c>
      <c r="M285" s="279">
        <v>1364.84</v>
      </c>
      <c r="N285" s="279">
        <v>1349.37</v>
      </c>
      <c r="O285" s="279">
        <v>1372.92</v>
      </c>
      <c r="P285" s="279">
        <v>1376.48</v>
      </c>
      <c r="Q285" s="279">
        <v>1375.9</v>
      </c>
      <c r="R285" s="279">
        <v>1389.15</v>
      </c>
      <c r="S285" s="279">
        <v>1378.8</v>
      </c>
      <c r="T285" s="279">
        <v>1371.11</v>
      </c>
      <c r="U285" s="279">
        <v>1289.01</v>
      </c>
      <c r="V285" s="279">
        <v>1279.95</v>
      </c>
      <c r="W285" s="279">
        <v>1322.57</v>
      </c>
      <c r="X285" s="279">
        <v>1181.19</v>
      </c>
      <c r="Y285" s="279">
        <v>1013.83</v>
      </c>
    </row>
    <row r="286" spans="1:25">
      <c r="A286" s="254">
        <v>23</v>
      </c>
      <c r="B286" s="279">
        <v>1054.49</v>
      </c>
      <c r="C286" s="279">
        <v>948.39</v>
      </c>
      <c r="D286" s="279">
        <v>929.59</v>
      </c>
      <c r="E286" s="279">
        <v>908.24</v>
      </c>
      <c r="F286" s="279">
        <v>866.79</v>
      </c>
      <c r="G286" s="279">
        <v>937.2</v>
      </c>
      <c r="H286" s="279">
        <v>1059.8399999999999</v>
      </c>
      <c r="I286" s="279">
        <v>1157.29</v>
      </c>
      <c r="J286" s="279">
        <v>1349.66</v>
      </c>
      <c r="K286" s="279">
        <v>1392.18</v>
      </c>
      <c r="L286" s="279">
        <v>1424.75</v>
      </c>
      <c r="M286" s="279">
        <v>1388.6</v>
      </c>
      <c r="N286" s="279">
        <v>1377</v>
      </c>
      <c r="O286" s="279">
        <v>1408.93</v>
      </c>
      <c r="P286" s="279">
        <v>1415.45</v>
      </c>
      <c r="Q286" s="279">
        <v>1416.35</v>
      </c>
      <c r="R286" s="279">
        <v>1428.2</v>
      </c>
      <c r="S286" s="279">
        <v>1429.34</v>
      </c>
      <c r="T286" s="279">
        <v>1427.83</v>
      </c>
      <c r="U286" s="279">
        <v>1390.9</v>
      </c>
      <c r="V286" s="279">
        <v>1385.98</v>
      </c>
      <c r="W286" s="279">
        <v>1408.15</v>
      </c>
      <c r="X286" s="279">
        <v>1334.22</v>
      </c>
      <c r="Y286" s="279">
        <v>1110.8900000000001</v>
      </c>
    </row>
    <row r="287" spans="1:25">
      <c r="A287" s="254">
        <v>24</v>
      </c>
      <c r="B287" s="279">
        <v>1126.0999999999999</v>
      </c>
      <c r="C287" s="279">
        <v>980.55</v>
      </c>
      <c r="D287" s="279">
        <v>941.64</v>
      </c>
      <c r="E287" s="279">
        <v>911.03</v>
      </c>
      <c r="F287" s="279">
        <v>896.12</v>
      </c>
      <c r="G287" s="279">
        <v>957.84</v>
      </c>
      <c r="H287" s="279">
        <v>1095.77</v>
      </c>
      <c r="I287" s="279">
        <v>1234.01</v>
      </c>
      <c r="J287" s="279">
        <v>1415.35</v>
      </c>
      <c r="K287" s="279">
        <v>1456.07</v>
      </c>
      <c r="L287" s="279">
        <v>1463.82</v>
      </c>
      <c r="M287" s="279">
        <v>1430.79</v>
      </c>
      <c r="N287" s="279">
        <v>1422.87</v>
      </c>
      <c r="O287" s="279">
        <v>1457.7</v>
      </c>
      <c r="P287" s="279">
        <v>1481.77</v>
      </c>
      <c r="Q287" s="279">
        <v>1486.34</v>
      </c>
      <c r="R287" s="279">
        <v>1486.53</v>
      </c>
      <c r="S287" s="279">
        <v>1455.84</v>
      </c>
      <c r="T287" s="279">
        <v>1446.92</v>
      </c>
      <c r="U287" s="279">
        <v>1427.79</v>
      </c>
      <c r="V287" s="279">
        <v>1421.07</v>
      </c>
      <c r="W287" s="279">
        <v>1433.19</v>
      </c>
      <c r="X287" s="279">
        <v>1412.12</v>
      </c>
      <c r="Y287" s="279">
        <v>1244.26</v>
      </c>
    </row>
    <row r="288" spans="1:25">
      <c r="A288" s="254">
        <v>25</v>
      </c>
      <c r="B288" s="279">
        <v>1159.56</v>
      </c>
      <c r="C288" s="279">
        <v>1075.45</v>
      </c>
      <c r="D288" s="279">
        <v>1052.23</v>
      </c>
      <c r="E288" s="279">
        <v>987.64</v>
      </c>
      <c r="F288" s="279">
        <v>956.15</v>
      </c>
      <c r="G288" s="279">
        <v>986.06</v>
      </c>
      <c r="H288" s="279">
        <v>1052.68</v>
      </c>
      <c r="I288" s="279">
        <v>1126.1600000000001</v>
      </c>
      <c r="J288" s="279">
        <v>1164.82</v>
      </c>
      <c r="K288" s="279">
        <v>1279.17</v>
      </c>
      <c r="L288" s="279">
        <v>1202.77</v>
      </c>
      <c r="M288" s="279">
        <v>1137.81</v>
      </c>
      <c r="N288" s="279">
        <v>1163.19</v>
      </c>
      <c r="O288" s="279">
        <v>1197.8599999999999</v>
      </c>
      <c r="P288" s="279">
        <v>1198.1099999999999</v>
      </c>
      <c r="Q288" s="279">
        <v>1245.29</v>
      </c>
      <c r="R288" s="279">
        <v>1373.07</v>
      </c>
      <c r="S288" s="279">
        <v>1356.99</v>
      </c>
      <c r="T288" s="279">
        <v>1336.09</v>
      </c>
      <c r="U288" s="279">
        <v>1203.72</v>
      </c>
      <c r="V288" s="279">
        <v>1264.05</v>
      </c>
      <c r="W288" s="279">
        <v>1382.91</v>
      </c>
      <c r="X288" s="279">
        <v>1254.93</v>
      </c>
      <c r="Y288" s="279">
        <v>1197.92</v>
      </c>
    </row>
    <row r="289" spans="1:25">
      <c r="A289" s="254">
        <v>26</v>
      </c>
      <c r="B289" s="279">
        <v>1151.19</v>
      </c>
      <c r="C289" s="279">
        <v>1095.3399999999999</v>
      </c>
      <c r="D289" s="279">
        <v>1038.6400000000001</v>
      </c>
      <c r="E289" s="279">
        <v>1017.91</v>
      </c>
      <c r="F289" s="279">
        <v>983.76</v>
      </c>
      <c r="G289" s="279">
        <v>974.27</v>
      </c>
      <c r="H289" s="279">
        <v>988.37</v>
      </c>
      <c r="I289" s="279">
        <v>1056.2</v>
      </c>
      <c r="J289" s="279">
        <v>1107.05</v>
      </c>
      <c r="K289" s="279">
        <v>1272.97</v>
      </c>
      <c r="L289" s="279">
        <v>1326.24</v>
      </c>
      <c r="M289" s="279">
        <v>1334.62</v>
      </c>
      <c r="N289" s="279">
        <v>1356.47</v>
      </c>
      <c r="O289" s="279">
        <v>1354.3</v>
      </c>
      <c r="P289" s="279">
        <v>1350.94</v>
      </c>
      <c r="Q289" s="279">
        <v>1327.17</v>
      </c>
      <c r="R289" s="279">
        <v>1339.04</v>
      </c>
      <c r="S289" s="279">
        <v>1288.8699999999999</v>
      </c>
      <c r="T289" s="279">
        <v>1269.1400000000001</v>
      </c>
      <c r="U289" s="279">
        <v>1285.8</v>
      </c>
      <c r="V289" s="279">
        <v>1272.19</v>
      </c>
      <c r="W289" s="279">
        <v>1291.6400000000001</v>
      </c>
      <c r="X289" s="279">
        <v>1342.05</v>
      </c>
      <c r="Y289" s="279">
        <v>1189.55</v>
      </c>
    </row>
    <row r="290" spans="1:25">
      <c r="A290" s="254">
        <v>27</v>
      </c>
      <c r="B290" s="279">
        <v>1137.5</v>
      </c>
      <c r="C290" s="279">
        <v>1045.55</v>
      </c>
      <c r="D290" s="279">
        <v>1020.66</v>
      </c>
      <c r="E290" s="279">
        <v>984.66</v>
      </c>
      <c r="F290" s="279">
        <v>943.83</v>
      </c>
      <c r="G290" s="279">
        <v>976.52</v>
      </c>
      <c r="H290" s="279">
        <v>1047.9000000000001</v>
      </c>
      <c r="I290" s="279">
        <v>1057.94</v>
      </c>
      <c r="J290" s="279">
        <v>1249.48</v>
      </c>
      <c r="K290" s="279">
        <v>1361.21</v>
      </c>
      <c r="L290" s="279">
        <v>1411.16</v>
      </c>
      <c r="M290" s="279">
        <v>1364.95</v>
      </c>
      <c r="N290" s="279">
        <v>1339</v>
      </c>
      <c r="O290" s="279">
        <v>1405.04</v>
      </c>
      <c r="P290" s="279">
        <v>1374.56</v>
      </c>
      <c r="Q290" s="279">
        <v>1402.05</v>
      </c>
      <c r="R290" s="279">
        <v>1375.92</v>
      </c>
      <c r="S290" s="279">
        <v>1343</v>
      </c>
      <c r="T290" s="279">
        <v>1320.31</v>
      </c>
      <c r="U290" s="279">
        <v>1267.47</v>
      </c>
      <c r="V290" s="279">
        <v>1254.01</v>
      </c>
      <c r="W290" s="279">
        <v>1265.6500000000001</v>
      </c>
      <c r="X290" s="279">
        <v>1214.04</v>
      </c>
      <c r="Y290" s="279">
        <v>1125.44</v>
      </c>
    </row>
    <row r="291" spans="1:25">
      <c r="A291" s="254">
        <v>28</v>
      </c>
      <c r="B291" s="279">
        <v>1073.28</v>
      </c>
      <c r="C291" s="279">
        <v>956.02</v>
      </c>
      <c r="D291" s="279">
        <v>930.7</v>
      </c>
      <c r="E291" s="279">
        <v>887.93</v>
      </c>
      <c r="F291" s="279">
        <v>866.87</v>
      </c>
      <c r="G291" s="279">
        <v>916.68</v>
      </c>
      <c r="H291" s="279">
        <v>974.9</v>
      </c>
      <c r="I291" s="279">
        <v>1080.9000000000001</v>
      </c>
      <c r="J291" s="279">
        <v>1267.82</v>
      </c>
      <c r="K291" s="279">
        <v>1359.35</v>
      </c>
      <c r="L291" s="279">
        <v>1404.79</v>
      </c>
      <c r="M291" s="279">
        <v>1352.18</v>
      </c>
      <c r="N291" s="279">
        <v>1361.5</v>
      </c>
      <c r="O291" s="279">
        <v>1499.64</v>
      </c>
      <c r="P291" s="279">
        <v>1369.23</v>
      </c>
      <c r="Q291" s="279">
        <v>1455.4</v>
      </c>
      <c r="R291" s="279">
        <v>1431.01</v>
      </c>
      <c r="S291" s="279">
        <v>1394.61</v>
      </c>
      <c r="T291" s="279">
        <v>1354.94</v>
      </c>
      <c r="U291" s="279">
        <v>1294.5899999999999</v>
      </c>
      <c r="V291" s="279">
        <v>1285</v>
      </c>
      <c r="W291" s="279">
        <v>1302.78</v>
      </c>
      <c r="X291" s="279">
        <v>1262.83</v>
      </c>
      <c r="Y291" s="279">
        <v>1093.5999999999999</v>
      </c>
    </row>
    <row r="292" spans="1:25">
      <c r="A292" s="254">
        <v>29</v>
      </c>
      <c r="B292" s="279">
        <v>1125.29</v>
      </c>
      <c r="C292" s="279">
        <v>1065.48</v>
      </c>
      <c r="D292" s="279">
        <v>1018.08</v>
      </c>
      <c r="E292" s="279">
        <v>1016.4</v>
      </c>
      <c r="F292" s="279">
        <v>993.36</v>
      </c>
      <c r="G292" s="279">
        <v>1006.03</v>
      </c>
      <c r="H292" s="279">
        <v>1114.8800000000001</v>
      </c>
      <c r="I292" s="279">
        <v>1065.8699999999999</v>
      </c>
      <c r="J292" s="279">
        <v>1221.4100000000001</v>
      </c>
      <c r="K292" s="279">
        <v>1344.89</v>
      </c>
      <c r="L292" s="279">
        <v>1366.88</v>
      </c>
      <c r="M292" s="279">
        <v>1391.79</v>
      </c>
      <c r="N292" s="279">
        <v>1339.1</v>
      </c>
      <c r="O292" s="279">
        <v>1366.07</v>
      </c>
      <c r="P292" s="279">
        <v>1365.1</v>
      </c>
      <c r="Q292" s="279">
        <v>1419.44</v>
      </c>
      <c r="R292" s="279">
        <v>1399.14</v>
      </c>
      <c r="S292" s="279">
        <v>1334.67</v>
      </c>
      <c r="T292" s="279">
        <v>1338.62</v>
      </c>
      <c r="U292" s="279">
        <v>1308.29</v>
      </c>
      <c r="V292" s="279">
        <v>1273.97</v>
      </c>
      <c r="W292" s="279">
        <v>1263.1300000000001</v>
      </c>
      <c r="X292" s="279">
        <v>1239.67</v>
      </c>
      <c r="Y292" s="279">
        <v>1065.53</v>
      </c>
    </row>
    <row r="293" spans="1:25">
      <c r="A293" s="254">
        <v>30</v>
      </c>
      <c r="B293" s="279">
        <v>1148.99</v>
      </c>
      <c r="C293" s="279">
        <v>1039.77</v>
      </c>
      <c r="D293" s="279">
        <v>1007.88</v>
      </c>
      <c r="E293" s="279">
        <v>977.65</v>
      </c>
      <c r="F293" s="279">
        <v>972.74</v>
      </c>
      <c r="G293" s="279">
        <v>1020.36</v>
      </c>
      <c r="H293" s="279">
        <v>1071.76</v>
      </c>
      <c r="I293" s="279">
        <v>1145.27</v>
      </c>
      <c r="J293" s="279">
        <v>226.18</v>
      </c>
      <c r="K293" s="279">
        <v>1381.51</v>
      </c>
      <c r="L293" s="279">
        <v>1416.48</v>
      </c>
      <c r="M293" s="279">
        <v>1138.26</v>
      </c>
      <c r="N293" s="279">
        <v>1417.38</v>
      </c>
      <c r="O293" s="279">
        <v>1436.7</v>
      </c>
      <c r="P293" s="279">
        <v>1431.52</v>
      </c>
      <c r="Q293" s="279">
        <v>1442.44</v>
      </c>
      <c r="R293" s="279">
        <v>1451.62</v>
      </c>
      <c r="S293" s="279">
        <v>1428.78</v>
      </c>
      <c r="T293" s="279">
        <v>1409.82</v>
      </c>
      <c r="U293" s="279">
        <v>1373.91</v>
      </c>
      <c r="V293" s="279">
        <v>516</v>
      </c>
      <c r="W293" s="279">
        <v>228.84</v>
      </c>
      <c r="X293" s="279">
        <v>1319.5</v>
      </c>
      <c r="Y293" s="279">
        <v>1154.29</v>
      </c>
    </row>
    <row r="294" spans="1:25">
      <c r="A294" s="254">
        <v>31</v>
      </c>
      <c r="B294" s="279">
        <v>1128.1400000000001</v>
      </c>
      <c r="C294" s="279">
        <v>1026.83</v>
      </c>
      <c r="D294" s="279">
        <v>515.07000000000005</v>
      </c>
      <c r="E294" s="279">
        <v>941.23</v>
      </c>
      <c r="F294" s="279">
        <v>225.24</v>
      </c>
      <c r="G294" s="279">
        <v>226.75</v>
      </c>
      <c r="H294" s="279">
        <v>1057.8</v>
      </c>
      <c r="I294" s="279">
        <v>223.49</v>
      </c>
      <c r="J294" s="279">
        <v>226.67</v>
      </c>
      <c r="K294" s="279">
        <v>1340.65</v>
      </c>
      <c r="L294" s="279">
        <v>1404.78</v>
      </c>
      <c r="M294" s="279">
        <v>1428.39</v>
      </c>
      <c r="N294" s="279">
        <v>1414.61</v>
      </c>
      <c r="O294" s="279">
        <v>1405.32</v>
      </c>
      <c r="P294" s="279">
        <v>232.17</v>
      </c>
      <c r="Q294" s="279">
        <v>227.08</v>
      </c>
      <c r="R294" s="279">
        <v>230.22</v>
      </c>
      <c r="S294" s="279">
        <v>226.94</v>
      </c>
      <c r="T294" s="279">
        <v>230.54</v>
      </c>
      <c r="U294" s="279">
        <v>229.01</v>
      </c>
      <c r="V294" s="279">
        <v>230.02</v>
      </c>
      <c r="W294" s="279">
        <v>230.57</v>
      </c>
      <c r="X294" s="279">
        <v>232.75</v>
      </c>
      <c r="Y294" s="279">
        <v>232.16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4" t="s">
        <v>209</v>
      </c>
      <c r="B296" s="454" t="s">
        <v>212</v>
      </c>
      <c r="C296" s="454"/>
      <c r="D296" s="454"/>
      <c r="E296" s="454"/>
      <c r="F296" s="454"/>
      <c r="G296" s="454"/>
      <c r="H296" s="454"/>
      <c r="I296" s="454"/>
      <c r="J296" s="454"/>
      <c r="K296" s="454"/>
      <c r="L296" s="454"/>
      <c r="M296" s="454"/>
      <c r="N296" s="454"/>
      <c r="O296" s="454"/>
      <c r="P296" s="454"/>
      <c r="Q296" s="454"/>
      <c r="R296" s="454"/>
      <c r="S296" s="454"/>
      <c r="T296" s="454"/>
      <c r="U296" s="454"/>
      <c r="V296" s="454"/>
      <c r="W296" s="454"/>
      <c r="X296" s="454"/>
      <c r="Y296" s="454"/>
    </row>
    <row r="297" spans="1:25" ht="30">
      <c r="A297" s="394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1056.28</v>
      </c>
      <c r="C298" s="279">
        <v>990.06</v>
      </c>
      <c r="D298" s="279">
        <v>965.42</v>
      </c>
      <c r="E298" s="279">
        <v>925.99</v>
      </c>
      <c r="F298" s="279">
        <v>918.14</v>
      </c>
      <c r="G298" s="279">
        <v>926.22</v>
      </c>
      <c r="H298" s="279">
        <v>946.93</v>
      </c>
      <c r="I298" s="279">
        <v>1007.12</v>
      </c>
      <c r="J298" s="279">
        <v>1090.27</v>
      </c>
      <c r="K298" s="279">
        <v>1216.31</v>
      </c>
      <c r="L298" s="279">
        <v>1282.7</v>
      </c>
      <c r="M298" s="279">
        <v>1306.42</v>
      </c>
      <c r="N298" s="279">
        <v>1286.3900000000001</v>
      </c>
      <c r="O298" s="279">
        <v>1291.56</v>
      </c>
      <c r="P298" s="279">
        <v>1333.33</v>
      </c>
      <c r="Q298" s="279">
        <v>1354.31</v>
      </c>
      <c r="R298" s="279">
        <v>1333.66</v>
      </c>
      <c r="S298" s="279">
        <v>1341.82</v>
      </c>
      <c r="T298" s="279">
        <v>1327.91</v>
      </c>
      <c r="U298" s="279">
        <v>1323.56</v>
      </c>
      <c r="V298" s="279">
        <v>1285.6500000000001</v>
      </c>
      <c r="W298" s="279">
        <v>1286.58</v>
      </c>
      <c r="X298" s="279">
        <v>1219.1199999999999</v>
      </c>
      <c r="Y298" s="279">
        <v>1064.6300000000001</v>
      </c>
    </row>
    <row r="299" spans="1:25">
      <c r="A299" s="254">
        <v>2</v>
      </c>
      <c r="B299" s="279">
        <v>1130.8</v>
      </c>
      <c r="C299" s="279">
        <v>1003.52</v>
      </c>
      <c r="D299" s="279">
        <v>941.19</v>
      </c>
      <c r="E299" s="279">
        <v>914.87</v>
      </c>
      <c r="F299" s="279">
        <v>913.34</v>
      </c>
      <c r="G299" s="279">
        <v>918.88</v>
      </c>
      <c r="H299" s="279">
        <v>1003.31</v>
      </c>
      <c r="I299" s="279">
        <v>1113.1300000000001</v>
      </c>
      <c r="J299" s="279">
        <v>1272.26</v>
      </c>
      <c r="K299" s="279">
        <v>1318.61</v>
      </c>
      <c r="L299" s="279">
        <v>1383.25</v>
      </c>
      <c r="M299" s="279">
        <v>1422.25</v>
      </c>
      <c r="N299" s="279">
        <v>1370.67</v>
      </c>
      <c r="O299" s="279">
        <v>1438.58</v>
      </c>
      <c r="P299" s="279">
        <v>1453.25</v>
      </c>
      <c r="Q299" s="279">
        <v>1442.09</v>
      </c>
      <c r="R299" s="279">
        <v>1432.61</v>
      </c>
      <c r="S299" s="279">
        <v>1441.88</v>
      </c>
      <c r="T299" s="279">
        <v>1406.9</v>
      </c>
      <c r="U299" s="279">
        <v>1265.99</v>
      </c>
      <c r="V299" s="279">
        <v>1233.56</v>
      </c>
      <c r="W299" s="279">
        <v>1281.46</v>
      </c>
      <c r="X299" s="279">
        <v>1216.99</v>
      </c>
      <c r="Y299" s="279">
        <v>1069.79</v>
      </c>
    </row>
    <row r="300" spans="1:25">
      <c r="A300" s="254">
        <v>3</v>
      </c>
      <c r="B300" s="279">
        <v>1064.55</v>
      </c>
      <c r="C300" s="279">
        <v>981.87</v>
      </c>
      <c r="D300" s="279">
        <v>908.43</v>
      </c>
      <c r="E300" s="279">
        <v>884.12</v>
      </c>
      <c r="F300" s="279">
        <v>879.98</v>
      </c>
      <c r="G300" s="279">
        <v>892.2</v>
      </c>
      <c r="H300" s="279">
        <v>1000.68</v>
      </c>
      <c r="I300" s="279">
        <v>1089.3699999999999</v>
      </c>
      <c r="J300" s="279">
        <v>1257.4000000000001</v>
      </c>
      <c r="K300" s="279">
        <v>1284.71</v>
      </c>
      <c r="L300" s="279">
        <v>1341.99</v>
      </c>
      <c r="M300" s="279">
        <v>1326.88</v>
      </c>
      <c r="N300" s="279">
        <v>1288.75</v>
      </c>
      <c r="O300" s="279">
        <v>1284.99</v>
      </c>
      <c r="P300" s="279">
        <v>1475.55</v>
      </c>
      <c r="Q300" s="279">
        <v>1491.16</v>
      </c>
      <c r="R300" s="279">
        <v>1499.97</v>
      </c>
      <c r="S300" s="279">
        <v>1517.87</v>
      </c>
      <c r="T300" s="279">
        <v>1488.17</v>
      </c>
      <c r="U300" s="279">
        <v>1317.78</v>
      </c>
      <c r="V300" s="279">
        <v>1301.94</v>
      </c>
      <c r="W300" s="279">
        <v>1398.66</v>
      </c>
      <c r="X300" s="279">
        <v>1280.23</v>
      </c>
      <c r="Y300" s="279">
        <v>1184.6099999999999</v>
      </c>
    </row>
    <row r="301" spans="1:25">
      <c r="A301" s="254">
        <v>4</v>
      </c>
      <c r="B301" s="279">
        <v>1214.24</v>
      </c>
      <c r="C301" s="279">
        <v>1043.72</v>
      </c>
      <c r="D301" s="279">
        <v>1018.71</v>
      </c>
      <c r="E301" s="279">
        <v>943.04</v>
      </c>
      <c r="F301" s="279">
        <v>928.28</v>
      </c>
      <c r="G301" s="279">
        <v>935.22</v>
      </c>
      <c r="H301" s="279">
        <v>1001.57</v>
      </c>
      <c r="I301" s="279">
        <v>1045.8900000000001</v>
      </c>
      <c r="J301" s="279">
        <v>1212.6099999999999</v>
      </c>
      <c r="K301" s="279">
        <v>1384.45</v>
      </c>
      <c r="L301" s="279">
        <v>1402.74</v>
      </c>
      <c r="M301" s="279">
        <v>1399.82</v>
      </c>
      <c r="N301" s="279">
        <v>1400.81</v>
      </c>
      <c r="O301" s="279">
        <v>1434.42</v>
      </c>
      <c r="P301" s="279">
        <v>1426.01</v>
      </c>
      <c r="Q301" s="279">
        <v>1475.76</v>
      </c>
      <c r="R301" s="279">
        <v>1459.28</v>
      </c>
      <c r="S301" s="279">
        <v>1443.68</v>
      </c>
      <c r="T301" s="279">
        <v>1438.98</v>
      </c>
      <c r="U301" s="279">
        <v>1406.5</v>
      </c>
      <c r="V301" s="279">
        <v>1375.12</v>
      </c>
      <c r="W301" s="279">
        <v>1378.22</v>
      </c>
      <c r="X301" s="279">
        <v>1338.06</v>
      </c>
      <c r="Y301" s="279">
        <v>1198.6300000000001</v>
      </c>
    </row>
    <row r="302" spans="1:25">
      <c r="A302" s="254">
        <v>5</v>
      </c>
      <c r="B302" s="279">
        <v>1096.2</v>
      </c>
      <c r="C302" s="279">
        <v>1016.22</v>
      </c>
      <c r="D302" s="279">
        <v>959.73</v>
      </c>
      <c r="E302" s="279">
        <v>926.04</v>
      </c>
      <c r="F302" s="279">
        <v>876.58</v>
      </c>
      <c r="G302" s="279">
        <v>853.3</v>
      </c>
      <c r="H302" s="279">
        <v>943.83</v>
      </c>
      <c r="I302" s="279">
        <v>983.23</v>
      </c>
      <c r="J302" s="279">
        <v>1058.95</v>
      </c>
      <c r="K302" s="279">
        <v>1189.44</v>
      </c>
      <c r="L302" s="279">
        <v>1287.0999999999999</v>
      </c>
      <c r="M302" s="279">
        <v>1339.61</v>
      </c>
      <c r="N302" s="279">
        <v>1327.69</v>
      </c>
      <c r="O302" s="279">
        <v>1350.94</v>
      </c>
      <c r="P302" s="279">
        <v>1366.42</v>
      </c>
      <c r="Q302" s="279">
        <v>1363.35</v>
      </c>
      <c r="R302" s="279">
        <v>1350.81</v>
      </c>
      <c r="S302" s="279">
        <v>1273.23</v>
      </c>
      <c r="T302" s="279">
        <v>1257.6600000000001</v>
      </c>
      <c r="U302" s="279">
        <v>1277.6500000000001</v>
      </c>
      <c r="V302" s="279">
        <v>1251.58</v>
      </c>
      <c r="W302" s="279">
        <v>1251.83</v>
      </c>
      <c r="X302" s="279">
        <v>1301.6300000000001</v>
      </c>
      <c r="Y302" s="279">
        <v>1186.1500000000001</v>
      </c>
    </row>
    <row r="303" spans="1:25">
      <c r="A303" s="254">
        <v>6</v>
      </c>
      <c r="B303" s="279">
        <v>1068.98</v>
      </c>
      <c r="C303" s="279">
        <v>1022.08</v>
      </c>
      <c r="D303" s="279">
        <v>990.13</v>
      </c>
      <c r="E303" s="279">
        <v>952.7</v>
      </c>
      <c r="F303" s="279">
        <v>929.62</v>
      </c>
      <c r="G303" s="279">
        <v>934.69</v>
      </c>
      <c r="H303" s="279">
        <v>987.76</v>
      </c>
      <c r="I303" s="279">
        <v>1185.6600000000001</v>
      </c>
      <c r="J303" s="279">
        <v>1396.49</v>
      </c>
      <c r="K303" s="279">
        <v>1422.84</v>
      </c>
      <c r="L303" s="279">
        <v>1440.21</v>
      </c>
      <c r="M303" s="279">
        <v>1413.16</v>
      </c>
      <c r="N303" s="279">
        <v>1418.47</v>
      </c>
      <c r="O303" s="279">
        <v>1450.7</v>
      </c>
      <c r="P303" s="279">
        <v>1483.89</v>
      </c>
      <c r="Q303" s="279">
        <v>1531.15</v>
      </c>
      <c r="R303" s="279">
        <v>1470.96</v>
      </c>
      <c r="S303" s="279">
        <v>1474.25</v>
      </c>
      <c r="T303" s="279">
        <v>1430.27</v>
      </c>
      <c r="U303" s="279">
        <v>1402.33</v>
      </c>
      <c r="V303" s="279">
        <v>1365.93</v>
      </c>
      <c r="W303" s="279">
        <v>1373.49</v>
      </c>
      <c r="X303" s="279">
        <v>1343.46</v>
      </c>
      <c r="Y303" s="279">
        <v>1144.72</v>
      </c>
    </row>
    <row r="304" spans="1:25">
      <c r="A304" s="254">
        <v>7</v>
      </c>
      <c r="B304" s="279">
        <v>1069.29</v>
      </c>
      <c r="C304" s="279">
        <v>1027.21</v>
      </c>
      <c r="D304" s="279">
        <v>969.45</v>
      </c>
      <c r="E304" s="279">
        <v>921.95</v>
      </c>
      <c r="F304" s="279">
        <v>896.88</v>
      </c>
      <c r="G304" s="279">
        <v>938.34</v>
      </c>
      <c r="H304" s="279">
        <v>1051.1600000000001</v>
      </c>
      <c r="I304" s="279">
        <v>1147.95</v>
      </c>
      <c r="J304" s="279">
        <v>1261.4100000000001</v>
      </c>
      <c r="K304" s="279">
        <v>1378.44</v>
      </c>
      <c r="L304" s="279">
        <v>1446.18</v>
      </c>
      <c r="M304" s="279">
        <v>1422.32</v>
      </c>
      <c r="N304" s="279">
        <v>1407.36</v>
      </c>
      <c r="O304" s="279">
        <v>1455.04</v>
      </c>
      <c r="P304" s="279">
        <v>1437.53</v>
      </c>
      <c r="Q304" s="279">
        <v>1470.66</v>
      </c>
      <c r="R304" s="279">
        <v>1462.45</v>
      </c>
      <c r="S304" s="279">
        <v>1426.69</v>
      </c>
      <c r="T304" s="279">
        <v>1407.79</v>
      </c>
      <c r="U304" s="279">
        <v>1384.79</v>
      </c>
      <c r="V304" s="279">
        <v>1353.7</v>
      </c>
      <c r="W304" s="279">
        <v>1355.77</v>
      </c>
      <c r="X304" s="279">
        <v>1294.17</v>
      </c>
      <c r="Y304" s="279">
        <v>1151.81</v>
      </c>
    </row>
    <row r="305" spans="1:25">
      <c r="A305" s="254">
        <v>8</v>
      </c>
      <c r="B305" s="279">
        <v>1190.42</v>
      </c>
      <c r="C305" s="279">
        <v>1087.08</v>
      </c>
      <c r="D305" s="279">
        <v>996.16</v>
      </c>
      <c r="E305" s="279">
        <v>917.48</v>
      </c>
      <c r="F305" s="279">
        <v>868.39</v>
      </c>
      <c r="G305" s="279">
        <v>975.07</v>
      </c>
      <c r="H305" s="279">
        <v>1117.1600000000001</v>
      </c>
      <c r="I305" s="279">
        <v>1252.3499999999999</v>
      </c>
      <c r="J305" s="279">
        <v>1300.98</v>
      </c>
      <c r="K305" s="279">
        <v>1456.06</v>
      </c>
      <c r="L305" s="279">
        <v>1544.72</v>
      </c>
      <c r="M305" s="279">
        <v>1540.33</v>
      </c>
      <c r="N305" s="279">
        <v>1480.22</v>
      </c>
      <c r="O305" s="279">
        <v>1510.2</v>
      </c>
      <c r="P305" s="279">
        <v>1483.95</v>
      </c>
      <c r="Q305" s="279">
        <v>1580.51</v>
      </c>
      <c r="R305" s="279">
        <v>1494.27</v>
      </c>
      <c r="S305" s="279">
        <v>1462.33</v>
      </c>
      <c r="T305" s="279">
        <v>1413.63</v>
      </c>
      <c r="U305" s="279">
        <v>1414.37</v>
      </c>
      <c r="V305" s="279">
        <v>1350.77</v>
      </c>
      <c r="W305" s="279">
        <v>1393.11</v>
      </c>
      <c r="X305" s="279">
        <v>1288.81</v>
      </c>
      <c r="Y305" s="279">
        <v>1245.8699999999999</v>
      </c>
    </row>
    <row r="306" spans="1:25">
      <c r="A306" s="254">
        <v>9</v>
      </c>
      <c r="B306" s="279">
        <v>1147.25</v>
      </c>
      <c r="C306" s="279">
        <v>995.41</v>
      </c>
      <c r="D306" s="279">
        <v>892.69</v>
      </c>
      <c r="E306" s="279">
        <v>859.4</v>
      </c>
      <c r="F306" s="279">
        <v>826.95</v>
      </c>
      <c r="G306" s="279">
        <v>904.79</v>
      </c>
      <c r="H306" s="279">
        <v>1077.06</v>
      </c>
      <c r="I306" s="279">
        <v>1157.27</v>
      </c>
      <c r="J306" s="279">
        <v>1310.81</v>
      </c>
      <c r="K306" s="279">
        <v>1373.81</v>
      </c>
      <c r="L306" s="279">
        <v>1436.9</v>
      </c>
      <c r="M306" s="279">
        <v>1420.88</v>
      </c>
      <c r="N306" s="279">
        <v>1394.14</v>
      </c>
      <c r="O306" s="279">
        <v>1411</v>
      </c>
      <c r="P306" s="279">
        <v>1403.08</v>
      </c>
      <c r="Q306" s="279">
        <v>1426.31</v>
      </c>
      <c r="R306" s="279">
        <v>1421.24</v>
      </c>
      <c r="S306" s="279">
        <v>1418.92</v>
      </c>
      <c r="T306" s="279">
        <v>1384.79</v>
      </c>
      <c r="U306" s="279">
        <v>1340.7</v>
      </c>
      <c r="V306" s="279">
        <v>1317</v>
      </c>
      <c r="W306" s="279">
        <v>1397.3</v>
      </c>
      <c r="X306" s="279">
        <v>1327.33</v>
      </c>
      <c r="Y306" s="279">
        <v>1191.31</v>
      </c>
    </row>
    <row r="307" spans="1:25">
      <c r="A307" s="254">
        <v>10</v>
      </c>
      <c r="B307" s="279">
        <v>1109.8499999999999</v>
      </c>
      <c r="C307" s="279">
        <v>975.55</v>
      </c>
      <c r="D307" s="279">
        <v>935.45</v>
      </c>
      <c r="E307" s="279">
        <v>870.53</v>
      </c>
      <c r="F307" s="279">
        <v>881.24</v>
      </c>
      <c r="G307" s="279">
        <v>937.72</v>
      </c>
      <c r="H307" s="279">
        <v>1126.22</v>
      </c>
      <c r="I307" s="279">
        <v>1175.82</v>
      </c>
      <c r="J307" s="279">
        <v>1323.84</v>
      </c>
      <c r="K307" s="279">
        <v>1428.17</v>
      </c>
      <c r="L307" s="279">
        <v>1456.98</v>
      </c>
      <c r="M307" s="279">
        <v>1438.31</v>
      </c>
      <c r="N307" s="279">
        <v>1444.33</v>
      </c>
      <c r="O307" s="279">
        <v>1451.9</v>
      </c>
      <c r="P307" s="279">
        <v>1450.76</v>
      </c>
      <c r="Q307" s="279">
        <v>1473.07</v>
      </c>
      <c r="R307" s="279">
        <v>1484.49</v>
      </c>
      <c r="S307" s="279">
        <v>1494.55</v>
      </c>
      <c r="T307" s="279">
        <v>1464.62</v>
      </c>
      <c r="U307" s="279">
        <v>1378.7</v>
      </c>
      <c r="V307" s="279">
        <v>1349.11</v>
      </c>
      <c r="W307" s="279">
        <v>1414.85</v>
      </c>
      <c r="X307" s="279">
        <v>1303.6199999999999</v>
      </c>
      <c r="Y307" s="279">
        <v>1190.1500000000001</v>
      </c>
    </row>
    <row r="308" spans="1:25">
      <c r="A308" s="254">
        <v>11</v>
      </c>
      <c r="B308" s="279">
        <v>1320.9</v>
      </c>
      <c r="C308" s="279">
        <v>1155.21</v>
      </c>
      <c r="D308" s="279">
        <v>1127.96</v>
      </c>
      <c r="E308" s="279">
        <v>1059.52</v>
      </c>
      <c r="F308" s="279">
        <v>1042.02</v>
      </c>
      <c r="G308" s="279">
        <v>1085.0999999999999</v>
      </c>
      <c r="H308" s="279">
        <v>1121.94</v>
      </c>
      <c r="I308" s="279">
        <v>1219.26</v>
      </c>
      <c r="J308" s="279">
        <v>1290.6099999999999</v>
      </c>
      <c r="K308" s="279">
        <v>1456.8</v>
      </c>
      <c r="L308" s="279">
        <v>1488.33</v>
      </c>
      <c r="M308" s="279">
        <v>1471</v>
      </c>
      <c r="N308" s="279">
        <v>1495.25</v>
      </c>
      <c r="O308" s="279">
        <v>1455.01</v>
      </c>
      <c r="P308" s="279">
        <v>1462.1</v>
      </c>
      <c r="Q308" s="279">
        <v>1472.44</v>
      </c>
      <c r="R308" s="279">
        <v>1499.88</v>
      </c>
      <c r="S308" s="279">
        <v>1516.9</v>
      </c>
      <c r="T308" s="279">
        <v>1479.53</v>
      </c>
      <c r="U308" s="279">
        <v>1456.46</v>
      </c>
      <c r="V308" s="279">
        <v>1433.88</v>
      </c>
      <c r="W308" s="279">
        <v>1458.11</v>
      </c>
      <c r="X308" s="279">
        <v>1415.1</v>
      </c>
      <c r="Y308" s="279">
        <v>1253.1600000000001</v>
      </c>
    </row>
    <row r="309" spans="1:25">
      <c r="A309" s="254">
        <v>12</v>
      </c>
      <c r="B309" s="279">
        <v>1198.23</v>
      </c>
      <c r="C309" s="279">
        <v>1150.19</v>
      </c>
      <c r="D309" s="279">
        <v>1113.5899999999999</v>
      </c>
      <c r="E309" s="279">
        <v>1020.61</v>
      </c>
      <c r="F309" s="279">
        <v>985.79</v>
      </c>
      <c r="G309" s="279">
        <v>994.22</v>
      </c>
      <c r="H309" s="279">
        <v>1059.55</v>
      </c>
      <c r="I309" s="279">
        <v>1089.97</v>
      </c>
      <c r="J309" s="279">
        <v>1189.04</v>
      </c>
      <c r="K309" s="279">
        <v>1387.66</v>
      </c>
      <c r="L309" s="279">
        <v>1455.83</v>
      </c>
      <c r="M309" s="279">
        <v>1461.23</v>
      </c>
      <c r="N309" s="279">
        <v>1472.89</v>
      </c>
      <c r="O309" s="279">
        <v>1457.38</v>
      </c>
      <c r="P309" s="279">
        <v>1463.98</v>
      </c>
      <c r="Q309" s="279">
        <v>1482.71</v>
      </c>
      <c r="R309" s="279">
        <v>1456.16</v>
      </c>
      <c r="S309" s="279">
        <v>1428.89</v>
      </c>
      <c r="T309" s="279">
        <v>1428.07</v>
      </c>
      <c r="U309" s="279">
        <v>1426.33</v>
      </c>
      <c r="V309" s="279">
        <v>1435.03</v>
      </c>
      <c r="W309" s="279">
        <v>1443.61</v>
      </c>
      <c r="X309" s="279">
        <v>1423.81</v>
      </c>
      <c r="Y309" s="279">
        <v>1236.6600000000001</v>
      </c>
    </row>
    <row r="310" spans="1:25">
      <c r="A310" s="254">
        <v>13</v>
      </c>
      <c r="B310" s="279">
        <v>1164.8399999999999</v>
      </c>
      <c r="C310" s="279">
        <v>1075.6500000000001</v>
      </c>
      <c r="D310" s="279">
        <v>1045.6500000000001</v>
      </c>
      <c r="E310" s="279">
        <v>972.08</v>
      </c>
      <c r="F310" s="279">
        <v>953.4</v>
      </c>
      <c r="G310" s="279">
        <v>1015.44</v>
      </c>
      <c r="H310" s="279">
        <v>1113.26</v>
      </c>
      <c r="I310" s="279">
        <v>1332.28</v>
      </c>
      <c r="J310" s="279">
        <v>1448.74</v>
      </c>
      <c r="K310" s="279">
        <v>1484.29</v>
      </c>
      <c r="L310" s="279">
        <v>1517.8</v>
      </c>
      <c r="M310" s="279">
        <v>1527.47</v>
      </c>
      <c r="N310" s="279">
        <v>1509.57</v>
      </c>
      <c r="O310" s="279">
        <v>1527.26</v>
      </c>
      <c r="P310" s="279">
        <v>1576.16</v>
      </c>
      <c r="Q310" s="279">
        <v>1622.98</v>
      </c>
      <c r="R310" s="279">
        <v>1587.37</v>
      </c>
      <c r="S310" s="279">
        <v>1570.89</v>
      </c>
      <c r="T310" s="279">
        <v>1555.8</v>
      </c>
      <c r="U310" s="279">
        <v>1521.31</v>
      </c>
      <c r="V310" s="279">
        <v>1498.2</v>
      </c>
      <c r="W310" s="279">
        <v>1542.9</v>
      </c>
      <c r="X310" s="279">
        <v>1432.18</v>
      </c>
      <c r="Y310" s="279">
        <v>1280.79</v>
      </c>
    </row>
    <row r="311" spans="1:25">
      <c r="A311" s="254">
        <v>14</v>
      </c>
      <c r="B311" s="279">
        <v>1242.55</v>
      </c>
      <c r="C311" s="279">
        <v>1140.2</v>
      </c>
      <c r="D311" s="279">
        <v>1044.68</v>
      </c>
      <c r="E311" s="279">
        <v>978.67</v>
      </c>
      <c r="F311" s="279">
        <v>958.38</v>
      </c>
      <c r="G311" s="279">
        <v>1036.1099999999999</v>
      </c>
      <c r="H311" s="279">
        <v>1199.47</v>
      </c>
      <c r="I311" s="279">
        <v>1341.5</v>
      </c>
      <c r="J311" s="279">
        <v>1470.2</v>
      </c>
      <c r="K311" s="279">
        <v>1569.15</v>
      </c>
      <c r="L311" s="279">
        <v>1663.91</v>
      </c>
      <c r="M311" s="279">
        <v>1663.02</v>
      </c>
      <c r="N311" s="279">
        <v>1627.89</v>
      </c>
      <c r="O311" s="279">
        <v>1662.01</v>
      </c>
      <c r="P311" s="279">
        <v>1675.58</v>
      </c>
      <c r="Q311" s="279">
        <v>1718.89</v>
      </c>
      <c r="R311" s="279">
        <v>1713.45</v>
      </c>
      <c r="S311" s="279">
        <v>1714.49</v>
      </c>
      <c r="T311" s="279">
        <v>1655.27</v>
      </c>
      <c r="U311" s="279">
        <v>1559.33</v>
      </c>
      <c r="V311" s="279">
        <v>1538.97</v>
      </c>
      <c r="W311" s="279">
        <v>1595.65</v>
      </c>
      <c r="X311" s="279">
        <v>1484.2</v>
      </c>
      <c r="Y311" s="279">
        <v>1362.1</v>
      </c>
    </row>
    <row r="312" spans="1:25">
      <c r="A312" s="254">
        <v>15</v>
      </c>
      <c r="B312" s="279">
        <v>1222.03</v>
      </c>
      <c r="C312" s="279">
        <v>1168.01</v>
      </c>
      <c r="D312" s="279">
        <v>1144.8</v>
      </c>
      <c r="E312" s="279">
        <v>1088.95</v>
      </c>
      <c r="F312" s="279">
        <v>1071.31</v>
      </c>
      <c r="G312" s="279">
        <v>1155.73</v>
      </c>
      <c r="H312" s="279">
        <v>1208.98</v>
      </c>
      <c r="I312" s="279">
        <v>1363.44</v>
      </c>
      <c r="J312" s="279">
        <v>1531.96</v>
      </c>
      <c r="K312" s="279">
        <v>1621.49</v>
      </c>
      <c r="L312" s="279">
        <v>1657.57</v>
      </c>
      <c r="M312" s="279">
        <v>1698.58</v>
      </c>
      <c r="N312" s="279">
        <v>1587.88</v>
      </c>
      <c r="O312" s="279">
        <v>1558.9</v>
      </c>
      <c r="P312" s="279">
        <v>1563.84</v>
      </c>
      <c r="Q312" s="279">
        <v>1641.46</v>
      </c>
      <c r="R312" s="279">
        <v>1656.65</v>
      </c>
      <c r="S312" s="279">
        <v>1642.41</v>
      </c>
      <c r="T312" s="279">
        <v>1611.81</v>
      </c>
      <c r="U312" s="279">
        <v>1608.14</v>
      </c>
      <c r="V312" s="279">
        <v>1570.21</v>
      </c>
      <c r="W312" s="279">
        <v>1580.83</v>
      </c>
      <c r="X312" s="279">
        <v>1568.98</v>
      </c>
      <c r="Y312" s="279">
        <v>1402.75</v>
      </c>
    </row>
    <row r="313" spans="1:25">
      <c r="A313" s="254">
        <v>16</v>
      </c>
      <c r="B313" s="279">
        <v>1316.24</v>
      </c>
      <c r="C313" s="279">
        <v>1114.6500000000001</v>
      </c>
      <c r="D313" s="279">
        <v>1075.43</v>
      </c>
      <c r="E313" s="279">
        <v>1024.73</v>
      </c>
      <c r="F313" s="279">
        <v>1021.59</v>
      </c>
      <c r="G313" s="279">
        <v>1067.82</v>
      </c>
      <c r="H313" s="279">
        <v>1116.04</v>
      </c>
      <c r="I313" s="279">
        <v>1304.93</v>
      </c>
      <c r="J313" s="279">
        <v>1460.68</v>
      </c>
      <c r="K313" s="279">
        <v>1498.29</v>
      </c>
      <c r="L313" s="279">
        <v>1571.06</v>
      </c>
      <c r="M313" s="279">
        <v>1555.22</v>
      </c>
      <c r="N313" s="279">
        <v>1527.03</v>
      </c>
      <c r="O313" s="279">
        <v>1539.55</v>
      </c>
      <c r="P313" s="279">
        <v>1538.05</v>
      </c>
      <c r="Q313" s="279">
        <v>1562.46</v>
      </c>
      <c r="R313" s="279">
        <v>1599.22</v>
      </c>
      <c r="S313" s="279">
        <v>1542.51</v>
      </c>
      <c r="T313" s="279">
        <v>1521.03</v>
      </c>
      <c r="U313" s="279">
        <v>1521.68</v>
      </c>
      <c r="V313" s="279">
        <v>1465.84</v>
      </c>
      <c r="W313" s="279">
        <v>1485.34</v>
      </c>
      <c r="X313" s="279">
        <v>1425.56</v>
      </c>
      <c r="Y313" s="279">
        <v>1350.66</v>
      </c>
    </row>
    <row r="314" spans="1:25">
      <c r="A314" s="254">
        <v>17</v>
      </c>
      <c r="B314" s="279">
        <v>1274.45</v>
      </c>
      <c r="C314" s="279">
        <v>1108</v>
      </c>
      <c r="D314" s="279">
        <v>1073.78</v>
      </c>
      <c r="E314" s="279">
        <v>1019.32</v>
      </c>
      <c r="F314" s="279">
        <v>980.37</v>
      </c>
      <c r="G314" s="279">
        <v>1068.5899999999999</v>
      </c>
      <c r="H314" s="279">
        <v>1158.3399999999999</v>
      </c>
      <c r="I314" s="279">
        <v>1299.72</v>
      </c>
      <c r="J314" s="279">
        <v>1463.66</v>
      </c>
      <c r="K314" s="279">
        <v>1509.67</v>
      </c>
      <c r="L314" s="279">
        <v>1550.95</v>
      </c>
      <c r="M314" s="279">
        <v>1549.88</v>
      </c>
      <c r="N314" s="279">
        <v>1551.78</v>
      </c>
      <c r="O314" s="279">
        <v>1523.31</v>
      </c>
      <c r="P314" s="279">
        <v>1495.43</v>
      </c>
      <c r="Q314" s="279">
        <v>1544.05</v>
      </c>
      <c r="R314" s="279">
        <v>1562.83</v>
      </c>
      <c r="S314" s="279">
        <v>1490.68</v>
      </c>
      <c r="T314" s="279">
        <v>1524.15</v>
      </c>
      <c r="U314" s="279">
        <v>1497.34</v>
      </c>
      <c r="V314" s="279">
        <v>1453.14</v>
      </c>
      <c r="W314" s="279">
        <v>1526.74</v>
      </c>
      <c r="X314" s="279">
        <v>1496.35</v>
      </c>
      <c r="Y314" s="279">
        <v>1387.42</v>
      </c>
    </row>
    <row r="315" spans="1:25">
      <c r="A315" s="254">
        <v>18</v>
      </c>
      <c r="B315" s="279">
        <v>1396.54</v>
      </c>
      <c r="C315" s="279">
        <v>1281.43</v>
      </c>
      <c r="D315" s="279">
        <v>1177.28</v>
      </c>
      <c r="E315" s="279">
        <v>1097.6500000000001</v>
      </c>
      <c r="F315" s="279">
        <v>1076.55</v>
      </c>
      <c r="G315" s="279">
        <v>1085.29</v>
      </c>
      <c r="H315" s="279">
        <v>1143.23</v>
      </c>
      <c r="I315" s="279">
        <v>1269.81</v>
      </c>
      <c r="J315" s="279">
        <v>1399.99</v>
      </c>
      <c r="K315" s="279">
        <v>1484.48</v>
      </c>
      <c r="L315" s="279">
        <v>1509.17</v>
      </c>
      <c r="M315" s="279">
        <v>1477.56</v>
      </c>
      <c r="N315" s="279">
        <v>1483.97</v>
      </c>
      <c r="O315" s="279">
        <v>1502.26</v>
      </c>
      <c r="P315" s="279">
        <v>1505.65</v>
      </c>
      <c r="Q315" s="279">
        <v>1538.18</v>
      </c>
      <c r="R315" s="279">
        <v>1554.3</v>
      </c>
      <c r="S315" s="279">
        <v>1549.97</v>
      </c>
      <c r="T315" s="279">
        <v>1507.68</v>
      </c>
      <c r="U315" s="279">
        <v>1489.72</v>
      </c>
      <c r="V315" s="279">
        <v>1463.57</v>
      </c>
      <c r="W315" s="279">
        <v>1514.44</v>
      </c>
      <c r="X315" s="279">
        <v>1483.14</v>
      </c>
      <c r="Y315" s="279">
        <v>1397.92</v>
      </c>
    </row>
    <row r="316" spans="1:25">
      <c r="A316" s="254">
        <v>19</v>
      </c>
      <c r="B316" s="279">
        <v>1343.87</v>
      </c>
      <c r="C316" s="279">
        <v>1186.23</v>
      </c>
      <c r="D316" s="279">
        <v>1156.19</v>
      </c>
      <c r="E316" s="279">
        <v>1107.47</v>
      </c>
      <c r="F316" s="279">
        <v>1070.8800000000001</v>
      </c>
      <c r="G316" s="279">
        <v>1078.02</v>
      </c>
      <c r="H316" s="279">
        <v>1091.05</v>
      </c>
      <c r="I316" s="279">
        <v>1139.4100000000001</v>
      </c>
      <c r="J316" s="279">
        <v>1356.87</v>
      </c>
      <c r="K316" s="279">
        <v>1564.99</v>
      </c>
      <c r="L316" s="279">
        <v>1584.39</v>
      </c>
      <c r="M316" s="279">
        <v>1568.96</v>
      </c>
      <c r="N316" s="279">
        <v>1584.93</v>
      </c>
      <c r="O316" s="279">
        <v>1589.16</v>
      </c>
      <c r="P316" s="279">
        <v>1575.09</v>
      </c>
      <c r="Q316" s="279">
        <v>1585.01</v>
      </c>
      <c r="R316" s="279">
        <v>1600.48</v>
      </c>
      <c r="S316" s="279">
        <v>1585.07</v>
      </c>
      <c r="T316" s="279">
        <v>1545.4</v>
      </c>
      <c r="U316" s="279">
        <v>1544.65</v>
      </c>
      <c r="V316" s="279">
        <v>1495.3</v>
      </c>
      <c r="W316" s="279">
        <v>1578.51</v>
      </c>
      <c r="X316" s="279">
        <v>1570.78</v>
      </c>
      <c r="Y316" s="279">
        <v>1468.55</v>
      </c>
    </row>
    <row r="317" spans="1:25">
      <c r="A317" s="254">
        <v>20</v>
      </c>
      <c r="B317" s="279">
        <v>1298.22</v>
      </c>
      <c r="C317" s="279">
        <v>1077</v>
      </c>
      <c r="D317" s="279">
        <v>1079.8499999999999</v>
      </c>
      <c r="E317" s="279">
        <v>1058.24</v>
      </c>
      <c r="F317" s="279">
        <v>1049.48</v>
      </c>
      <c r="G317" s="279">
        <v>1070.3699999999999</v>
      </c>
      <c r="H317" s="279">
        <v>1206.1099999999999</v>
      </c>
      <c r="I317" s="279">
        <v>1384.83</v>
      </c>
      <c r="J317" s="279">
        <v>1512.88</v>
      </c>
      <c r="K317" s="279">
        <v>1555.35</v>
      </c>
      <c r="L317" s="279">
        <v>1569.69</v>
      </c>
      <c r="M317" s="279">
        <v>1542.89</v>
      </c>
      <c r="N317" s="279">
        <v>1529.1</v>
      </c>
      <c r="O317" s="279">
        <v>1555.17</v>
      </c>
      <c r="P317" s="279">
        <v>1536.27</v>
      </c>
      <c r="Q317" s="279">
        <v>1560.49</v>
      </c>
      <c r="R317" s="279">
        <v>1550</v>
      </c>
      <c r="S317" s="279">
        <v>1541.06</v>
      </c>
      <c r="T317" s="279">
        <v>1523.4</v>
      </c>
      <c r="U317" s="279">
        <v>1482.28</v>
      </c>
      <c r="V317" s="279">
        <v>1493.91</v>
      </c>
      <c r="W317" s="279">
        <v>1525.16</v>
      </c>
      <c r="X317" s="279">
        <v>1422.02</v>
      </c>
      <c r="Y317" s="279">
        <v>1266.27</v>
      </c>
    </row>
    <row r="318" spans="1:25">
      <c r="A318" s="254">
        <v>21</v>
      </c>
      <c r="B318" s="279">
        <v>1123.8900000000001</v>
      </c>
      <c r="C318" s="279">
        <v>1022.18</v>
      </c>
      <c r="D318" s="279">
        <v>992.91</v>
      </c>
      <c r="E318" s="279">
        <v>961.36</v>
      </c>
      <c r="F318" s="279">
        <v>940.27</v>
      </c>
      <c r="G318" s="279">
        <v>978.23</v>
      </c>
      <c r="H318" s="279">
        <v>1076.1400000000001</v>
      </c>
      <c r="I318" s="279">
        <v>1170.97</v>
      </c>
      <c r="J318" s="279">
        <v>1395.76</v>
      </c>
      <c r="K318" s="279">
        <v>1447.13</v>
      </c>
      <c r="L318" s="279">
        <v>1496.39</v>
      </c>
      <c r="M318" s="279">
        <v>1474.55</v>
      </c>
      <c r="N318" s="279">
        <v>1452.5</v>
      </c>
      <c r="O318" s="279">
        <v>1491.86</v>
      </c>
      <c r="P318" s="279">
        <v>1496.5</v>
      </c>
      <c r="Q318" s="279">
        <v>1499.39</v>
      </c>
      <c r="R318" s="279">
        <v>1508.73</v>
      </c>
      <c r="S318" s="279">
        <v>1508.19</v>
      </c>
      <c r="T318" s="279">
        <v>1490.71</v>
      </c>
      <c r="U318" s="279">
        <v>1435.14</v>
      </c>
      <c r="V318" s="279">
        <v>1421.05</v>
      </c>
      <c r="W318" s="279">
        <v>1435.91</v>
      </c>
      <c r="X318" s="279">
        <v>1318.21</v>
      </c>
      <c r="Y318" s="279">
        <v>1169.24</v>
      </c>
    </row>
    <row r="319" spans="1:25">
      <c r="A319" s="254">
        <v>22</v>
      </c>
      <c r="B319" s="279">
        <v>1113.72</v>
      </c>
      <c r="C319" s="279">
        <v>1021.91</v>
      </c>
      <c r="D319" s="279">
        <v>974.46</v>
      </c>
      <c r="E319" s="279">
        <v>930.12</v>
      </c>
      <c r="F319" s="279">
        <v>915.08</v>
      </c>
      <c r="G319" s="279">
        <v>997.49</v>
      </c>
      <c r="H319" s="279">
        <v>1106.76</v>
      </c>
      <c r="I319" s="279">
        <v>1209.78</v>
      </c>
      <c r="J319" s="279">
        <v>1382.26</v>
      </c>
      <c r="K319" s="279">
        <v>1483.18</v>
      </c>
      <c r="L319" s="279">
        <v>1509.53</v>
      </c>
      <c r="M319" s="279">
        <v>1492.28</v>
      </c>
      <c r="N319" s="279">
        <v>1476.81</v>
      </c>
      <c r="O319" s="279">
        <v>1500.36</v>
      </c>
      <c r="P319" s="279">
        <v>1503.92</v>
      </c>
      <c r="Q319" s="279">
        <v>1503.34</v>
      </c>
      <c r="R319" s="279">
        <v>1516.59</v>
      </c>
      <c r="S319" s="279">
        <v>1506.24</v>
      </c>
      <c r="T319" s="279">
        <v>1498.55</v>
      </c>
      <c r="U319" s="279">
        <v>1416.45</v>
      </c>
      <c r="V319" s="279">
        <v>1407.39</v>
      </c>
      <c r="W319" s="279">
        <v>1450.01</v>
      </c>
      <c r="X319" s="279">
        <v>1308.6300000000001</v>
      </c>
      <c r="Y319" s="279">
        <v>1141.27</v>
      </c>
    </row>
    <row r="320" spans="1:25">
      <c r="A320" s="254">
        <v>23</v>
      </c>
      <c r="B320" s="279">
        <v>1181.93</v>
      </c>
      <c r="C320" s="279">
        <v>1075.83</v>
      </c>
      <c r="D320" s="279">
        <v>1057.03</v>
      </c>
      <c r="E320" s="279">
        <v>1035.68</v>
      </c>
      <c r="F320" s="279">
        <v>994.23</v>
      </c>
      <c r="G320" s="279">
        <v>1064.6400000000001</v>
      </c>
      <c r="H320" s="279">
        <v>1187.28</v>
      </c>
      <c r="I320" s="279">
        <v>1284.73</v>
      </c>
      <c r="J320" s="279">
        <v>1477.1</v>
      </c>
      <c r="K320" s="279">
        <v>1519.62</v>
      </c>
      <c r="L320" s="279">
        <v>1552.19</v>
      </c>
      <c r="M320" s="279">
        <v>1516.04</v>
      </c>
      <c r="N320" s="279">
        <v>1504.44</v>
      </c>
      <c r="O320" s="279">
        <v>1536.37</v>
      </c>
      <c r="P320" s="279">
        <v>1542.89</v>
      </c>
      <c r="Q320" s="279">
        <v>1543.79</v>
      </c>
      <c r="R320" s="279">
        <v>1555.64</v>
      </c>
      <c r="S320" s="279">
        <v>1556.78</v>
      </c>
      <c r="T320" s="279">
        <v>1555.27</v>
      </c>
      <c r="U320" s="279">
        <v>1518.34</v>
      </c>
      <c r="V320" s="279">
        <v>1513.42</v>
      </c>
      <c r="W320" s="279">
        <v>1535.59</v>
      </c>
      <c r="X320" s="279">
        <v>1461.66</v>
      </c>
      <c r="Y320" s="279">
        <v>1238.33</v>
      </c>
    </row>
    <row r="321" spans="1:25">
      <c r="A321" s="254">
        <v>24</v>
      </c>
      <c r="B321" s="279">
        <v>1253.54</v>
      </c>
      <c r="C321" s="279">
        <v>1107.99</v>
      </c>
      <c r="D321" s="279">
        <v>1069.08</v>
      </c>
      <c r="E321" s="279">
        <v>1038.47</v>
      </c>
      <c r="F321" s="279">
        <v>1023.56</v>
      </c>
      <c r="G321" s="279">
        <v>1085.28</v>
      </c>
      <c r="H321" s="279">
        <v>1223.21</v>
      </c>
      <c r="I321" s="279">
        <v>1361.45</v>
      </c>
      <c r="J321" s="279">
        <v>1542.79</v>
      </c>
      <c r="K321" s="279">
        <v>1583.51</v>
      </c>
      <c r="L321" s="279">
        <v>1591.26</v>
      </c>
      <c r="M321" s="279">
        <v>1558.23</v>
      </c>
      <c r="N321" s="279">
        <v>1550.31</v>
      </c>
      <c r="O321" s="279">
        <v>1585.14</v>
      </c>
      <c r="P321" s="279">
        <v>1609.21</v>
      </c>
      <c r="Q321" s="279">
        <v>1613.78</v>
      </c>
      <c r="R321" s="279">
        <v>1613.97</v>
      </c>
      <c r="S321" s="279">
        <v>1583.28</v>
      </c>
      <c r="T321" s="279">
        <v>1574.36</v>
      </c>
      <c r="U321" s="279">
        <v>1555.23</v>
      </c>
      <c r="V321" s="279">
        <v>1548.51</v>
      </c>
      <c r="W321" s="279">
        <v>1560.63</v>
      </c>
      <c r="X321" s="279">
        <v>1539.56</v>
      </c>
      <c r="Y321" s="279">
        <v>1371.7</v>
      </c>
    </row>
    <row r="322" spans="1:25">
      <c r="A322" s="254">
        <v>25</v>
      </c>
      <c r="B322" s="279">
        <v>1287</v>
      </c>
      <c r="C322" s="279">
        <v>1202.8900000000001</v>
      </c>
      <c r="D322" s="279">
        <v>1179.67</v>
      </c>
      <c r="E322" s="279">
        <v>1115.08</v>
      </c>
      <c r="F322" s="279">
        <v>1083.5899999999999</v>
      </c>
      <c r="G322" s="279">
        <v>1113.5</v>
      </c>
      <c r="H322" s="279">
        <v>1180.1199999999999</v>
      </c>
      <c r="I322" s="279">
        <v>1253.5999999999999</v>
      </c>
      <c r="J322" s="279">
        <v>1292.26</v>
      </c>
      <c r="K322" s="279">
        <v>1406.61</v>
      </c>
      <c r="L322" s="279">
        <v>1330.21</v>
      </c>
      <c r="M322" s="279">
        <v>1265.25</v>
      </c>
      <c r="N322" s="279">
        <v>1290.6300000000001</v>
      </c>
      <c r="O322" s="279">
        <v>1325.3</v>
      </c>
      <c r="P322" s="279">
        <v>1325.55</v>
      </c>
      <c r="Q322" s="279">
        <v>1372.73</v>
      </c>
      <c r="R322" s="279">
        <v>1500.51</v>
      </c>
      <c r="S322" s="279">
        <v>1484.43</v>
      </c>
      <c r="T322" s="279">
        <v>1463.53</v>
      </c>
      <c r="U322" s="279">
        <v>1331.16</v>
      </c>
      <c r="V322" s="279">
        <v>1391.49</v>
      </c>
      <c r="W322" s="279">
        <v>1510.35</v>
      </c>
      <c r="X322" s="279">
        <v>1382.37</v>
      </c>
      <c r="Y322" s="279">
        <v>1325.36</v>
      </c>
    </row>
    <row r="323" spans="1:25">
      <c r="A323" s="254">
        <v>26</v>
      </c>
      <c r="B323" s="279">
        <v>1278.6300000000001</v>
      </c>
      <c r="C323" s="279">
        <v>1222.78</v>
      </c>
      <c r="D323" s="279">
        <v>1166.08</v>
      </c>
      <c r="E323" s="279">
        <v>1145.3499999999999</v>
      </c>
      <c r="F323" s="279">
        <v>1111.2</v>
      </c>
      <c r="G323" s="279">
        <v>1101.71</v>
      </c>
      <c r="H323" s="279">
        <v>1115.81</v>
      </c>
      <c r="I323" s="279">
        <v>1183.6400000000001</v>
      </c>
      <c r="J323" s="279">
        <v>1234.49</v>
      </c>
      <c r="K323" s="279">
        <v>1400.41</v>
      </c>
      <c r="L323" s="279">
        <v>1453.68</v>
      </c>
      <c r="M323" s="279">
        <v>1462.06</v>
      </c>
      <c r="N323" s="279">
        <v>1483.91</v>
      </c>
      <c r="O323" s="279">
        <v>1481.74</v>
      </c>
      <c r="P323" s="279">
        <v>1478.38</v>
      </c>
      <c r="Q323" s="279">
        <v>1454.61</v>
      </c>
      <c r="R323" s="279">
        <v>1466.48</v>
      </c>
      <c r="S323" s="279">
        <v>1416.31</v>
      </c>
      <c r="T323" s="279">
        <v>1396.58</v>
      </c>
      <c r="U323" s="279">
        <v>1413.24</v>
      </c>
      <c r="V323" s="279">
        <v>1399.63</v>
      </c>
      <c r="W323" s="279">
        <v>1419.08</v>
      </c>
      <c r="X323" s="279">
        <v>1469.49</v>
      </c>
      <c r="Y323" s="279">
        <v>1316.99</v>
      </c>
    </row>
    <row r="324" spans="1:25">
      <c r="A324" s="254">
        <v>27</v>
      </c>
      <c r="B324" s="279">
        <v>1264.94</v>
      </c>
      <c r="C324" s="279">
        <v>1172.99</v>
      </c>
      <c r="D324" s="279">
        <v>1148.0999999999999</v>
      </c>
      <c r="E324" s="279">
        <v>1112.0999999999999</v>
      </c>
      <c r="F324" s="279">
        <v>1071.27</v>
      </c>
      <c r="G324" s="279">
        <v>1103.96</v>
      </c>
      <c r="H324" s="279">
        <v>1175.3399999999999</v>
      </c>
      <c r="I324" s="279">
        <v>1185.3800000000001</v>
      </c>
      <c r="J324" s="279">
        <v>1376.92</v>
      </c>
      <c r="K324" s="279">
        <v>1488.65</v>
      </c>
      <c r="L324" s="279">
        <v>1538.6</v>
      </c>
      <c r="M324" s="279">
        <v>1492.39</v>
      </c>
      <c r="N324" s="279">
        <v>1466.44</v>
      </c>
      <c r="O324" s="279">
        <v>1532.48</v>
      </c>
      <c r="P324" s="279">
        <v>1502</v>
      </c>
      <c r="Q324" s="279">
        <v>1529.49</v>
      </c>
      <c r="R324" s="279">
        <v>1503.36</v>
      </c>
      <c r="S324" s="279">
        <v>1470.44</v>
      </c>
      <c r="T324" s="279">
        <v>1447.75</v>
      </c>
      <c r="U324" s="279">
        <v>1394.91</v>
      </c>
      <c r="V324" s="279">
        <v>1381.45</v>
      </c>
      <c r="W324" s="279">
        <v>1393.09</v>
      </c>
      <c r="X324" s="279">
        <v>1341.48</v>
      </c>
      <c r="Y324" s="279">
        <v>1252.8800000000001</v>
      </c>
    </row>
    <row r="325" spans="1:25">
      <c r="A325" s="254">
        <v>28</v>
      </c>
      <c r="B325" s="279">
        <v>1200.72</v>
      </c>
      <c r="C325" s="279">
        <v>1083.46</v>
      </c>
      <c r="D325" s="279">
        <v>1058.1400000000001</v>
      </c>
      <c r="E325" s="279">
        <v>1015.37</v>
      </c>
      <c r="F325" s="279">
        <v>994.31</v>
      </c>
      <c r="G325" s="279">
        <v>1044.1199999999999</v>
      </c>
      <c r="H325" s="279">
        <v>1102.3399999999999</v>
      </c>
      <c r="I325" s="279">
        <v>1208.3399999999999</v>
      </c>
      <c r="J325" s="279">
        <v>1395.26</v>
      </c>
      <c r="K325" s="279">
        <v>1486.79</v>
      </c>
      <c r="L325" s="279">
        <v>1532.23</v>
      </c>
      <c r="M325" s="279">
        <v>1479.62</v>
      </c>
      <c r="N325" s="279">
        <v>1488.94</v>
      </c>
      <c r="O325" s="279">
        <v>1627.08</v>
      </c>
      <c r="P325" s="279">
        <v>1496.67</v>
      </c>
      <c r="Q325" s="279">
        <v>1582.84</v>
      </c>
      <c r="R325" s="279">
        <v>1558.45</v>
      </c>
      <c r="S325" s="279">
        <v>1522.05</v>
      </c>
      <c r="T325" s="279">
        <v>1482.38</v>
      </c>
      <c r="U325" s="279">
        <v>1422.03</v>
      </c>
      <c r="V325" s="279">
        <v>1412.44</v>
      </c>
      <c r="W325" s="279">
        <v>1430.22</v>
      </c>
      <c r="X325" s="279">
        <v>1390.27</v>
      </c>
      <c r="Y325" s="279">
        <v>1221.04</v>
      </c>
    </row>
    <row r="326" spans="1:25">
      <c r="A326" s="254">
        <v>29</v>
      </c>
      <c r="B326" s="279">
        <v>1252.73</v>
      </c>
      <c r="C326" s="279">
        <v>1192.92</v>
      </c>
      <c r="D326" s="279">
        <v>1145.52</v>
      </c>
      <c r="E326" s="279">
        <v>1143.8399999999999</v>
      </c>
      <c r="F326" s="279">
        <v>1120.8</v>
      </c>
      <c r="G326" s="279">
        <v>1133.47</v>
      </c>
      <c r="H326" s="279">
        <v>1242.32</v>
      </c>
      <c r="I326" s="279">
        <v>1193.31</v>
      </c>
      <c r="J326" s="279">
        <v>1348.85</v>
      </c>
      <c r="K326" s="279">
        <v>1472.33</v>
      </c>
      <c r="L326" s="279">
        <v>1494.32</v>
      </c>
      <c r="M326" s="279">
        <v>1519.23</v>
      </c>
      <c r="N326" s="279">
        <v>1466.54</v>
      </c>
      <c r="O326" s="279">
        <v>1493.51</v>
      </c>
      <c r="P326" s="279">
        <v>1492.54</v>
      </c>
      <c r="Q326" s="279">
        <v>1546.88</v>
      </c>
      <c r="R326" s="279">
        <v>1526.58</v>
      </c>
      <c r="S326" s="279">
        <v>1462.11</v>
      </c>
      <c r="T326" s="279">
        <v>1466.06</v>
      </c>
      <c r="U326" s="279">
        <v>1435.73</v>
      </c>
      <c r="V326" s="279">
        <v>1401.41</v>
      </c>
      <c r="W326" s="279">
        <v>1390.57</v>
      </c>
      <c r="X326" s="279">
        <v>1367.11</v>
      </c>
      <c r="Y326" s="279">
        <v>1192.97</v>
      </c>
    </row>
    <row r="327" spans="1:25">
      <c r="A327" s="254">
        <v>30</v>
      </c>
      <c r="B327" s="279">
        <v>1276.43</v>
      </c>
      <c r="C327" s="279">
        <v>1167.21</v>
      </c>
      <c r="D327" s="279">
        <v>1135.32</v>
      </c>
      <c r="E327" s="279">
        <v>1105.0899999999999</v>
      </c>
      <c r="F327" s="279">
        <v>1100.18</v>
      </c>
      <c r="G327" s="279">
        <v>1147.8</v>
      </c>
      <c r="H327" s="279">
        <v>1199.2</v>
      </c>
      <c r="I327" s="279">
        <v>1272.71</v>
      </c>
      <c r="J327" s="279">
        <v>353.62</v>
      </c>
      <c r="K327" s="279">
        <v>1508.95</v>
      </c>
      <c r="L327" s="279">
        <v>1543.92</v>
      </c>
      <c r="M327" s="279">
        <v>1265.7</v>
      </c>
      <c r="N327" s="279">
        <v>1544.82</v>
      </c>
      <c r="O327" s="279">
        <v>1564.14</v>
      </c>
      <c r="P327" s="279">
        <v>1558.96</v>
      </c>
      <c r="Q327" s="279">
        <v>1569.88</v>
      </c>
      <c r="R327" s="279">
        <v>1579.06</v>
      </c>
      <c r="S327" s="279">
        <v>1556.22</v>
      </c>
      <c r="T327" s="279">
        <v>1537.26</v>
      </c>
      <c r="U327" s="279">
        <v>1501.35</v>
      </c>
      <c r="V327" s="279">
        <v>643.44000000000005</v>
      </c>
      <c r="W327" s="279">
        <v>356.28</v>
      </c>
      <c r="X327" s="279">
        <v>1446.94</v>
      </c>
      <c r="Y327" s="279">
        <v>1281.73</v>
      </c>
    </row>
    <row r="328" spans="1:25">
      <c r="A328" s="254">
        <v>31</v>
      </c>
      <c r="B328" s="279">
        <v>1255.58</v>
      </c>
      <c r="C328" s="279">
        <v>1154.27</v>
      </c>
      <c r="D328" s="279">
        <v>642.51</v>
      </c>
      <c r="E328" s="279">
        <v>1068.67</v>
      </c>
      <c r="F328" s="279">
        <v>352.68</v>
      </c>
      <c r="G328" s="279">
        <v>354.19</v>
      </c>
      <c r="H328" s="279">
        <v>1185.24</v>
      </c>
      <c r="I328" s="279">
        <v>350.93</v>
      </c>
      <c r="J328" s="279">
        <v>354.11</v>
      </c>
      <c r="K328" s="279">
        <v>1468.09</v>
      </c>
      <c r="L328" s="279">
        <v>1532.22</v>
      </c>
      <c r="M328" s="279">
        <v>1555.83</v>
      </c>
      <c r="N328" s="279">
        <v>1542.05</v>
      </c>
      <c r="O328" s="279">
        <v>1532.76</v>
      </c>
      <c r="P328" s="279">
        <v>359.61</v>
      </c>
      <c r="Q328" s="279">
        <v>354.52</v>
      </c>
      <c r="R328" s="279">
        <v>357.66</v>
      </c>
      <c r="S328" s="279">
        <v>354.38</v>
      </c>
      <c r="T328" s="279">
        <v>357.98</v>
      </c>
      <c r="U328" s="279">
        <v>356.45</v>
      </c>
      <c r="V328" s="279">
        <v>357.46</v>
      </c>
      <c r="W328" s="279">
        <v>358.01</v>
      </c>
      <c r="X328" s="279">
        <v>360.19</v>
      </c>
      <c r="Y328" s="279">
        <v>359.6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4" t="s">
        <v>209</v>
      </c>
      <c r="B330" s="454" t="s">
        <v>213</v>
      </c>
      <c r="C330" s="454"/>
      <c r="D330" s="454"/>
      <c r="E330" s="454"/>
      <c r="F330" s="454"/>
      <c r="G330" s="454"/>
      <c r="H330" s="454"/>
      <c r="I330" s="454"/>
      <c r="J330" s="454"/>
      <c r="K330" s="454"/>
      <c r="L330" s="454"/>
      <c r="M330" s="454"/>
      <c r="N330" s="454"/>
      <c r="O330" s="454"/>
      <c r="P330" s="454"/>
      <c r="Q330" s="454"/>
      <c r="R330" s="454"/>
      <c r="S330" s="454"/>
      <c r="T330" s="454"/>
      <c r="U330" s="454"/>
      <c r="V330" s="454"/>
      <c r="W330" s="454"/>
      <c r="X330" s="454"/>
      <c r="Y330" s="454"/>
    </row>
    <row r="331" spans="1:25" ht="30">
      <c r="A331" s="394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1114.6600000000001</v>
      </c>
      <c r="C332" s="279">
        <v>1048.44</v>
      </c>
      <c r="D332" s="279">
        <v>1023.8</v>
      </c>
      <c r="E332" s="279">
        <v>984.37</v>
      </c>
      <c r="F332" s="279">
        <v>976.52</v>
      </c>
      <c r="G332" s="279">
        <v>984.6</v>
      </c>
      <c r="H332" s="279">
        <v>1005.31</v>
      </c>
      <c r="I332" s="279">
        <v>1065.5</v>
      </c>
      <c r="J332" s="279">
        <v>1148.6500000000001</v>
      </c>
      <c r="K332" s="279">
        <v>1274.69</v>
      </c>
      <c r="L332" s="279">
        <v>1341.08</v>
      </c>
      <c r="M332" s="279">
        <v>1364.8</v>
      </c>
      <c r="N332" s="279">
        <v>1344.77</v>
      </c>
      <c r="O332" s="279">
        <v>1349.94</v>
      </c>
      <c r="P332" s="279">
        <v>1391.71</v>
      </c>
      <c r="Q332" s="279">
        <v>1412.69</v>
      </c>
      <c r="R332" s="279">
        <v>1392.04</v>
      </c>
      <c r="S332" s="279">
        <v>1400.2</v>
      </c>
      <c r="T332" s="279">
        <v>1386.29</v>
      </c>
      <c r="U332" s="279">
        <v>1381.94</v>
      </c>
      <c r="V332" s="279">
        <v>1344.03</v>
      </c>
      <c r="W332" s="279">
        <v>1344.96</v>
      </c>
      <c r="X332" s="279">
        <v>1277.5</v>
      </c>
      <c r="Y332" s="279">
        <v>1123.01</v>
      </c>
    </row>
    <row r="333" spans="1:25">
      <c r="A333" s="254">
        <v>2</v>
      </c>
      <c r="B333" s="279">
        <v>1189.18</v>
      </c>
      <c r="C333" s="279">
        <v>1061.9000000000001</v>
      </c>
      <c r="D333" s="279">
        <v>999.57</v>
      </c>
      <c r="E333" s="279">
        <v>973.25</v>
      </c>
      <c r="F333" s="279">
        <v>971.72</v>
      </c>
      <c r="G333" s="279">
        <v>977.26</v>
      </c>
      <c r="H333" s="279">
        <v>1061.69</v>
      </c>
      <c r="I333" s="279">
        <v>1171.51</v>
      </c>
      <c r="J333" s="279">
        <v>1330.64</v>
      </c>
      <c r="K333" s="279">
        <v>1376.99</v>
      </c>
      <c r="L333" s="279">
        <v>1441.63</v>
      </c>
      <c r="M333" s="279">
        <v>1480.63</v>
      </c>
      <c r="N333" s="279">
        <v>1429.05</v>
      </c>
      <c r="O333" s="279">
        <v>1496.96</v>
      </c>
      <c r="P333" s="279">
        <v>1511.63</v>
      </c>
      <c r="Q333" s="279">
        <v>1500.47</v>
      </c>
      <c r="R333" s="279">
        <v>1490.99</v>
      </c>
      <c r="S333" s="279">
        <v>1500.26</v>
      </c>
      <c r="T333" s="279">
        <v>1465.28</v>
      </c>
      <c r="U333" s="279">
        <v>1324.37</v>
      </c>
      <c r="V333" s="279">
        <v>1291.94</v>
      </c>
      <c r="W333" s="279">
        <v>1339.84</v>
      </c>
      <c r="X333" s="279">
        <v>1275.3699999999999</v>
      </c>
      <c r="Y333" s="279">
        <v>1128.17</v>
      </c>
    </row>
    <row r="334" spans="1:25">
      <c r="A334" s="254">
        <v>3</v>
      </c>
      <c r="B334" s="279">
        <v>1122.93</v>
      </c>
      <c r="C334" s="279">
        <v>1040.25</v>
      </c>
      <c r="D334" s="279">
        <v>966.81</v>
      </c>
      <c r="E334" s="279">
        <v>942.5</v>
      </c>
      <c r="F334" s="279">
        <v>938.36</v>
      </c>
      <c r="G334" s="279">
        <v>950.58</v>
      </c>
      <c r="H334" s="279">
        <v>1059.06</v>
      </c>
      <c r="I334" s="279">
        <v>1147.75</v>
      </c>
      <c r="J334" s="279">
        <v>1315.78</v>
      </c>
      <c r="K334" s="279">
        <v>1343.09</v>
      </c>
      <c r="L334" s="279">
        <v>1400.37</v>
      </c>
      <c r="M334" s="279">
        <v>1385.26</v>
      </c>
      <c r="N334" s="279">
        <v>1347.13</v>
      </c>
      <c r="O334" s="279">
        <v>1343.37</v>
      </c>
      <c r="P334" s="279">
        <v>1533.93</v>
      </c>
      <c r="Q334" s="279">
        <v>1549.54</v>
      </c>
      <c r="R334" s="279">
        <v>1558.35</v>
      </c>
      <c r="S334" s="279">
        <v>1576.25</v>
      </c>
      <c r="T334" s="279">
        <v>1546.55</v>
      </c>
      <c r="U334" s="279">
        <v>1376.16</v>
      </c>
      <c r="V334" s="279">
        <v>1360.32</v>
      </c>
      <c r="W334" s="279">
        <v>1457.04</v>
      </c>
      <c r="X334" s="279">
        <v>1338.61</v>
      </c>
      <c r="Y334" s="279">
        <v>1242.99</v>
      </c>
    </row>
    <row r="335" spans="1:25">
      <c r="A335" s="254">
        <v>4</v>
      </c>
      <c r="B335" s="279">
        <v>1272.6199999999999</v>
      </c>
      <c r="C335" s="279">
        <v>1102.0999999999999</v>
      </c>
      <c r="D335" s="279">
        <v>1077.0899999999999</v>
      </c>
      <c r="E335" s="279">
        <v>1001.42</v>
      </c>
      <c r="F335" s="279">
        <v>986.66</v>
      </c>
      <c r="G335" s="279">
        <v>993.6</v>
      </c>
      <c r="H335" s="279">
        <v>1059.95</v>
      </c>
      <c r="I335" s="279">
        <v>1104.27</v>
      </c>
      <c r="J335" s="279">
        <v>1270.99</v>
      </c>
      <c r="K335" s="279">
        <v>1442.83</v>
      </c>
      <c r="L335" s="279">
        <v>1461.12</v>
      </c>
      <c r="M335" s="279">
        <v>1458.2</v>
      </c>
      <c r="N335" s="279">
        <v>1459.19</v>
      </c>
      <c r="O335" s="279">
        <v>1492.8</v>
      </c>
      <c r="P335" s="279">
        <v>1484.39</v>
      </c>
      <c r="Q335" s="279">
        <v>1534.14</v>
      </c>
      <c r="R335" s="279">
        <v>1517.66</v>
      </c>
      <c r="S335" s="279">
        <v>1502.06</v>
      </c>
      <c r="T335" s="279">
        <v>1497.36</v>
      </c>
      <c r="U335" s="279">
        <v>1464.88</v>
      </c>
      <c r="V335" s="279">
        <v>1433.5</v>
      </c>
      <c r="W335" s="279">
        <v>1436.6</v>
      </c>
      <c r="X335" s="279">
        <v>1396.44</v>
      </c>
      <c r="Y335" s="279">
        <v>1257.01</v>
      </c>
    </row>
    <row r="336" spans="1:25">
      <c r="A336" s="254">
        <v>5</v>
      </c>
      <c r="B336" s="279">
        <v>1154.58</v>
      </c>
      <c r="C336" s="279">
        <v>1074.5999999999999</v>
      </c>
      <c r="D336" s="279">
        <v>1018.11</v>
      </c>
      <c r="E336" s="279">
        <v>984.42</v>
      </c>
      <c r="F336" s="279">
        <v>934.96</v>
      </c>
      <c r="G336" s="279">
        <v>911.68</v>
      </c>
      <c r="H336" s="279">
        <v>1002.21</v>
      </c>
      <c r="I336" s="279">
        <v>1041.6099999999999</v>
      </c>
      <c r="J336" s="279">
        <v>1117.33</v>
      </c>
      <c r="K336" s="279">
        <v>1247.82</v>
      </c>
      <c r="L336" s="279">
        <v>1345.48</v>
      </c>
      <c r="M336" s="279">
        <v>1397.99</v>
      </c>
      <c r="N336" s="279">
        <v>1386.07</v>
      </c>
      <c r="O336" s="279">
        <v>1409.32</v>
      </c>
      <c r="P336" s="279">
        <v>1424.8</v>
      </c>
      <c r="Q336" s="279">
        <v>1421.73</v>
      </c>
      <c r="R336" s="279">
        <v>1409.19</v>
      </c>
      <c r="S336" s="279">
        <v>1331.61</v>
      </c>
      <c r="T336" s="279">
        <v>1316.04</v>
      </c>
      <c r="U336" s="279">
        <v>1336.03</v>
      </c>
      <c r="V336" s="279">
        <v>1309.96</v>
      </c>
      <c r="W336" s="279">
        <v>1310.21</v>
      </c>
      <c r="X336" s="279">
        <v>1360.01</v>
      </c>
      <c r="Y336" s="279">
        <v>1244.53</v>
      </c>
    </row>
    <row r="337" spans="1:25">
      <c r="A337" s="254">
        <v>6</v>
      </c>
      <c r="B337" s="279">
        <v>1127.3599999999999</v>
      </c>
      <c r="C337" s="279">
        <v>1080.46</v>
      </c>
      <c r="D337" s="279">
        <v>1048.51</v>
      </c>
      <c r="E337" s="279">
        <v>1011.08</v>
      </c>
      <c r="F337" s="279">
        <v>988</v>
      </c>
      <c r="G337" s="279">
        <v>993.07</v>
      </c>
      <c r="H337" s="279">
        <v>1046.1400000000001</v>
      </c>
      <c r="I337" s="279">
        <v>1244.04</v>
      </c>
      <c r="J337" s="279">
        <v>1454.87</v>
      </c>
      <c r="K337" s="279">
        <v>1481.22</v>
      </c>
      <c r="L337" s="279">
        <v>1498.59</v>
      </c>
      <c r="M337" s="279">
        <v>1471.54</v>
      </c>
      <c r="N337" s="279">
        <v>1476.85</v>
      </c>
      <c r="O337" s="279">
        <v>1509.08</v>
      </c>
      <c r="P337" s="279">
        <v>1542.27</v>
      </c>
      <c r="Q337" s="279">
        <v>1589.53</v>
      </c>
      <c r="R337" s="279">
        <v>1529.34</v>
      </c>
      <c r="S337" s="279">
        <v>1532.63</v>
      </c>
      <c r="T337" s="279">
        <v>1488.65</v>
      </c>
      <c r="U337" s="279">
        <v>1460.71</v>
      </c>
      <c r="V337" s="279">
        <v>1424.31</v>
      </c>
      <c r="W337" s="279">
        <v>1431.87</v>
      </c>
      <c r="X337" s="279">
        <v>1401.84</v>
      </c>
      <c r="Y337" s="279">
        <v>1203.0999999999999</v>
      </c>
    </row>
    <row r="338" spans="1:25">
      <c r="A338" s="254">
        <v>7</v>
      </c>
      <c r="B338" s="279">
        <v>1127.67</v>
      </c>
      <c r="C338" s="279">
        <v>1085.5899999999999</v>
      </c>
      <c r="D338" s="279">
        <v>1027.83</v>
      </c>
      <c r="E338" s="279">
        <v>980.33</v>
      </c>
      <c r="F338" s="279">
        <v>955.26</v>
      </c>
      <c r="G338" s="279">
        <v>996.72</v>
      </c>
      <c r="H338" s="279">
        <v>1109.54</v>
      </c>
      <c r="I338" s="279">
        <v>1206.33</v>
      </c>
      <c r="J338" s="279">
        <v>1319.79</v>
      </c>
      <c r="K338" s="279">
        <v>1436.82</v>
      </c>
      <c r="L338" s="279">
        <v>1504.56</v>
      </c>
      <c r="M338" s="279">
        <v>1480.7</v>
      </c>
      <c r="N338" s="279">
        <v>1465.74</v>
      </c>
      <c r="O338" s="279">
        <v>1513.42</v>
      </c>
      <c r="P338" s="279">
        <v>1495.91</v>
      </c>
      <c r="Q338" s="279">
        <v>1529.04</v>
      </c>
      <c r="R338" s="279">
        <v>1520.83</v>
      </c>
      <c r="S338" s="279">
        <v>1485.07</v>
      </c>
      <c r="T338" s="279">
        <v>1466.17</v>
      </c>
      <c r="U338" s="279">
        <v>1443.17</v>
      </c>
      <c r="V338" s="279">
        <v>1412.08</v>
      </c>
      <c r="W338" s="279">
        <v>1414.15</v>
      </c>
      <c r="X338" s="279">
        <v>1352.55</v>
      </c>
      <c r="Y338" s="279">
        <v>1210.19</v>
      </c>
    </row>
    <row r="339" spans="1:25">
      <c r="A339" s="254">
        <v>8</v>
      </c>
      <c r="B339" s="279">
        <v>1248.8</v>
      </c>
      <c r="C339" s="279">
        <v>1145.46</v>
      </c>
      <c r="D339" s="279">
        <v>1054.54</v>
      </c>
      <c r="E339" s="279">
        <v>975.86</v>
      </c>
      <c r="F339" s="279">
        <v>926.77</v>
      </c>
      <c r="G339" s="279">
        <v>1033.45</v>
      </c>
      <c r="H339" s="279">
        <v>1175.54</v>
      </c>
      <c r="I339" s="279">
        <v>1310.73</v>
      </c>
      <c r="J339" s="279">
        <v>1359.36</v>
      </c>
      <c r="K339" s="279">
        <v>1514.44</v>
      </c>
      <c r="L339" s="279">
        <v>1603.1</v>
      </c>
      <c r="M339" s="279">
        <v>1598.71</v>
      </c>
      <c r="N339" s="279">
        <v>1538.6</v>
      </c>
      <c r="O339" s="279">
        <v>1568.58</v>
      </c>
      <c r="P339" s="279">
        <v>1542.33</v>
      </c>
      <c r="Q339" s="279">
        <v>1638.89</v>
      </c>
      <c r="R339" s="279">
        <v>1552.65</v>
      </c>
      <c r="S339" s="279">
        <v>1520.71</v>
      </c>
      <c r="T339" s="279">
        <v>1472.01</v>
      </c>
      <c r="U339" s="279">
        <v>1472.75</v>
      </c>
      <c r="V339" s="279">
        <v>1409.15</v>
      </c>
      <c r="W339" s="279">
        <v>1451.49</v>
      </c>
      <c r="X339" s="279">
        <v>1347.19</v>
      </c>
      <c r="Y339" s="279">
        <v>1304.25</v>
      </c>
    </row>
    <row r="340" spans="1:25">
      <c r="A340" s="254">
        <v>9</v>
      </c>
      <c r="B340" s="279">
        <v>1205.6300000000001</v>
      </c>
      <c r="C340" s="279">
        <v>1053.79</v>
      </c>
      <c r="D340" s="279">
        <v>951.07</v>
      </c>
      <c r="E340" s="279">
        <v>917.78</v>
      </c>
      <c r="F340" s="279">
        <v>885.33</v>
      </c>
      <c r="G340" s="279">
        <v>963.17</v>
      </c>
      <c r="H340" s="279">
        <v>1135.44</v>
      </c>
      <c r="I340" s="279">
        <v>1215.6500000000001</v>
      </c>
      <c r="J340" s="279">
        <v>1369.19</v>
      </c>
      <c r="K340" s="279">
        <v>1432.19</v>
      </c>
      <c r="L340" s="279">
        <v>1495.28</v>
      </c>
      <c r="M340" s="279">
        <v>1479.26</v>
      </c>
      <c r="N340" s="279">
        <v>1452.52</v>
      </c>
      <c r="O340" s="279">
        <v>1469.38</v>
      </c>
      <c r="P340" s="279">
        <v>1461.46</v>
      </c>
      <c r="Q340" s="279">
        <v>1484.69</v>
      </c>
      <c r="R340" s="279">
        <v>1479.62</v>
      </c>
      <c r="S340" s="279">
        <v>1477.3</v>
      </c>
      <c r="T340" s="279">
        <v>1443.17</v>
      </c>
      <c r="U340" s="279">
        <v>1399.08</v>
      </c>
      <c r="V340" s="279">
        <v>1375.38</v>
      </c>
      <c r="W340" s="279">
        <v>1455.68</v>
      </c>
      <c r="X340" s="279">
        <v>1385.71</v>
      </c>
      <c r="Y340" s="279">
        <v>1249.69</v>
      </c>
    </row>
    <row r="341" spans="1:25">
      <c r="A341" s="254">
        <v>10</v>
      </c>
      <c r="B341" s="279">
        <v>1168.23</v>
      </c>
      <c r="C341" s="279">
        <v>1033.93</v>
      </c>
      <c r="D341" s="279">
        <v>993.83</v>
      </c>
      <c r="E341" s="279">
        <v>928.91</v>
      </c>
      <c r="F341" s="279">
        <v>939.62</v>
      </c>
      <c r="G341" s="279">
        <v>996.1</v>
      </c>
      <c r="H341" s="279">
        <v>1184.5999999999999</v>
      </c>
      <c r="I341" s="279">
        <v>1234.2</v>
      </c>
      <c r="J341" s="279">
        <v>1382.22</v>
      </c>
      <c r="K341" s="279">
        <v>1486.55</v>
      </c>
      <c r="L341" s="279">
        <v>1515.36</v>
      </c>
      <c r="M341" s="279">
        <v>1496.69</v>
      </c>
      <c r="N341" s="279">
        <v>1502.71</v>
      </c>
      <c r="O341" s="279">
        <v>1510.28</v>
      </c>
      <c r="P341" s="279">
        <v>1509.14</v>
      </c>
      <c r="Q341" s="279">
        <v>1531.45</v>
      </c>
      <c r="R341" s="279">
        <v>1542.87</v>
      </c>
      <c r="S341" s="279">
        <v>1552.93</v>
      </c>
      <c r="T341" s="279">
        <v>1523</v>
      </c>
      <c r="U341" s="279">
        <v>1437.08</v>
      </c>
      <c r="V341" s="279">
        <v>1407.49</v>
      </c>
      <c r="W341" s="279">
        <v>1473.23</v>
      </c>
      <c r="X341" s="279">
        <v>1362</v>
      </c>
      <c r="Y341" s="279">
        <v>1248.53</v>
      </c>
    </row>
    <row r="342" spans="1:25">
      <c r="A342" s="254">
        <v>11</v>
      </c>
      <c r="B342" s="279">
        <v>1379.28</v>
      </c>
      <c r="C342" s="279">
        <v>1213.5899999999999</v>
      </c>
      <c r="D342" s="279">
        <v>1186.3399999999999</v>
      </c>
      <c r="E342" s="279">
        <v>1117.9000000000001</v>
      </c>
      <c r="F342" s="279">
        <v>1100.4000000000001</v>
      </c>
      <c r="G342" s="279">
        <v>1143.48</v>
      </c>
      <c r="H342" s="279">
        <v>1180.32</v>
      </c>
      <c r="I342" s="279">
        <v>1277.6400000000001</v>
      </c>
      <c r="J342" s="279">
        <v>1348.99</v>
      </c>
      <c r="K342" s="279">
        <v>1515.18</v>
      </c>
      <c r="L342" s="279">
        <v>1546.71</v>
      </c>
      <c r="M342" s="279">
        <v>1529.38</v>
      </c>
      <c r="N342" s="279">
        <v>1553.63</v>
      </c>
      <c r="O342" s="279">
        <v>1513.39</v>
      </c>
      <c r="P342" s="279">
        <v>1520.48</v>
      </c>
      <c r="Q342" s="279">
        <v>1530.82</v>
      </c>
      <c r="R342" s="279">
        <v>1558.26</v>
      </c>
      <c r="S342" s="279">
        <v>1575.28</v>
      </c>
      <c r="T342" s="279">
        <v>1537.91</v>
      </c>
      <c r="U342" s="279">
        <v>1514.84</v>
      </c>
      <c r="V342" s="279">
        <v>1492.26</v>
      </c>
      <c r="W342" s="279">
        <v>1516.49</v>
      </c>
      <c r="X342" s="279">
        <v>1473.48</v>
      </c>
      <c r="Y342" s="279">
        <v>1311.54</v>
      </c>
    </row>
    <row r="343" spans="1:25">
      <c r="A343" s="254">
        <v>12</v>
      </c>
      <c r="B343" s="279">
        <v>1256.6099999999999</v>
      </c>
      <c r="C343" s="279">
        <v>1208.57</v>
      </c>
      <c r="D343" s="279">
        <v>1171.97</v>
      </c>
      <c r="E343" s="279">
        <v>1078.99</v>
      </c>
      <c r="F343" s="279">
        <v>1044.17</v>
      </c>
      <c r="G343" s="279">
        <v>1052.5999999999999</v>
      </c>
      <c r="H343" s="279">
        <v>1117.93</v>
      </c>
      <c r="I343" s="279">
        <v>1148.3499999999999</v>
      </c>
      <c r="J343" s="279">
        <v>1247.42</v>
      </c>
      <c r="K343" s="279">
        <v>1446.04</v>
      </c>
      <c r="L343" s="279">
        <v>1514.21</v>
      </c>
      <c r="M343" s="279">
        <v>1519.61</v>
      </c>
      <c r="N343" s="279">
        <v>1531.27</v>
      </c>
      <c r="O343" s="279">
        <v>1515.76</v>
      </c>
      <c r="P343" s="279">
        <v>1522.36</v>
      </c>
      <c r="Q343" s="279">
        <v>1541.09</v>
      </c>
      <c r="R343" s="279">
        <v>1514.54</v>
      </c>
      <c r="S343" s="279">
        <v>1487.27</v>
      </c>
      <c r="T343" s="279">
        <v>1486.45</v>
      </c>
      <c r="U343" s="279">
        <v>1484.71</v>
      </c>
      <c r="V343" s="279">
        <v>1493.41</v>
      </c>
      <c r="W343" s="279">
        <v>1501.99</v>
      </c>
      <c r="X343" s="279">
        <v>1482.19</v>
      </c>
      <c r="Y343" s="279">
        <v>1295.04</v>
      </c>
    </row>
    <row r="344" spans="1:25">
      <c r="A344" s="254">
        <v>13</v>
      </c>
      <c r="B344" s="279">
        <v>1223.22</v>
      </c>
      <c r="C344" s="279">
        <v>1134.03</v>
      </c>
      <c r="D344" s="279">
        <v>1104.03</v>
      </c>
      <c r="E344" s="279">
        <v>1030.46</v>
      </c>
      <c r="F344" s="279">
        <v>1011.78</v>
      </c>
      <c r="G344" s="279">
        <v>1073.82</v>
      </c>
      <c r="H344" s="279">
        <v>1171.6400000000001</v>
      </c>
      <c r="I344" s="279">
        <v>1390.66</v>
      </c>
      <c r="J344" s="279">
        <v>1507.12</v>
      </c>
      <c r="K344" s="279">
        <v>1542.67</v>
      </c>
      <c r="L344" s="279">
        <v>1576.18</v>
      </c>
      <c r="M344" s="279">
        <v>1585.85</v>
      </c>
      <c r="N344" s="279">
        <v>1567.95</v>
      </c>
      <c r="O344" s="279">
        <v>1585.64</v>
      </c>
      <c r="P344" s="279">
        <v>1634.54</v>
      </c>
      <c r="Q344" s="279">
        <v>1681.36</v>
      </c>
      <c r="R344" s="279">
        <v>1645.75</v>
      </c>
      <c r="S344" s="279">
        <v>1629.27</v>
      </c>
      <c r="T344" s="279">
        <v>1614.18</v>
      </c>
      <c r="U344" s="279">
        <v>1579.69</v>
      </c>
      <c r="V344" s="279">
        <v>1556.58</v>
      </c>
      <c r="W344" s="279">
        <v>1601.28</v>
      </c>
      <c r="X344" s="279">
        <v>1490.56</v>
      </c>
      <c r="Y344" s="279">
        <v>1339.17</v>
      </c>
    </row>
    <row r="345" spans="1:25">
      <c r="A345" s="254">
        <v>14</v>
      </c>
      <c r="B345" s="279">
        <v>1300.93</v>
      </c>
      <c r="C345" s="279">
        <v>1198.58</v>
      </c>
      <c r="D345" s="279">
        <v>1103.06</v>
      </c>
      <c r="E345" s="279">
        <v>1037.05</v>
      </c>
      <c r="F345" s="279">
        <v>1016.76</v>
      </c>
      <c r="G345" s="279">
        <v>1094.49</v>
      </c>
      <c r="H345" s="279">
        <v>1257.8499999999999</v>
      </c>
      <c r="I345" s="279">
        <v>1399.88</v>
      </c>
      <c r="J345" s="279">
        <v>1528.58</v>
      </c>
      <c r="K345" s="279">
        <v>1627.53</v>
      </c>
      <c r="L345" s="279">
        <v>1722.29</v>
      </c>
      <c r="M345" s="279">
        <v>1721.4</v>
      </c>
      <c r="N345" s="279">
        <v>1686.27</v>
      </c>
      <c r="O345" s="279">
        <v>1720.39</v>
      </c>
      <c r="P345" s="279">
        <v>1733.96</v>
      </c>
      <c r="Q345" s="279">
        <v>1777.27</v>
      </c>
      <c r="R345" s="279">
        <v>1771.83</v>
      </c>
      <c r="S345" s="279">
        <v>1772.87</v>
      </c>
      <c r="T345" s="279">
        <v>1713.65</v>
      </c>
      <c r="U345" s="279">
        <v>1617.71</v>
      </c>
      <c r="V345" s="279">
        <v>1597.35</v>
      </c>
      <c r="W345" s="279">
        <v>1654.03</v>
      </c>
      <c r="X345" s="279">
        <v>1542.58</v>
      </c>
      <c r="Y345" s="279">
        <v>1420.48</v>
      </c>
    </row>
    <row r="346" spans="1:25">
      <c r="A346" s="254">
        <v>15</v>
      </c>
      <c r="B346" s="279">
        <v>1280.4100000000001</v>
      </c>
      <c r="C346" s="279">
        <v>1226.3900000000001</v>
      </c>
      <c r="D346" s="279">
        <v>1203.18</v>
      </c>
      <c r="E346" s="279">
        <v>1147.33</v>
      </c>
      <c r="F346" s="279">
        <v>1129.69</v>
      </c>
      <c r="G346" s="279">
        <v>1214.1099999999999</v>
      </c>
      <c r="H346" s="279">
        <v>1267.3599999999999</v>
      </c>
      <c r="I346" s="279">
        <v>1421.82</v>
      </c>
      <c r="J346" s="279">
        <v>1590.34</v>
      </c>
      <c r="K346" s="279">
        <v>1679.87</v>
      </c>
      <c r="L346" s="279">
        <v>1715.95</v>
      </c>
      <c r="M346" s="279">
        <v>1756.96</v>
      </c>
      <c r="N346" s="279">
        <v>1646.26</v>
      </c>
      <c r="O346" s="279">
        <v>1617.28</v>
      </c>
      <c r="P346" s="279">
        <v>1622.22</v>
      </c>
      <c r="Q346" s="279">
        <v>1699.84</v>
      </c>
      <c r="R346" s="279">
        <v>1715.03</v>
      </c>
      <c r="S346" s="279">
        <v>1700.79</v>
      </c>
      <c r="T346" s="279">
        <v>1670.19</v>
      </c>
      <c r="U346" s="279">
        <v>1666.52</v>
      </c>
      <c r="V346" s="279">
        <v>1628.59</v>
      </c>
      <c r="W346" s="279">
        <v>1639.21</v>
      </c>
      <c r="X346" s="279">
        <v>1627.36</v>
      </c>
      <c r="Y346" s="279">
        <v>1461.13</v>
      </c>
    </row>
    <row r="347" spans="1:25">
      <c r="A347" s="254">
        <v>16</v>
      </c>
      <c r="B347" s="279">
        <v>1374.62</v>
      </c>
      <c r="C347" s="279">
        <v>1173.03</v>
      </c>
      <c r="D347" s="279">
        <v>1133.81</v>
      </c>
      <c r="E347" s="279">
        <v>1083.1099999999999</v>
      </c>
      <c r="F347" s="279">
        <v>1079.97</v>
      </c>
      <c r="G347" s="279">
        <v>1126.2</v>
      </c>
      <c r="H347" s="279">
        <v>1174.42</v>
      </c>
      <c r="I347" s="279">
        <v>1363.31</v>
      </c>
      <c r="J347" s="279">
        <v>1519.06</v>
      </c>
      <c r="K347" s="279">
        <v>1556.67</v>
      </c>
      <c r="L347" s="279">
        <v>1629.44</v>
      </c>
      <c r="M347" s="279">
        <v>1613.6</v>
      </c>
      <c r="N347" s="279">
        <v>1585.41</v>
      </c>
      <c r="O347" s="279">
        <v>1597.93</v>
      </c>
      <c r="P347" s="279">
        <v>1596.43</v>
      </c>
      <c r="Q347" s="279">
        <v>1620.84</v>
      </c>
      <c r="R347" s="279">
        <v>1657.6</v>
      </c>
      <c r="S347" s="279">
        <v>1600.89</v>
      </c>
      <c r="T347" s="279">
        <v>1579.41</v>
      </c>
      <c r="U347" s="279">
        <v>1580.06</v>
      </c>
      <c r="V347" s="279">
        <v>1524.22</v>
      </c>
      <c r="W347" s="279">
        <v>1543.72</v>
      </c>
      <c r="X347" s="279">
        <v>1483.94</v>
      </c>
      <c r="Y347" s="279">
        <v>1409.04</v>
      </c>
    </row>
    <row r="348" spans="1:25">
      <c r="A348" s="254">
        <v>17</v>
      </c>
      <c r="B348" s="279">
        <v>1332.83</v>
      </c>
      <c r="C348" s="279">
        <v>1166.3800000000001</v>
      </c>
      <c r="D348" s="279">
        <v>1132.1600000000001</v>
      </c>
      <c r="E348" s="279">
        <v>1077.7</v>
      </c>
      <c r="F348" s="279">
        <v>1038.75</v>
      </c>
      <c r="G348" s="279">
        <v>1126.97</v>
      </c>
      <c r="H348" s="279">
        <v>1216.72</v>
      </c>
      <c r="I348" s="279">
        <v>1358.1</v>
      </c>
      <c r="J348" s="279">
        <v>1522.04</v>
      </c>
      <c r="K348" s="279">
        <v>1568.05</v>
      </c>
      <c r="L348" s="279">
        <v>1609.33</v>
      </c>
      <c r="M348" s="279">
        <v>1608.26</v>
      </c>
      <c r="N348" s="279">
        <v>1610.16</v>
      </c>
      <c r="O348" s="279">
        <v>1581.69</v>
      </c>
      <c r="P348" s="279">
        <v>1553.81</v>
      </c>
      <c r="Q348" s="279">
        <v>1602.43</v>
      </c>
      <c r="R348" s="279">
        <v>1621.21</v>
      </c>
      <c r="S348" s="279">
        <v>1549.06</v>
      </c>
      <c r="T348" s="279">
        <v>1582.53</v>
      </c>
      <c r="U348" s="279">
        <v>1555.72</v>
      </c>
      <c r="V348" s="279">
        <v>1511.52</v>
      </c>
      <c r="W348" s="279">
        <v>1585.12</v>
      </c>
      <c r="X348" s="279">
        <v>1554.73</v>
      </c>
      <c r="Y348" s="279">
        <v>1445.8</v>
      </c>
    </row>
    <row r="349" spans="1:25">
      <c r="A349" s="254">
        <v>18</v>
      </c>
      <c r="B349" s="279">
        <v>1454.92</v>
      </c>
      <c r="C349" s="279">
        <v>1339.81</v>
      </c>
      <c r="D349" s="279">
        <v>1235.6600000000001</v>
      </c>
      <c r="E349" s="279">
        <v>1156.03</v>
      </c>
      <c r="F349" s="279">
        <v>1134.93</v>
      </c>
      <c r="G349" s="279">
        <v>1143.67</v>
      </c>
      <c r="H349" s="279">
        <v>1201.6099999999999</v>
      </c>
      <c r="I349" s="279">
        <v>1328.19</v>
      </c>
      <c r="J349" s="279">
        <v>1458.37</v>
      </c>
      <c r="K349" s="279">
        <v>1542.86</v>
      </c>
      <c r="L349" s="279">
        <v>1567.55</v>
      </c>
      <c r="M349" s="279">
        <v>1535.94</v>
      </c>
      <c r="N349" s="279">
        <v>1542.35</v>
      </c>
      <c r="O349" s="279">
        <v>1560.64</v>
      </c>
      <c r="P349" s="279">
        <v>1564.03</v>
      </c>
      <c r="Q349" s="279">
        <v>1596.56</v>
      </c>
      <c r="R349" s="279">
        <v>1612.68</v>
      </c>
      <c r="S349" s="279">
        <v>1608.35</v>
      </c>
      <c r="T349" s="279">
        <v>1566.06</v>
      </c>
      <c r="U349" s="279">
        <v>1548.1</v>
      </c>
      <c r="V349" s="279">
        <v>1521.95</v>
      </c>
      <c r="W349" s="279">
        <v>1572.82</v>
      </c>
      <c r="X349" s="279">
        <v>1541.52</v>
      </c>
      <c r="Y349" s="279">
        <v>1456.3</v>
      </c>
    </row>
    <row r="350" spans="1:25">
      <c r="A350" s="254">
        <v>19</v>
      </c>
      <c r="B350" s="279">
        <v>1402.25</v>
      </c>
      <c r="C350" s="279">
        <v>1244.6099999999999</v>
      </c>
      <c r="D350" s="279">
        <v>1214.57</v>
      </c>
      <c r="E350" s="279">
        <v>1165.8499999999999</v>
      </c>
      <c r="F350" s="279">
        <v>1129.26</v>
      </c>
      <c r="G350" s="279">
        <v>1136.4000000000001</v>
      </c>
      <c r="H350" s="279">
        <v>1149.43</v>
      </c>
      <c r="I350" s="279">
        <v>1197.79</v>
      </c>
      <c r="J350" s="279">
        <v>1415.25</v>
      </c>
      <c r="K350" s="279">
        <v>1623.37</v>
      </c>
      <c r="L350" s="279">
        <v>1642.77</v>
      </c>
      <c r="M350" s="279">
        <v>1627.34</v>
      </c>
      <c r="N350" s="279">
        <v>1643.31</v>
      </c>
      <c r="O350" s="279">
        <v>1647.54</v>
      </c>
      <c r="P350" s="279">
        <v>1633.47</v>
      </c>
      <c r="Q350" s="279">
        <v>1643.39</v>
      </c>
      <c r="R350" s="279">
        <v>1658.86</v>
      </c>
      <c r="S350" s="279">
        <v>1643.45</v>
      </c>
      <c r="T350" s="279">
        <v>1603.78</v>
      </c>
      <c r="U350" s="279">
        <v>1603.03</v>
      </c>
      <c r="V350" s="279">
        <v>1553.68</v>
      </c>
      <c r="W350" s="279">
        <v>1636.89</v>
      </c>
      <c r="X350" s="279">
        <v>1629.16</v>
      </c>
      <c r="Y350" s="279">
        <v>1526.93</v>
      </c>
    </row>
    <row r="351" spans="1:25">
      <c r="A351" s="254">
        <v>20</v>
      </c>
      <c r="B351" s="279">
        <v>1356.6</v>
      </c>
      <c r="C351" s="279">
        <v>1135.3800000000001</v>
      </c>
      <c r="D351" s="279">
        <v>1138.23</v>
      </c>
      <c r="E351" s="279">
        <v>1116.6199999999999</v>
      </c>
      <c r="F351" s="279">
        <v>1107.8599999999999</v>
      </c>
      <c r="G351" s="279">
        <v>1128.75</v>
      </c>
      <c r="H351" s="279">
        <v>1264.49</v>
      </c>
      <c r="I351" s="279">
        <v>1443.21</v>
      </c>
      <c r="J351" s="279">
        <v>1571.26</v>
      </c>
      <c r="K351" s="279">
        <v>1613.73</v>
      </c>
      <c r="L351" s="279">
        <v>1628.07</v>
      </c>
      <c r="M351" s="279">
        <v>1601.27</v>
      </c>
      <c r="N351" s="279">
        <v>1587.48</v>
      </c>
      <c r="O351" s="279">
        <v>1613.55</v>
      </c>
      <c r="P351" s="279">
        <v>1594.65</v>
      </c>
      <c r="Q351" s="279">
        <v>1618.87</v>
      </c>
      <c r="R351" s="279">
        <v>1608.38</v>
      </c>
      <c r="S351" s="279">
        <v>1599.44</v>
      </c>
      <c r="T351" s="279">
        <v>1581.78</v>
      </c>
      <c r="U351" s="279">
        <v>1540.66</v>
      </c>
      <c r="V351" s="279">
        <v>1552.29</v>
      </c>
      <c r="W351" s="279">
        <v>1583.54</v>
      </c>
      <c r="X351" s="279">
        <v>1480.4</v>
      </c>
      <c r="Y351" s="279">
        <v>1324.65</v>
      </c>
    </row>
    <row r="352" spans="1:25">
      <c r="A352" s="254">
        <v>21</v>
      </c>
      <c r="B352" s="279">
        <v>1182.27</v>
      </c>
      <c r="C352" s="279">
        <v>1080.56</v>
      </c>
      <c r="D352" s="279">
        <v>1051.29</v>
      </c>
      <c r="E352" s="279">
        <v>1019.74</v>
      </c>
      <c r="F352" s="279">
        <v>998.65</v>
      </c>
      <c r="G352" s="279">
        <v>1036.6099999999999</v>
      </c>
      <c r="H352" s="279">
        <v>1134.52</v>
      </c>
      <c r="I352" s="279">
        <v>1229.3499999999999</v>
      </c>
      <c r="J352" s="279">
        <v>1454.14</v>
      </c>
      <c r="K352" s="279">
        <v>1505.51</v>
      </c>
      <c r="L352" s="279">
        <v>1554.77</v>
      </c>
      <c r="M352" s="279">
        <v>1532.93</v>
      </c>
      <c r="N352" s="279">
        <v>1510.88</v>
      </c>
      <c r="O352" s="279">
        <v>1550.24</v>
      </c>
      <c r="P352" s="279">
        <v>1554.88</v>
      </c>
      <c r="Q352" s="279">
        <v>1557.77</v>
      </c>
      <c r="R352" s="279">
        <v>1567.11</v>
      </c>
      <c r="S352" s="279">
        <v>1566.57</v>
      </c>
      <c r="T352" s="279">
        <v>1549.09</v>
      </c>
      <c r="U352" s="279">
        <v>1493.52</v>
      </c>
      <c r="V352" s="279">
        <v>1479.43</v>
      </c>
      <c r="W352" s="279">
        <v>1494.29</v>
      </c>
      <c r="X352" s="279">
        <v>1376.59</v>
      </c>
      <c r="Y352" s="279">
        <v>1227.6199999999999</v>
      </c>
    </row>
    <row r="353" spans="1:25">
      <c r="A353" s="254">
        <v>22</v>
      </c>
      <c r="B353" s="279">
        <v>1172.0999999999999</v>
      </c>
      <c r="C353" s="279">
        <v>1080.29</v>
      </c>
      <c r="D353" s="279">
        <v>1032.8399999999999</v>
      </c>
      <c r="E353" s="279">
        <v>988.5</v>
      </c>
      <c r="F353" s="279">
        <v>973.46</v>
      </c>
      <c r="G353" s="279">
        <v>1055.8699999999999</v>
      </c>
      <c r="H353" s="279">
        <v>1165.1400000000001</v>
      </c>
      <c r="I353" s="279">
        <v>1268.1600000000001</v>
      </c>
      <c r="J353" s="279">
        <v>1440.64</v>
      </c>
      <c r="K353" s="279">
        <v>1541.56</v>
      </c>
      <c r="L353" s="279">
        <v>1567.91</v>
      </c>
      <c r="M353" s="279">
        <v>1550.66</v>
      </c>
      <c r="N353" s="279">
        <v>1535.19</v>
      </c>
      <c r="O353" s="279">
        <v>1558.74</v>
      </c>
      <c r="P353" s="279">
        <v>1562.3</v>
      </c>
      <c r="Q353" s="279">
        <v>1561.72</v>
      </c>
      <c r="R353" s="279">
        <v>1574.97</v>
      </c>
      <c r="S353" s="279">
        <v>1564.62</v>
      </c>
      <c r="T353" s="279">
        <v>1556.93</v>
      </c>
      <c r="U353" s="279">
        <v>1474.83</v>
      </c>
      <c r="V353" s="279">
        <v>1465.77</v>
      </c>
      <c r="W353" s="279">
        <v>1508.39</v>
      </c>
      <c r="X353" s="279">
        <v>1367.01</v>
      </c>
      <c r="Y353" s="279">
        <v>1199.6500000000001</v>
      </c>
    </row>
    <row r="354" spans="1:25">
      <c r="A354" s="254">
        <v>23</v>
      </c>
      <c r="B354" s="279">
        <v>1240.31</v>
      </c>
      <c r="C354" s="279">
        <v>1134.21</v>
      </c>
      <c r="D354" s="279">
        <v>1115.4100000000001</v>
      </c>
      <c r="E354" s="279">
        <v>1094.06</v>
      </c>
      <c r="F354" s="279">
        <v>1052.6099999999999</v>
      </c>
      <c r="G354" s="279">
        <v>1123.02</v>
      </c>
      <c r="H354" s="279">
        <v>1245.6600000000001</v>
      </c>
      <c r="I354" s="279">
        <v>1343.11</v>
      </c>
      <c r="J354" s="279">
        <v>1535.48</v>
      </c>
      <c r="K354" s="279">
        <v>1578</v>
      </c>
      <c r="L354" s="279">
        <v>1610.57</v>
      </c>
      <c r="M354" s="279">
        <v>1574.42</v>
      </c>
      <c r="N354" s="279">
        <v>1562.82</v>
      </c>
      <c r="O354" s="279">
        <v>1594.75</v>
      </c>
      <c r="P354" s="279">
        <v>1601.27</v>
      </c>
      <c r="Q354" s="279">
        <v>1602.17</v>
      </c>
      <c r="R354" s="279">
        <v>1614.02</v>
      </c>
      <c r="S354" s="279">
        <v>1615.16</v>
      </c>
      <c r="T354" s="279">
        <v>1613.65</v>
      </c>
      <c r="U354" s="279">
        <v>1576.72</v>
      </c>
      <c r="V354" s="279">
        <v>1571.8</v>
      </c>
      <c r="W354" s="279">
        <v>1593.97</v>
      </c>
      <c r="X354" s="279">
        <v>1520.04</v>
      </c>
      <c r="Y354" s="279">
        <v>1296.71</v>
      </c>
    </row>
    <row r="355" spans="1:25">
      <c r="A355" s="254">
        <v>24</v>
      </c>
      <c r="B355" s="279">
        <v>1311.92</v>
      </c>
      <c r="C355" s="279">
        <v>1166.3699999999999</v>
      </c>
      <c r="D355" s="279">
        <v>1127.46</v>
      </c>
      <c r="E355" s="279">
        <v>1096.8499999999999</v>
      </c>
      <c r="F355" s="279">
        <v>1081.94</v>
      </c>
      <c r="G355" s="279">
        <v>1143.6600000000001</v>
      </c>
      <c r="H355" s="279">
        <v>1281.5899999999999</v>
      </c>
      <c r="I355" s="279">
        <v>1419.83</v>
      </c>
      <c r="J355" s="279">
        <v>1601.17</v>
      </c>
      <c r="K355" s="279">
        <v>1641.89</v>
      </c>
      <c r="L355" s="279">
        <v>1649.64</v>
      </c>
      <c r="M355" s="279">
        <v>1616.61</v>
      </c>
      <c r="N355" s="279">
        <v>1608.69</v>
      </c>
      <c r="O355" s="279">
        <v>1643.52</v>
      </c>
      <c r="P355" s="279">
        <v>1667.59</v>
      </c>
      <c r="Q355" s="279">
        <v>1672.16</v>
      </c>
      <c r="R355" s="279">
        <v>1672.35</v>
      </c>
      <c r="S355" s="279">
        <v>1641.66</v>
      </c>
      <c r="T355" s="279">
        <v>1632.74</v>
      </c>
      <c r="U355" s="279">
        <v>1613.61</v>
      </c>
      <c r="V355" s="279">
        <v>1606.89</v>
      </c>
      <c r="W355" s="279">
        <v>1619.01</v>
      </c>
      <c r="X355" s="279">
        <v>1597.94</v>
      </c>
      <c r="Y355" s="279">
        <v>1430.08</v>
      </c>
    </row>
    <row r="356" spans="1:25">
      <c r="A356" s="254">
        <v>25</v>
      </c>
      <c r="B356" s="279">
        <v>1345.38</v>
      </c>
      <c r="C356" s="279">
        <v>1261.27</v>
      </c>
      <c r="D356" s="279">
        <v>1238.05</v>
      </c>
      <c r="E356" s="279">
        <v>1173.46</v>
      </c>
      <c r="F356" s="279">
        <v>1141.97</v>
      </c>
      <c r="G356" s="279">
        <v>1171.8800000000001</v>
      </c>
      <c r="H356" s="279">
        <v>1238.5</v>
      </c>
      <c r="I356" s="279">
        <v>1311.98</v>
      </c>
      <c r="J356" s="279">
        <v>1350.64</v>
      </c>
      <c r="K356" s="279">
        <v>1464.99</v>
      </c>
      <c r="L356" s="279">
        <v>1388.59</v>
      </c>
      <c r="M356" s="279">
        <v>1323.63</v>
      </c>
      <c r="N356" s="279">
        <v>1349.01</v>
      </c>
      <c r="O356" s="279">
        <v>1383.68</v>
      </c>
      <c r="P356" s="279">
        <v>1383.93</v>
      </c>
      <c r="Q356" s="279">
        <v>1431.11</v>
      </c>
      <c r="R356" s="279">
        <v>1558.89</v>
      </c>
      <c r="S356" s="279">
        <v>1542.81</v>
      </c>
      <c r="T356" s="279">
        <v>1521.91</v>
      </c>
      <c r="U356" s="279">
        <v>1389.54</v>
      </c>
      <c r="V356" s="279">
        <v>1449.87</v>
      </c>
      <c r="W356" s="279">
        <v>1568.73</v>
      </c>
      <c r="X356" s="279">
        <v>1440.75</v>
      </c>
      <c r="Y356" s="279">
        <v>1383.74</v>
      </c>
    </row>
    <row r="357" spans="1:25">
      <c r="A357" s="254">
        <v>26</v>
      </c>
      <c r="B357" s="279">
        <v>1337.01</v>
      </c>
      <c r="C357" s="279">
        <v>1281.1600000000001</v>
      </c>
      <c r="D357" s="279">
        <v>1224.46</v>
      </c>
      <c r="E357" s="279">
        <v>1203.73</v>
      </c>
      <c r="F357" s="279">
        <v>1169.58</v>
      </c>
      <c r="G357" s="279">
        <v>1160.0899999999999</v>
      </c>
      <c r="H357" s="279">
        <v>1174.19</v>
      </c>
      <c r="I357" s="279">
        <v>1242.02</v>
      </c>
      <c r="J357" s="279">
        <v>1292.8699999999999</v>
      </c>
      <c r="K357" s="279">
        <v>1458.79</v>
      </c>
      <c r="L357" s="279">
        <v>1512.06</v>
      </c>
      <c r="M357" s="279">
        <v>1520.44</v>
      </c>
      <c r="N357" s="279">
        <v>1542.29</v>
      </c>
      <c r="O357" s="279">
        <v>1540.12</v>
      </c>
      <c r="P357" s="279">
        <v>1536.76</v>
      </c>
      <c r="Q357" s="279">
        <v>1512.99</v>
      </c>
      <c r="R357" s="279">
        <v>1524.86</v>
      </c>
      <c r="S357" s="279">
        <v>1474.69</v>
      </c>
      <c r="T357" s="279">
        <v>1454.96</v>
      </c>
      <c r="U357" s="279">
        <v>1471.62</v>
      </c>
      <c r="V357" s="279">
        <v>1458.01</v>
      </c>
      <c r="W357" s="279">
        <v>1477.46</v>
      </c>
      <c r="X357" s="279">
        <v>1527.87</v>
      </c>
      <c r="Y357" s="279">
        <v>1375.37</v>
      </c>
    </row>
    <row r="358" spans="1:25">
      <c r="A358" s="254">
        <v>27</v>
      </c>
      <c r="B358" s="279">
        <v>1323.32</v>
      </c>
      <c r="C358" s="279">
        <v>1231.3699999999999</v>
      </c>
      <c r="D358" s="279">
        <v>1206.48</v>
      </c>
      <c r="E358" s="279">
        <v>1170.48</v>
      </c>
      <c r="F358" s="279">
        <v>1129.6500000000001</v>
      </c>
      <c r="G358" s="279">
        <v>1162.3399999999999</v>
      </c>
      <c r="H358" s="279">
        <v>1233.72</v>
      </c>
      <c r="I358" s="279">
        <v>1243.76</v>
      </c>
      <c r="J358" s="279">
        <v>1435.3</v>
      </c>
      <c r="K358" s="279">
        <v>1547.03</v>
      </c>
      <c r="L358" s="279">
        <v>1596.98</v>
      </c>
      <c r="M358" s="279">
        <v>1550.77</v>
      </c>
      <c r="N358" s="279">
        <v>1524.82</v>
      </c>
      <c r="O358" s="279">
        <v>1590.86</v>
      </c>
      <c r="P358" s="279">
        <v>1560.38</v>
      </c>
      <c r="Q358" s="279">
        <v>1587.87</v>
      </c>
      <c r="R358" s="279">
        <v>1561.74</v>
      </c>
      <c r="S358" s="279">
        <v>1528.82</v>
      </c>
      <c r="T358" s="279">
        <v>1506.13</v>
      </c>
      <c r="U358" s="279">
        <v>1453.29</v>
      </c>
      <c r="V358" s="279">
        <v>1439.83</v>
      </c>
      <c r="W358" s="279">
        <v>1451.47</v>
      </c>
      <c r="X358" s="279">
        <v>1399.86</v>
      </c>
      <c r="Y358" s="279">
        <v>1311.26</v>
      </c>
    </row>
    <row r="359" spans="1:25">
      <c r="A359" s="254">
        <v>28</v>
      </c>
      <c r="B359" s="279">
        <v>1259.0999999999999</v>
      </c>
      <c r="C359" s="279">
        <v>1141.8399999999999</v>
      </c>
      <c r="D359" s="279">
        <v>1116.52</v>
      </c>
      <c r="E359" s="279">
        <v>1073.75</v>
      </c>
      <c r="F359" s="279">
        <v>1052.69</v>
      </c>
      <c r="G359" s="279">
        <v>1102.5</v>
      </c>
      <c r="H359" s="279">
        <v>1160.72</v>
      </c>
      <c r="I359" s="279">
        <v>1266.72</v>
      </c>
      <c r="J359" s="279">
        <v>1453.64</v>
      </c>
      <c r="K359" s="279">
        <v>1545.17</v>
      </c>
      <c r="L359" s="279">
        <v>1590.61</v>
      </c>
      <c r="M359" s="279">
        <v>1538</v>
      </c>
      <c r="N359" s="279">
        <v>1547.32</v>
      </c>
      <c r="O359" s="279">
        <v>1685.46</v>
      </c>
      <c r="P359" s="279">
        <v>1555.05</v>
      </c>
      <c r="Q359" s="279">
        <v>1641.22</v>
      </c>
      <c r="R359" s="279">
        <v>1616.83</v>
      </c>
      <c r="S359" s="279">
        <v>1580.43</v>
      </c>
      <c r="T359" s="279">
        <v>1540.76</v>
      </c>
      <c r="U359" s="279">
        <v>1480.41</v>
      </c>
      <c r="V359" s="279">
        <v>1470.82</v>
      </c>
      <c r="W359" s="279">
        <v>1488.6</v>
      </c>
      <c r="X359" s="279">
        <v>1448.65</v>
      </c>
      <c r="Y359" s="279">
        <v>1279.42</v>
      </c>
    </row>
    <row r="360" spans="1:25">
      <c r="A360" s="254">
        <v>29</v>
      </c>
      <c r="B360" s="279">
        <v>1311.11</v>
      </c>
      <c r="C360" s="279">
        <v>1251.3</v>
      </c>
      <c r="D360" s="279">
        <v>1203.9000000000001</v>
      </c>
      <c r="E360" s="279">
        <v>1202.22</v>
      </c>
      <c r="F360" s="279">
        <v>1179.18</v>
      </c>
      <c r="G360" s="279">
        <v>1191.8499999999999</v>
      </c>
      <c r="H360" s="279">
        <v>1300.7</v>
      </c>
      <c r="I360" s="279">
        <v>1251.69</v>
      </c>
      <c r="J360" s="279">
        <v>1407.23</v>
      </c>
      <c r="K360" s="279">
        <v>1530.71</v>
      </c>
      <c r="L360" s="279">
        <v>1552.7</v>
      </c>
      <c r="M360" s="279">
        <v>1577.61</v>
      </c>
      <c r="N360" s="279">
        <v>1524.92</v>
      </c>
      <c r="O360" s="279">
        <v>1551.89</v>
      </c>
      <c r="P360" s="279">
        <v>1550.92</v>
      </c>
      <c r="Q360" s="279">
        <v>1605.26</v>
      </c>
      <c r="R360" s="279">
        <v>1584.96</v>
      </c>
      <c r="S360" s="279">
        <v>1520.49</v>
      </c>
      <c r="T360" s="279">
        <v>1524.44</v>
      </c>
      <c r="U360" s="279">
        <v>1494.11</v>
      </c>
      <c r="V360" s="279">
        <v>1459.79</v>
      </c>
      <c r="W360" s="279">
        <v>1448.95</v>
      </c>
      <c r="X360" s="279">
        <v>1425.49</v>
      </c>
      <c r="Y360" s="279">
        <v>1251.3499999999999</v>
      </c>
    </row>
    <row r="361" spans="1:25">
      <c r="A361" s="254">
        <v>30</v>
      </c>
      <c r="B361" s="279">
        <v>1334.81</v>
      </c>
      <c r="C361" s="279">
        <v>1225.5899999999999</v>
      </c>
      <c r="D361" s="279">
        <v>1193.7</v>
      </c>
      <c r="E361" s="279">
        <v>1163.47</v>
      </c>
      <c r="F361" s="279">
        <v>1158.56</v>
      </c>
      <c r="G361" s="279">
        <v>1206.18</v>
      </c>
      <c r="H361" s="279">
        <v>1257.58</v>
      </c>
      <c r="I361" s="279">
        <v>1331.09</v>
      </c>
      <c r="J361" s="279">
        <v>412</v>
      </c>
      <c r="K361" s="279">
        <v>1567.33</v>
      </c>
      <c r="L361" s="279">
        <v>1602.3</v>
      </c>
      <c r="M361" s="279">
        <v>1324.08</v>
      </c>
      <c r="N361" s="279">
        <v>1603.2</v>
      </c>
      <c r="O361" s="279">
        <v>1622.52</v>
      </c>
      <c r="P361" s="279">
        <v>1617.34</v>
      </c>
      <c r="Q361" s="279">
        <v>1628.26</v>
      </c>
      <c r="R361" s="279">
        <v>1637.44</v>
      </c>
      <c r="S361" s="279">
        <v>1614.6</v>
      </c>
      <c r="T361" s="279">
        <v>1595.64</v>
      </c>
      <c r="U361" s="279">
        <v>1559.73</v>
      </c>
      <c r="V361" s="279">
        <v>701.82</v>
      </c>
      <c r="W361" s="279">
        <v>414.66</v>
      </c>
      <c r="X361" s="279">
        <v>1505.32</v>
      </c>
      <c r="Y361" s="279">
        <v>1340.11</v>
      </c>
    </row>
    <row r="362" spans="1:25">
      <c r="A362" s="254">
        <v>31</v>
      </c>
      <c r="B362" s="279">
        <v>1313.96</v>
      </c>
      <c r="C362" s="279">
        <v>1212.6500000000001</v>
      </c>
      <c r="D362" s="279">
        <v>700.89</v>
      </c>
      <c r="E362" s="279">
        <v>1127.05</v>
      </c>
      <c r="F362" s="279">
        <v>411.06</v>
      </c>
      <c r="G362" s="279">
        <v>412.57</v>
      </c>
      <c r="H362" s="279">
        <v>1243.6199999999999</v>
      </c>
      <c r="I362" s="279">
        <v>409.31</v>
      </c>
      <c r="J362" s="279">
        <v>412.49</v>
      </c>
      <c r="K362" s="279">
        <v>1526.47</v>
      </c>
      <c r="L362" s="279">
        <v>1590.6</v>
      </c>
      <c r="M362" s="279">
        <v>1614.21</v>
      </c>
      <c r="N362" s="279">
        <v>1600.43</v>
      </c>
      <c r="O362" s="279">
        <v>1591.14</v>
      </c>
      <c r="P362" s="279">
        <v>417.99</v>
      </c>
      <c r="Q362" s="279">
        <v>412.9</v>
      </c>
      <c r="R362" s="279">
        <v>416.04</v>
      </c>
      <c r="S362" s="279">
        <v>412.76</v>
      </c>
      <c r="T362" s="279">
        <v>416.36</v>
      </c>
      <c r="U362" s="279">
        <v>414.83</v>
      </c>
      <c r="V362" s="279">
        <v>415.84</v>
      </c>
      <c r="W362" s="279">
        <v>416.39</v>
      </c>
      <c r="X362" s="279">
        <v>418.57</v>
      </c>
      <c r="Y362" s="279">
        <v>417.98</v>
      </c>
    </row>
    <row r="364" spans="1:25">
      <c r="A364" s="394" t="s">
        <v>209</v>
      </c>
      <c r="B364" s="454" t="s">
        <v>214</v>
      </c>
      <c r="C364" s="454"/>
      <c r="D364" s="454"/>
      <c r="E364" s="454"/>
      <c r="F364" s="454"/>
      <c r="G364" s="454"/>
      <c r="H364" s="454"/>
      <c r="I364" s="454"/>
      <c r="J364" s="454"/>
      <c r="K364" s="454"/>
      <c r="L364" s="454"/>
      <c r="M364" s="454"/>
      <c r="N364" s="454"/>
      <c r="O364" s="454"/>
      <c r="P364" s="454"/>
      <c r="Q364" s="454"/>
      <c r="R364" s="454"/>
      <c r="S364" s="454"/>
      <c r="T364" s="454"/>
      <c r="U364" s="454"/>
      <c r="V364" s="454"/>
      <c r="W364" s="454"/>
      <c r="X364" s="454"/>
      <c r="Y364" s="454"/>
    </row>
    <row r="365" spans="1:25" ht="30">
      <c r="A365" s="39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1293.9100000000001</v>
      </c>
      <c r="C366" s="279">
        <v>1227.69</v>
      </c>
      <c r="D366" s="279">
        <v>1203.05</v>
      </c>
      <c r="E366" s="279">
        <v>1163.6199999999999</v>
      </c>
      <c r="F366" s="279">
        <v>1155.77</v>
      </c>
      <c r="G366" s="279">
        <v>1163.8499999999999</v>
      </c>
      <c r="H366" s="279">
        <v>1184.56</v>
      </c>
      <c r="I366" s="279">
        <v>1244.75</v>
      </c>
      <c r="J366" s="279">
        <v>1327.9</v>
      </c>
      <c r="K366" s="279">
        <v>1453.94</v>
      </c>
      <c r="L366" s="279">
        <v>1520.33</v>
      </c>
      <c r="M366" s="279">
        <v>1544.05</v>
      </c>
      <c r="N366" s="279">
        <v>1524.02</v>
      </c>
      <c r="O366" s="279">
        <v>1529.19</v>
      </c>
      <c r="P366" s="279">
        <v>1570.96</v>
      </c>
      <c r="Q366" s="279">
        <v>1591.94</v>
      </c>
      <c r="R366" s="279">
        <v>1571.29</v>
      </c>
      <c r="S366" s="279">
        <v>1579.45</v>
      </c>
      <c r="T366" s="279">
        <v>1565.54</v>
      </c>
      <c r="U366" s="279">
        <v>1561.19</v>
      </c>
      <c r="V366" s="279">
        <v>1523.28</v>
      </c>
      <c r="W366" s="279">
        <v>1524.21</v>
      </c>
      <c r="X366" s="279">
        <v>1456.75</v>
      </c>
      <c r="Y366" s="279">
        <v>1302.26</v>
      </c>
    </row>
    <row r="367" spans="1:25">
      <c r="A367" s="254">
        <v>2</v>
      </c>
      <c r="B367" s="279">
        <v>1368.43</v>
      </c>
      <c r="C367" s="279">
        <v>1241.1500000000001</v>
      </c>
      <c r="D367" s="279">
        <v>1178.82</v>
      </c>
      <c r="E367" s="279">
        <v>1152.5</v>
      </c>
      <c r="F367" s="279">
        <v>1150.97</v>
      </c>
      <c r="G367" s="279">
        <v>1156.51</v>
      </c>
      <c r="H367" s="279">
        <v>1240.94</v>
      </c>
      <c r="I367" s="279">
        <v>1350.76</v>
      </c>
      <c r="J367" s="279">
        <v>1509.89</v>
      </c>
      <c r="K367" s="279">
        <v>1556.24</v>
      </c>
      <c r="L367" s="279">
        <v>1620.88</v>
      </c>
      <c r="M367" s="279">
        <v>1659.88</v>
      </c>
      <c r="N367" s="279">
        <v>1608.3</v>
      </c>
      <c r="O367" s="279">
        <v>1676.21</v>
      </c>
      <c r="P367" s="279">
        <v>1690.88</v>
      </c>
      <c r="Q367" s="279">
        <v>1679.72</v>
      </c>
      <c r="R367" s="279">
        <v>1670.24</v>
      </c>
      <c r="S367" s="279">
        <v>1679.51</v>
      </c>
      <c r="T367" s="279">
        <v>1644.53</v>
      </c>
      <c r="U367" s="279">
        <v>1503.62</v>
      </c>
      <c r="V367" s="279">
        <v>1471.19</v>
      </c>
      <c r="W367" s="279">
        <v>1519.09</v>
      </c>
      <c r="X367" s="279">
        <v>1454.62</v>
      </c>
      <c r="Y367" s="279">
        <v>1307.42</v>
      </c>
    </row>
    <row r="368" spans="1:25">
      <c r="A368" s="254">
        <v>3</v>
      </c>
      <c r="B368" s="279">
        <v>1302.18</v>
      </c>
      <c r="C368" s="279">
        <v>1219.5</v>
      </c>
      <c r="D368" s="279">
        <v>1146.06</v>
      </c>
      <c r="E368" s="279">
        <v>1121.75</v>
      </c>
      <c r="F368" s="279">
        <v>1117.6099999999999</v>
      </c>
      <c r="G368" s="279">
        <v>1129.83</v>
      </c>
      <c r="H368" s="279">
        <v>1238.31</v>
      </c>
      <c r="I368" s="279">
        <v>1327</v>
      </c>
      <c r="J368" s="279">
        <v>1495.03</v>
      </c>
      <c r="K368" s="279">
        <v>1522.34</v>
      </c>
      <c r="L368" s="279">
        <v>1579.62</v>
      </c>
      <c r="M368" s="279">
        <v>1564.51</v>
      </c>
      <c r="N368" s="279">
        <v>1526.38</v>
      </c>
      <c r="O368" s="279">
        <v>1522.62</v>
      </c>
      <c r="P368" s="279">
        <v>1713.18</v>
      </c>
      <c r="Q368" s="279">
        <v>1728.79</v>
      </c>
      <c r="R368" s="279">
        <v>1737.6</v>
      </c>
      <c r="S368" s="279">
        <v>1755.5</v>
      </c>
      <c r="T368" s="279">
        <v>1725.8</v>
      </c>
      <c r="U368" s="279">
        <v>1555.41</v>
      </c>
      <c r="V368" s="279">
        <v>1539.57</v>
      </c>
      <c r="W368" s="279">
        <v>1636.29</v>
      </c>
      <c r="X368" s="279">
        <v>1517.86</v>
      </c>
      <c r="Y368" s="279">
        <v>1422.24</v>
      </c>
    </row>
    <row r="369" spans="1:25">
      <c r="A369" s="254">
        <v>4</v>
      </c>
      <c r="B369" s="279">
        <v>1451.87</v>
      </c>
      <c r="C369" s="279">
        <v>1281.3499999999999</v>
      </c>
      <c r="D369" s="279">
        <v>1256.3399999999999</v>
      </c>
      <c r="E369" s="279">
        <v>1180.67</v>
      </c>
      <c r="F369" s="279">
        <v>1165.9100000000001</v>
      </c>
      <c r="G369" s="279">
        <v>1172.8499999999999</v>
      </c>
      <c r="H369" s="279">
        <v>1239.2</v>
      </c>
      <c r="I369" s="279">
        <v>1283.52</v>
      </c>
      <c r="J369" s="279">
        <v>1450.24</v>
      </c>
      <c r="K369" s="279">
        <v>1622.08</v>
      </c>
      <c r="L369" s="279">
        <v>1640.37</v>
      </c>
      <c r="M369" s="279">
        <v>1637.45</v>
      </c>
      <c r="N369" s="279">
        <v>1638.44</v>
      </c>
      <c r="O369" s="279">
        <v>1672.05</v>
      </c>
      <c r="P369" s="279">
        <v>1663.64</v>
      </c>
      <c r="Q369" s="279">
        <v>1713.39</v>
      </c>
      <c r="R369" s="279">
        <v>1696.91</v>
      </c>
      <c r="S369" s="279">
        <v>1681.31</v>
      </c>
      <c r="T369" s="279">
        <v>1676.61</v>
      </c>
      <c r="U369" s="279">
        <v>1644.13</v>
      </c>
      <c r="V369" s="279">
        <v>1612.75</v>
      </c>
      <c r="W369" s="279">
        <v>1615.85</v>
      </c>
      <c r="X369" s="279">
        <v>1575.69</v>
      </c>
      <c r="Y369" s="279">
        <v>1436.26</v>
      </c>
    </row>
    <row r="370" spans="1:25">
      <c r="A370" s="254">
        <v>5</v>
      </c>
      <c r="B370" s="279">
        <v>1333.83</v>
      </c>
      <c r="C370" s="279">
        <v>1253.8499999999999</v>
      </c>
      <c r="D370" s="279">
        <v>1197.3599999999999</v>
      </c>
      <c r="E370" s="279">
        <v>1163.67</v>
      </c>
      <c r="F370" s="279">
        <v>1114.21</v>
      </c>
      <c r="G370" s="279">
        <v>1090.93</v>
      </c>
      <c r="H370" s="279">
        <v>1181.46</v>
      </c>
      <c r="I370" s="279">
        <v>1220.8599999999999</v>
      </c>
      <c r="J370" s="279">
        <v>1296.58</v>
      </c>
      <c r="K370" s="279">
        <v>1427.07</v>
      </c>
      <c r="L370" s="279">
        <v>1524.73</v>
      </c>
      <c r="M370" s="279">
        <v>1577.24</v>
      </c>
      <c r="N370" s="279">
        <v>1565.32</v>
      </c>
      <c r="O370" s="279">
        <v>1588.57</v>
      </c>
      <c r="P370" s="279">
        <v>1604.05</v>
      </c>
      <c r="Q370" s="279">
        <v>1600.98</v>
      </c>
      <c r="R370" s="279">
        <v>1588.44</v>
      </c>
      <c r="S370" s="279">
        <v>1510.86</v>
      </c>
      <c r="T370" s="279">
        <v>1495.29</v>
      </c>
      <c r="U370" s="279">
        <v>1515.28</v>
      </c>
      <c r="V370" s="279">
        <v>1489.21</v>
      </c>
      <c r="W370" s="279">
        <v>1489.46</v>
      </c>
      <c r="X370" s="279">
        <v>1539.26</v>
      </c>
      <c r="Y370" s="279">
        <v>1423.78</v>
      </c>
    </row>
    <row r="371" spans="1:25">
      <c r="A371" s="254">
        <v>6</v>
      </c>
      <c r="B371" s="279">
        <v>1306.6099999999999</v>
      </c>
      <c r="C371" s="279">
        <v>1259.71</v>
      </c>
      <c r="D371" s="279">
        <v>1227.76</v>
      </c>
      <c r="E371" s="279">
        <v>1190.33</v>
      </c>
      <c r="F371" s="279">
        <v>1167.25</v>
      </c>
      <c r="G371" s="279">
        <v>1172.32</v>
      </c>
      <c r="H371" s="279">
        <v>1225.3900000000001</v>
      </c>
      <c r="I371" s="279">
        <v>1423.29</v>
      </c>
      <c r="J371" s="279">
        <v>1634.12</v>
      </c>
      <c r="K371" s="279">
        <v>1660.47</v>
      </c>
      <c r="L371" s="279">
        <v>1677.84</v>
      </c>
      <c r="M371" s="279">
        <v>1650.79</v>
      </c>
      <c r="N371" s="279">
        <v>1656.1</v>
      </c>
      <c r="O371" s="279">
        <v>1688.33</v>
      </c>
      <c r="P371" s="279">
        <v>1721.52</v>
      </c>
      <c r="Q371" s="279">
        <v>1768.78</v>
      </c>
      <c r="R371" s="279">
        <v>1708.59</v>
      </c>
      <c r="S371" s="279">
        <v>1711.88</v>
      </c>
      <c r="T371" s="279">
        <v>1667.9</v>
      </c>
      <c r="U371" s="279">
        <v>1639.96</v>
      </c>
      <c r="V371" s="279">
        <v>1603.56</v>
      </c>
      <c r="W371" s="279">
        <v>1611.12</v>
      </c>
      <c r="X371" s="279">
        <v>1581.09</v>
      </c>
      <c r="Y371" s="279">
        <v>1382.35</v>
      </c>
    </row>
    <row r="372" spans="1:25">
      <c r="A372" s="254">
        <v>7</v>
      </c>
      <c r="B372" s="279">
        <v>1306.92</v>
      </c>
      <c r="C372" s="279">
        <v>1264.8399999999999</v>
      </c>
      <c r="D372" s="279">
        <v>1207.08</v>
      </c>
      <c r="E372" s="279">
        <v>1159.58</v>
      </c>
      <c r="F372" s="279">
        <v>1134.51</v>
      </c>
      <c r="G372" s="279">
        <v>1175.97</v>
      </c>
      <c r="H372" s="279">
        <v>1288.79</v>
      </c>
      <c r="I372" s="279">
        <v>1385.58</v>
      </c>
      <c r="J372" s="279">
        <v>1499.04</v>
      </c>
      <c r="K372" s="279">
        <v>1616.07</v>
      </c>
      <c r="L372" s="279">
        <v>1683.81</v>
      </c>
      <c r="M372" s="279">
        <v>1659.95</v>
      </c>
      <c r="N372" s="279">
        <v>1644.99</v>
      </c>
      <c r="O372" s="279">
        <v>1692.67</v>
      </c>
      <c r="P372" s="279">
        <v>1675.16</v>
      </c>
      <c r="Q372" s="279">
        <v>1708.29</v>
      </c>
      <c r="R372" s="279">
        <v>1700.08</v>
      </c>
      <c r="S372" s="279">
        <v>1664.32</v>
      </c>
      <c r="T372" s="279">
        <v>1645.42</v>
      </c>
      <c r="U372" s="279">
        <v>1622.42</v>
      </c>
      <c r="V372" s="279">
        <v>1591.33</v>
      </c>
      <c r="W372" s="279">
        <v>1593.4</v>
      </c>
      <c r="X372" s="279">
        <v>1531.8</v>
      </c>
      <c r="Y372" s="279">
        <v>1389.44</v>
      </c>
    </row>
    <row r="373" spans="1:25">
      <c r="A373" s="254">
        <v>8</v>
      </c>
      <c r="B373" s="279">
        <v>1428.05</v>
      </c>
      <c r="C373" s="279">
        <v>1324.71</v>
      </c>
      <c r="D373" s="279">
        <v>1233.79</v>
      </c>
      <c r="E373" s="279">
        <v>1155.1099999999999</v>
      </c>
      <c r="F373" s="279">
        <v>1106.02</v>
      </c>
      <c r="G373" s="279">
        <v>1212.7</v>
      </c>
      <c r="H373" s="279">
        <v>1354.79</v>
      </c>
      <c r="I373" s="279">
        <v>1489.98</v>
      </c>
      <c r="J373" s="279">
        <v>1538.61</v>
      </c>
      <c r="K373" s="279">
        <v>1693.69</v>
      </c>
      <c r="L373" s="279">
        <v>1782.35</v>
      </c>
      <c r="M373" s="279">
        <v>1777.96</v>
      </c>
      <c r="N373" s="279">
        <v>1717.85</v>
      </c>
      <c r="O373" s="279">
        <v>1747.83</v>
      </c>
      <c r="P373" s="279">
        <v>1721.58</v>
      </c>
      <c r="Q373" s="279">
        <v>1818.14</v>
      </c>
      <c r="R373" s="279">
        <v>1731.9</v>
      </c>
      <c r="S373" s="279">
        <v>1699.96</v>
      </c>
      <c r="T373" s="279">
        <v>1651.26</v>
      </c>
      <c r="U373" s="279">
        <v>1652</v>
      </c>
      <c r="V373" s="279">
        <v>1588.4</v>
      </c>
      <c r="W373" s="279">
        <v>1630.74</v>
      </c>
      <c r="X373" s="279">
        <v>1526.44</v>
      </c>
      <c r="Y373" s="279">
        <v>1483.5</v>
      </c>
    </row>
    <row r="374" spans="1:25">
      <c r="A374" s="254">
        <v>9</v>
      </c>
      <c r="B374" s="279">
        <v>1384.88</v>
      </c>
      <c r="C374" s="279">
        <v>1233.04</v>
      </c>
      <c r="D374" s="279">
        <v>1130.32</v>
      </c>
      <c r="E374" s="279">
        <v>1097.03</v>
      </c>
      <c r="F374" s="279">
        <v>1064.58</v>
      </c>
      <c r="G374" s="279">
        <v>1142.42</v>
      </c>
      <c r="H374" s="279">
        <v>1314.69</v>
      </c>
      <c r="I374" s="279">
        <v>1394.9</v>
      </c>
      <c r="J374" s="279">
        <v>1548.44</v>
      </c>
      <c r="K374" s="279">
        <v>1611.44</v>
      </c>
      <c r="L374" s="279">
        <v>1674.53</v>
      </c>
      <c r="M374" s="279">
        <v>1658.51</v>
      </c>
      <c r="N374" s="279">
        <v>1631.77</v>
      </c>
      <c r="O374" s="279">
        <v>1648.63</v>
      </c>
      <c r="P374" s="279">
        <v>1640.71</v>
      </c>
      <c r="Q374" s="279">
        <v>1663.94</v>
      </c>
      <c r="R374" s="279">
        <v>1658.87</v>
      </c>
      <c r="S374" s="279">
        <v>1656.55</v>
      </c>
      <c r="T374" s="279">
        <v>1622.42</v>
      </c>
      <c r="U374" s="279">
        <v>1578.33</v>
      </c>
      <c r="V374" s="279">
        <v>1554.63</v>
      </c>
      <c r="W374" s="279">
        <v>1634.93</v>
      </c>
      <c r="X374" s="279">
        <v>1564.96</v>
      </c>
      <c r="Y374" s="279">
        <v>1428.94</v>
      </c>
    </row>
    <row r="375" spans="1:25">
      <c r="A375" s="254">
        <v>10</v>
      </c>
      <c r="B375" s="279">
        <v>1347.48</v>
      </c>
      <c r="C375" s="279">
        <v>1213.18</v>
      </c>
      <c r="D375" s="279">
        <v>1173.08</v>
      </c>
      <c r="E375" s="279">
        <v>1108.1600000000001</v>
      </c>
      <c r="F375" s="279">
        <v>1118.8699999999999</v>
      </c>
      <c r="G375" s="279">
        <v>1175.3499999999999</v>
      </c>
      <c r="H375" s="279">
        <v>1363.85</v>
      </c>
      <c r="I375" s="279">
        <v>1413.45</v>
      </c>
      <c r="J375" s="279">
        <v>1561.47</v>
      </c>
      <c r="K375" s="279">
        <v>1665.8</v>
      </c>
      <c r="L375" s="279">
        <v>1694.61</v>
      </c>
      <c r="M375" s="279">
        <v>1675.94</v>
      </c>
      <c r="N375" s="279">
        <v>1681.96</v>
      </c>
      <c r="O375" s="279">
        <v>1689.53</v>
      </c>
      <c r="P375" s="279">
        <v>1688.39</v>
      </c>
      <c r="Q375" s="279">
        <v>1710.7</v>
      </c>
      <c r="R375" s="279">
        <v>1722.12</v>
      </c>
      <c r="S375" s="279">
        <v>1732.18</v>
      </c>
      <c r="T375" s="279">
        <v>1702.25</v>
      </c>
      <c r="U375" s="279">
        <v>1616.33</v>
      </c>
      <c r="V375" s="279">
        <v>1586.74</v>
      </c>
      <c r="W375" s="279">
        <v>1652.48</v>
      </c>
      <c r="X375" s="279">
        <v>1541.25</v>
      </c>
      <c r="Y375" s="279">
        <v>1427.78</v>
      </c>
    </row>
    <row r="376" spans="1:25">
      <c r="A376" s="254">
        <v>11</v>
      </c>
      <c r="B376" s="279">
        <v>1558.53</v>
      </c>
      <c r="C376" s="279">
        <v>1392.84</v>
      </c>
      <c r="D376" s="279">
        <v>1365.59</v>
      </c>
      <c r="E376" s="279">
        <v>1297.1500000000001</v>
      </c>
      <c r="F376" s="279">
        <v>1279.6500000000001</v>
      </c>
      <c r="G376" s="279">
        <v>1322.73</v>
      </c>
      <c r="H376" s="279">
        <v>1359.57</v>
      </c>
      <c r="I376" s="279">
        <v>1456.89</v>
      </c>
      <c r="J376" s="279">
        <v>1528.24</v>
      </c>
      <c r="K376" s="279">
        <v>1694.43</v>
      </c>
      <c r="L376" s="279">
        <v>1725.96</v>
      </c>
      <c r="M376" s="279">
        <v>1708.63</v>
      </c>
      <c r="N376" s="279">
        <v>1732.88</v>
      </c>
      <c r="O376" s="279">
        <v>1692.64</v>
      </c>
      <c r="P376" s="279">
        <v>1699.73</v>
      </c>
      <c r="Q376" s="279">
        <v>1710.07</v>
      </c>
      <c r="R376" s="279">
        <v>1737.51</v>
      </c>
      <c r="S376" s="279">
        <v>1754.53</v>
      </c>
      <c r="T376" s="279">
        <v>1717.16</v>
      </c>
      <c r="U376" s="279">
        <v>1694.09</v>
      </c>
      <c r="V376" s="279">
        <v>1671.51</v>
      </c>
      <c r="W376" s="279">
        <v>1695.74</v>
      </c>
      <c r="X376" s="279">
        <v>1652.73</v>
      </c>
      <c r="Y376" s="279">
        <v>1490.79</v>
      </c>
    </row>
    <row r="377" spans="1:25">
      <c r="A377" s="254">
        <v>12</v>
      </c>
      <c r="B377" s="279">
        <v>1435.86</v>
      </c>
      <c r="C377" s="279">
        <v>1387.82</v>
      </c>
      <c r="D377" s="279">
        <v>1351.22</v>
      </c>
      <c r="E377" s="279">
        <v>1258.24</v>
      </c>
      <c r="F377" s="279">
        <v>1223.42</v>
      </c>
      <c r="G377" s="279">
        <v>1231.8499999999999</v>
      </c>
      <c r="H377" s="279">
        <v>1297.18</v>
      </c>
      <c r="I377" s="279">
        <v>1327.6</v>
      </c>
      <c r="J377" s="279">
        <v>1426.67</v>
      </c>
      <c r="K377" s="279">
        <v>1625.29</v>
      </c>
      <c r="L377" s="279">
        <v>1693.46</v>
      </c>
      <c r="M377" s="279">
        <v>1698.86</v>
      </c>
      <c r="N377" s="279">
        <v>1710.52</v>
      </c>
      <c r="O377" s="279">
        <v>1695.01</v>
      </c>
      <c r="P377" s="279">
        <v>1701.61</v>
      </c>
      <c r="Q377" s="279">
        <v>1720.34</v>
      </c>
      <c r="R377" s="279">
        <v>1693.79</v>
      </c>
      <c r="S377" s="279">
        <v>1666.52</v>
      </c>
      <c r="T377" s="279">
        <v>1665.7</v>
      </c>
      <c r="U377" s="279">
        <v>1663.96</v>
      </c>
      <c r="V377" s="279">
        <v>1672.66</v>
      </c>
      <c r="W377" s="279">
        <v>1681.24</v>
      </c>
      <c r="X377" s="279">
        <v>1661.44</v>
      </c>
      <c r="Y377" s="279">
        <v>1474.29</v>
      </c>
    </row>
    <row r="378" spans="1:25">
      <c r="A378" s="254">
        <v>13</v>
      </c>
      <c r="B378" s="279">
        <v>1402.47</v>
      </c>
      <c r="C378" s="279">
        <v>1313.28</v>
      </c>
      <c r="D378" s="279">
        <v>1283.28</v>
      </c>
      <c r="E378" s="279">
        <v>1209.71</v>
      </c>
      <c r="F378" s="279">
        <v>1191.03</v>
      </c>
      <c r="G378" s="279">
        <v>1253.07</v>
      </c>
      <c r="H378" s="279">
        <v>1350.89</v>
      </c>
      <c r="I378" s="279">
        <v>1569.91</v>
      </c>
      <c r="J378" s="279">
        <v>1686.37</v>
      </c>
      <c r="K378" s="279">
        <v>1721.92</v>
      </c>
      <c r="L378" s="279">
        <v>1755.43</v>
      </c>
      <c r="M378" s="279">
        <v>1765.1</v>
      </c>
      <c r="N378" s="279">
        <v>1747.2</v>
      </c>
      <c r="O378" s="279">
        <v>1764.89</v>
      </c>
      <c r="P378" s="279">
        <v>1813.79</v>
      </c>
      <c r="Q378" s="279">
        <v>1860.61</v>
      </c>
      <c r="R378" s="279">
        <v>1825</v>
      </c>
      <c r="S378" s="279">
        <v>1808.52</v>
      </c>
      <c r="T378" s="279">
        <v>1793.43</v>
      </c>
      <c r="U378" s="279">
        <v>1758.94</v>
      </c>
      <c r="V378" s="279">
        <v>1735.83</v>
      </c>
      <c r="W378" s="279">
        <v>1780.53</v>
      </c>
      <c r="X378" s="279">
        <v>1669.81</v>
      </c>
      <c r="Y378" s="279">
        <v>1518.42</v>
      </c>
    </row>
    <row r="379" spans="1:25">
      <c r="A379" s="254">
        <v>14</v>
      </c>
      <c r="B379" s="279">
        <v>1480.18</v>
      </c>
      <c r="C379" s="279">
        <v>1377.83</v>
      </c>
      <c r="D379" s="279">
        <v>1282.31</v>
      </c>
      <c r="E379" s="279">
        <v>1216.3</v>
      </c>
      <c r="F379" s="279">
        <v>1196.01</v>
      </c>
      <c r="G379" s="279">
        <v>1273.74</v>
      </c>
      <c r="H379" s="279">
        <v>1437.1</v>
      </c>
      <c r="I379" s="279">
        <v>1579.13</v>
      </c>
      <c r="J379" s="279">
        <v>1707.83</v>
      </c>
      <c r="K379" s="279">
        <v>1806.78</v>
      </c>
      <c r="L379" s="279">
        <v>1901.54</v>
      </c>
      <c r="M379" s="279">
        <v>1900.65</v>
      </c>
      <c r="N379" s="279">
        <v>1865.52</v>
      </c>
      <c r="O379" s="279">
        <v>1899.64</v>
      </c>
      <c r="P379" s="279">
        <v>1913.21</v>
      </c>
      <c r="Q379" s="279">
        <v>1956.52</v>
      </c>
      <c r="R379" s="279">
        <v>1951.08</v>
      </c>
      <c r="S379" s="279">
        <v>1952.12</v>
      </c>
      <c r="T379" s="279">
        <v>1892.9</v>
      </c>
      <c r="U379" s="279">
        <v>1796.96</v>
      </c>
      <c r="V379" s="279">
        <v>1776.6</v>
      </c>
      <c r="W379" s="279">
        <v>1833.28</v>
      </c>
      <c r="X379" s="279">
        <v>1721.83</v>
      </c>
      <c r="Y379" s="279">
        <v>1599.73</v>
      </c>
    </row>
    <row r="380" spans="1:25">
      <c r="A380" s="254">
        <v>15</v>
      </c>
      <c r="B380" s="279">
        <v>1459.66</v>
      </c>
      <c r="C380" s="279">
        <v>1405.64</v>
      </c>
      <c r="D380" s="279">
        <v>1382.43</v>
      </c>
      <c r="E380" s="279">
        <v>1326.58</v>
      </c>
      <c r="F380" s="279">
        <v>1308.94</v>
      </c>
      <c r="G380" s="279">
        <v>1393.36</v>
      </c>
      <c r="H380" s="279">
        <v>1446.61</v>
      </c>
      <c r="I380" s="279">
        <v>1601.07</v>
      </c>
      <c r="J380" s="279">
        <v>1769.59</v>
      </c>
      <c r="K380" s="279">
        <v>1859.12</v>
      </c>
      <c r="L380" s="279">
        <v>1895.2</v>
      </c>
      <c r="M380" s="279">
        <v>1936.21</v>
      </c>
      <c r="N380" s="279">
        <v>1825.51</v>
      </c>
      <c r="O380" s="279">
        <v>1796.53</v>
      </c>
      <c r="P380" s="279">
        <v>1801.47</v>
      </c>
      <c r="Q380" s="279">
        <v>1879.09</v>
      </c>
      <c r="R380" s="279">
        <v>1894.28</v>
      </c>
      <c r="S380" s="279">
        <v>1880.04</v>
      </c>
      <c r="T380" s="279">
        <v>1849.44</v>
      </c>
      <c r="U380" s="279">
        <v>1845.77</v>
      </c>
      <c r="V380" s="279">
        <v>1807.84</v>
      </c>
      <c r="W380" s="279">
        <v>1818.46</v>
      </c>
      <c r="X380" s="279">
        <v>1806.61</v>
      </c>
      <c r="Y380" s="279">
        <v>1640.38</v>
      </c>
    </row>
    <row r="381" spans="1:25">
      <c r="A381" s="254">
        <v>16</v>
      </c>
      <c r="B381" s="279">
        <v>1553.87</v>
      </c>
      <c r="C381" s="279">
        <v>1352.28</v>
      </c>
      <c r="D381" s="279">
        <v>1313.06</v>
      </c>
      <c r="E381" s="279">
        <v>1262.3599999999999</v>
      </c>
      <c r="F381" s="279">
        <v>1259.22</v>
      </c>
      <c r="G381" s="279">
        <v>1305.45</v>
      </c>
      <c r="H381" s="279">
        <v>1353.67</v>
      </c>
      <c r="I381" s="279">
        <v>1542.56</v>
      </c>
      <c r="J381" s="279">
        <v>1698.31</v>
      </c>
      <c r="K381" s="279">
        <v>1735.92</v>
      </c>
      <c r="L381" s="279">
        <v>1808.69</v>
      </c>
      <c r="M381" s="279">
        <v>1792.85</v>
      </c>
      <c r="N381" s="279">
        <v>1764.66</v>
      </c>
      <c r="O381" s="279">
        <v>1777.18</v>
      </c>
      <c r="P381" s="279">
        <v>1775.68</v>
      </c>
      <c r="Q381" s="279">
        <v>1800.09</v>
      </c>
      <c r="R381" s="279">
        <v>1836.85</v>
      </c>
      <c r="S381" s="279">
        <v>1780.14</v>
      </c>
      <c r="T381" s="279">
        <v>1758.66</v>
      </c>
      <c r="U381" s="279">
        <v>1759.31</v>
      </c>
      <c r="V381" s="279">
        <v>1703.47</v>
      </c>
      <c r="W381" s="279">
        <v>1722.97</v>
      </c>
      <c r="X381" s="279">
        <v>1663.19</v>
      </c>
      <c r="Y381" s="279">
        <v>1588.29</v>
      </c>
    </row>
    <row r="382" spans="1:25">
      <c r="A382" s="254">
        <v>17</v>
      </c>
      <c r="B382" s="279">
        <v>1512.08</v>
      </c>
      <c r="C382" s="279">
        <v>1345.63</v>
      </c>
      <c r="D382" s="279">
        <v>1311.41</v>
      </c>
      <c r="E382" s="279">
        <v>1256.95</v>
      </c>
      <c r="F382" s="279">
        <v>1218</v>
      </c>
      <c r="G382" s="279">
        <v>1306.22</v>
      </c>
      <c r="H382" s="279">
        <v>1395.97</v>
      </c>
      <c r="I382" s="279">
        <v>1537.35</v>
      </c>
      <c r="J382" s="279">
        <v>1701.29</v>
      </c>
      <c r="K382" s="279">
        <v>1747.3</v>
      </c>
      <c r="L382" s="279">
        <v>1788.58</v>
      </c>
      <c r="M382" s="279">
        <v>1787.51</v>
      </c>
      <c r="N382" s="279">
        <v>1789.41</v>
      </c>
      <c r="O382" s="279">
        <v>1760.94</v>
      </c>
      <c r="P382" s="279">
        <v>1733.06</v>
      </c>
      <c r="Q382" s="279">
        <v>1781.68</v>
      </c>
      <c r="R382" s="279">
        <v>1800.46</v>
      </c>
      <c r="S382" s="279">
        <v>1728.31</v>
      </c>
      <c r="T382" s="279">
        <v>1761.78</v>
      </c>
      <c r="U382" s="279">
        <v>1734.97</v>
      </c>
      <c r="V382" s="279">
        <v>1690.77</v>
      </c>
      <c r="W382" s="279">
        <v>1764.37</v>
      </c>
      <c r="X382" s="279">
        <v>1733.98</v>
      </c>
      <c r="Y382" s="279">
        <v>1625.05</v>
      </c>
    </row>
    <row r="383" spans="1:25">
      <c r="A383" s="254">
        <v>18</v>
      </c>
      <c r="B383" s="279">
        <v>1634.17</v>
      </c>
      <c r="C383" s="279">
        <v>1519.06</v>
      </c>
      <c r="D383" s="279">
        <v>1414.91</v>
      </c>
      <c r="E383" s="279">
        <v>1335.28</v>
      </c>
      <c r="F383" s="279">
        <v>1314.18</v>
      </c>
      <c r="G383" s="279">
        <v>1322.92</v>
      </c>
      <c r="H383" s="279">
        <v>1380.86</v>
      </c>
      <c r="I383" s="279">
        <v>1507.44</v>
      </c>
      <c r="J383" s="279">
        <v>1637.62</v>
      </c>
      <c r="K383" s="279">
        <v>1722.11</v>
      </c>
      <c r="L383" s="279">
        <v>1746.8</v>
      </c>
      <c r="M383" s="279">
        <v>1715.19</v>
      </c>
      <c r="N383" s="279">
        <v>1721.6</v>
      </c>
      <c r="O383" s="279">
        <v>1739.89</v>
      </c>
      <c r="P383" s="279">
        <v>1743.28</v>
      </c>
      <c r="Q383" s="279">
        <v>1775.81</v>
      </c>
      <c r="R383" s="279">
        <v>1791.93</v>
      </c>
      <c r="S383" s="279">
        <v>1787.6</v>
      </c>
      <c r="T383" s="279">
        <v>1745.31</v>
      </c>
      <c r="U383" s="279">
        <v>1727.35</v>
      </c>
      <c r="V383" s="279">
        <v>1701.2</v>
      </c>
      <c r="W383" s="279">
        <v>1752.07</v>
      </c>
      <c r="X383" s="279">
        <v>1720.77</v>
      </c>
      <c r="Y383" s="279">
        <v>1635.55</v>
      </c>
    </row>
    <row r="384" spans="1:25">
      <c r="A384" s="254">
        <v>19</v>
      </c>
      <c r="B384" s="279">
        <v>1581.5</v>
      </c>
      <c r="C384" s="279">
        <v>1423.86</v>
      </c>
      <c r="D384" s="279">
        <v>1393.82</v>
      </c>
      <c r="E384" s="279">
        <v>1345.1</v>
      </c>
      <c r="F384" s="279">
        <v>1308.51</v>
      </c>
      <c r="G384" s="279">
        <v>1315.65</v>
      </c>
      <c r="H384" s="279">
        <v>1328.68</v>
      </c>
      <c r="I384" s="279">
        <v>1377.04</v>
      </c>
      <c r="J384" s="279">
        <v>1594.5</v>
      </c>
      <c r="K384" s="279">
        <v>1802.62</v>
      </c>
      <c r="L384" s="279">
        <v>1822.02</v>
      </c>
      <c r="M384" s="279">
        <v>1806.59</v>
      </c>
      <c r="N384" s="279">
        <v>1822.56</v>
      </c>
      <c r="O384" s="279">
        <v>1826.79</v>
      </c>
      <c r="P384" s="279">
        <v>1812.72</v>
      </c>
      <c r="Q384" s="279">
        <v>1822.64</v>
      </c>
      <c r="R384" s="279">
        <v>1838.11</v>
      </c>
      <c r="S384" s="279">
        <v>1822.7</v>
      </c>
      <c r="T384" s="279">
        <v>1783.03</v>
      </c>
      <c r="U384" s="279">
        <v>1782.28</v>
      </c>
      <c r="V384" s="279">
        <v>1732.93</v>
      </c>
      <c r="W384" s="279">
        <v>1816.14</v>
      </c>
      <c r="X384" s="279">
        <v>1808.41</v>
      </c>
      <c r="Y384" s="279">
        <v>1706.18</v>
      </c>
    </row>
    <row r="385" spans="1:25">
      <c r="A385" s="254">
        <v>20</v>
      </c>
      <c r="B385" s="279">
        <v>1535.85</v>
      </c>
      <c r="C385" s="279">
        <v>1314.63</v>
      </c>
      <c r="D385" s="279">
        <v>1317.48</v>
      </c>
      <c r="E385" s="279">
        <v>1295.8699999999999</v>
      </c>
      <c r="F385" s="279">
        <v>1287.1099999999999</v>
      </c>
      <c r="G385" s="279">
        <v>1308</v>
      </c>
      <c r="H385" s="279">
        <v>1443.74</v>
      </c>
      <c r="I385" s="279">
        <v>1622.46</v>
      </c>
      <c r="J385" s="279">
        <v>1750.51</v>
      </c>
      <c r="K385" s="279">
        <v>1792.98</v>
      </c>
      <c r="L385" s="279">
        <v>1807.32</v>
      </c>
      <c r="M385" s="279">
        <v>1780.52</v>
      </c>
      <c r="N385" s="279">
        <v>1766.73</v>
      </c>
      <c r="O385" s="279">
        <v>1792.8</v>
      </c>
      <c r="P385" s="279">
        <v>1773.9</v>
      </c>
      <c r="Q385" s="279">
        <v>1798.12</v>
      </c>
      <c r="R385" s="279">
        <v>1787.63</v>
      </c>
      <c r="S385" s="279">
        <v>1778.69</v>
      </c>
      <c r="T385" s="279">
        <v>1761.03</v>
      </c>
      <c r="U385" s="279">
        <v>1719.91</v>
      </c>
      <c r="V385" s="279">
        <v>1731.54</v>
      </c>
      <c r="W385" s="279">
        <v>1762.79</v>
      </c>
      <c r="X385" s="279">
        <v>1659.65</v>
      </c>
      <c r="Y385" s="279">
        <v>1503.9</v>
      </c>
    </row>
    <row r="386" spans="1:25">
      <c r="A386" s="254">
        <v>21</v>
      </c>
      <c r="B386" s="279">
        <v>1361.52</v>
      </c>
      <c r="C386" s="279">
        <v>1259.81</v>
      </c>
      <c r="D386" s="279">
        <v>1230.54</v>
      </c>
      <c r="E386" s="279">
        <v>1198.99</v>
      </c>
      <c r="F386" s="279">
        <v>1177.9000000000001</v>
      </c>
      <c r="G386" s="279">
        <v>1215.8599999999999</v>
      </c>
      <c r="H386" s="279">
        <v>1313.77</v>
      </c>
      <c r="I386" s="279">
        <v>1408.6</v>
      </c>
      <c r="J386" s="279">
        <v>1633.39</v>
      </c>
      <c r="K386" s="279">
        <v>1684.76</v>
      </c>
      <c r="L386" s="279">
        <v>1734.02</v>
      </c>
      <c r="M386" s="279">
        <v>1712.18</v>
      </c>
      <c r="N386" s="279">
        <v>1690.13</v>
      </c>
      <c r="O386" s="279">
        <v>1729.49</v>
      </c>
      <c r="P386" s="279">
        <v>1734.13</v>
      </c>
      <c r="Q386" s="279">
        <v>1737.02</v>
      </c>
      <c r="R386" s="279">
        <v>1746.36</v>
      </c>
      <c r="S386" s="279">
        <v>1745.82</v>
      </c>
      <c r="T386" s="279">
        <v>1728.34</v>
      </c>
      <c r="U386" s="279">
        <v>1672.77</v>
      </c>
      <c r="V386" s="279">
        <v>1658.68</v>
      </c>
      <c r="W386" s="279">
        <v>1673.54</v>
      </c>
      <c r="X386" s="279">
        <v>1555.84</v>
      </c>
      <c r="Y386" s="279">
        <v>1406.87</v>
      </c>
    </row>
    <row r="387" spans="1:25">
      <c r="A387" s="254">
        <v>22</v>
      </c>
      <c r="B387" s="279">
        <v>1351.35</v>
      </c>
      <c r="C387" s="279">
        <v>1259.54</v>
      </c>
      <c r="D387" s="279">
        <v>1212.0899999999999</v>
      </c>
      <c r="E387" s="279">
        <v>1167.75</v>
      </c>
      <c r="F387" s="279">
        <v>1152.71</v>
      </c>
      <c r="G387" s="279">
        <v>1235.1199999999999</v>
      </c>
      <c r="H387" s="279">
        <v>1344.39</v>
      </c>
      <c r="I387" s="279">
        <v>1447.41</v>
      </c>
      <c r="J387" s="279">
        <v>1619.89</v>
      </c>
      <c r="K387" s="279">
        <v>1720.81</v>
      </c>
      <c r="L387" s="279">
        <v>1747.16</v>
      </c>
      <c r="M387" s="279">
        <v>1729.91</v>
      </c>
      <c r="N387" s="279">
        <v>1714.44</v>
      </c>
      <c r="O387" s="279">
        <v>1737.99</v>
      </c>
      <c r="P387" s="279">
        <v>1741.55</v>
      </c>
      <c r="Q387" s="279">
        <v>1740.97</v>
      </c>
      <c r="R387" s="279">
        <v>1754.22</v>
      </c>
      <c r="S387" s="279">
        <v>1743.87</v>
      </c>
      <c r="T387" s="279">
        <v>1736.18</v>
      </c>
      <c r="U387" s="279">
        <v>1654.08</v>
      </c>
      <c r="V387" s="279">
        <v>1645.02</v>
      </c>
      <c r="W387" s="279">
        <v>1687.64</v>
      </c>
      <c r="X387" s="279">
        <v>1546.26</v>
      </c>
      <c r="Y387" s="279">
        <v>1378.9</v>
      </c>
    </row>
    <row r="388" spans="1:25">
      <c r="A388" s="254">
        <v>23</v>
      </c>
      <c r="B388" s="279">
        <v>1419.56</v>
      </c>
      <c r="C388" s="279">
        <v>1313.46</v>
      </c>
      <c r="D388" s="279">
        <v>1294.6600000000001</v>
      </c>
      <c r="E388" s="279">
        <v>1273.31</v>
      </c>
      <c r="F388" s="279">
        <v>1231.8599999999999</v>
      </c>
      <c r="G388" s="279">
        <v>1302.27</v>
      </c>
      <c r="H388" s="279">
        <v>1424.91</v>
      </c>
      <c r="I388" s="279">
        <v>1522.36</v>
      </c>
      <c r="J388" s="279">
        <v>1714.73</v>
      </c>
      <c r="K388" s="279">
        <v>1757.25</v>
      </c>
      <c r="L388" s="279">
        <v>1789.82</v>
      </c>
      <c r="M388" s="279">
        <v>1753.67</v>
      </c>
      <c r="N388" s="279">
        <v>1742.07</v>
      </c>
      <c r="O388" s="279">
        <v>1774</v>
      </c>
      <c r="P388" s="279">
        <v>1780.52</v>
      </c>
      <c r="Q388" s="279">
        <v>1781.42</v>
      </c>
      <c r="R388" s="279">
        <v>1793.27</v>
      </c>
      <c r="S388" s="279">
        <v>1794.41</v>
      </c>
      <c r="T388" s="279">
        <v>1792.9</v>
      </c>
      <c r="U388" s="279">
        <v>1755.97</v>
      </c>
      <c r="V388" s="279">
        <v>1751.05</v>
      </c>
      <c r="W388" s="279">
        <v>1773.22</v>
      </c>
      <c r="X388" s="279">
        <v>1699.29</v>
      </c>
      <c r="Y388" s="279">
        <v>1475.96</v>
      </c>
    </row>
    <row r="389" spans="1:25">
      <c r="A389" s="254">
        <v>24</v>
      </c>
      <c r="B389" s="279">
        <v>1491.17</v>
      </c>
      <c r="C389" s="279">
        <v>1345.62</v>
      </c>
      <c r="D389" s="279">
        <v>1306.71</v>
      </c>
      <c r="E389" s="279">
        <v>1276.0999999999999</v>
      </c>
      <c r="F389" s="279">
        <v>1261.19</v>
      </c>
      <c r="G389" s="279">
        <v>1322.91</v>
      </c>
      <c r="H389" s="279">
        <v>1460.84</v>
      </c>
      <c r="I389" s="279">
        <v>1599.08</v>
      </c>
      <c r="J389" s="279">
        <v>1780.42</v>
      </c>
      <c r="K389" s="279">
        <v>1821.14</v>
      </c>
      <c r="L389" s="279">
        <v>1828.89</v>
      </c>
      <c r="M389" s="279">
        <v>1795.86</v>
      </c>
      <c r="N389" s="279">
        <v>1787.94</v>
      </c>
      <c r="O389" s="279">
        <v>1822.77</v>
      </c>
      <c r="P389" s="279">
        <v>1846.84</v>
      </c>
      <c r="Q389" s="279">
        <v>1851.41</v>
      </c>
      <c r="R389" s="279">
        <v>1851.6</v>
      </c>
      <c r="S389" s="279">
        <v>1820.91</v>
      </c>
      <c r="T389" s="279">
        <v>1811.99</v>
      </c>
      <c r="U389" s="279">
        <v>1792.86</v>
      </c>
      <c r="V389" s="279">
        <v>1786.14</v>
      </c>
      <c r="W389" s="279">
        <v>1798.26</v>
      </c>
      <c r="X389" s="279">
        <v>1777.19</v>
      </c>
      <c r="Y389" s="279">
        <v>1609.33</v>
      </c>
    </row>
    <row r="390" spans="1:25">
      <c r="A390" s="254">
        <v>25</v>
      </c>
      <c r="B390" s="279">
        <v>1524.63</v>
      </c>
      <c r="C390" s="279">
        <v>1440.52</v>
      </c>
      <c r="D390" s="279">
        <v>1417.3</v>
      </c>
      <c r="E390" s="279">
        <v>1352.71</v>
      </c>
      <c r="F390" s="279">
        <v>1321.22</v>
      </c>
      <c r="G390" s="279">
        <v>1351.13</v>
      </c>
      <c r="H390" s="279">
        <v>1417.75</v>
      </c>
      <c r="I390" s="279">
        <v>1491.23</v>
      </c>
      <c r="J390" s="279">
        <v>1529.89</v>
      </c>
      <c r="K390" s="279">
        <v>1644.24</v>
      </c>
      <c r="L390" s="279">
        <v>1567.84</v>
      </c>
      <c r="M390" s="279">
        <v>1502.88</v>
      </c>
      <c r="N390" s="279">
        <v>1528.26</v>
      </c>
      <c r="O390" s="279">
        <v>1562.93</v>
      </c>
      <c r="P390" s="279">
        <v>1563.18</v>
      </c>
      <c r="Q390" s="279">
        <v>1610.36</v>
      </c>
      <c r="R390" s="279">
        <v>1738.14</v>
      </c>
      <c r="S390" s="279">
        <v>1722.06</v>
      </c>
      <c r="T390" s="279">
        <v>1701.16</v>
      </c>
      <c r="U390" s="279">
        <v>1568.79</v>
      </c>
      <c r="V390" s="279">
        <v>1629.12</v>
      </c>
      <c r="W390" s="279">
        <v>1747.98</v>
      </c>
      <c r="X390" s="279">
        <v>1620</v>
      </c>
      <c r="Y390" s="279">
        <v>1562.99</v>
      </c>
    </row>
    <row r="391" spans="1:25">
      <c r="A391" s="254">
        <v>26</v>
      </c>
      <c r="B391" s="279">
        <v>1516.26</v>
      </c>
      <c r="C391" s="279">
        <v>1460.41</v>
      </c>
      <c r="D391" s="279">
        <v>1403.71</v>
      </c>
      <c r="E391" s="279">
        <v>1382.98</v>
      </c>
      <c r="F391" s="279">
        <v>1348.83</v>
      </c>
      <c r="G391" s="279">
        <v>1339.34</v>
      </c>
      <c r="H391" s="279">
        <v>1353.44</v>
      </c>
      <c r="I391" s="279">
        <v>1421.27</v>
      </c>
      <c r="J391" s="279">
        <v>1472.12</v>
      </c>
      <c r="K391" s="279">
        <v>1638.04</v>
      </c>
      <c r="L391" s="279">
        <v>1691.31</v>
      </c>
      <c r="M391" s="279">
        <v>1699.69</v>
      </c>
      <c r="N391" s="279">
        <v>1721.54</v>
      </c>
      <c r="O391" s="279">
        <v>1719.37</v>
      </c>
      <c r="P391" s="279">
        <v>1716.01</v>
      </c>
      <c r="Q391" s="279">
        <v>1692.24</v>
      </c>
      <c r="R391" s="279">
        <v>1704.11</v>
      </c>
      <c r="S391" s="279">
        <v>1653.94</v>
      </c>
      <c r="T391" s="279">
        <v>1634.21</v>
      </c>
      <c r="U391" s="279">
        <v>1650.87</v>
      </c>
      <c r="V391" s="279">
        <v>1637.26</v>
      </c>
      <c r="W391" s="279">
        <v>1656.71</v>
      </c>
      <c r="X391" s="279">
        <v>1707.12</v>
      </c>
      <c r="Y391" s="279">
        <v>1554.62</v>
      </c>
    </row>
    <row r="392" spans="1:25">
      <c r="A392" s="254">
        <v>27</v>
      </c>
      <c r="B392" s="279">
        <v>1502.57</v>
      </c>
      <c r="C392" s="279">
        <v>1410.62</v>
      </c>
      <c r="D392" s="279">
        <v>1385.73</v>
      </c>
      <c r="E392" s="279">
        <v>1349.73</v>
      </c>
      <c r="F392" s="279">
        <v>1308.9000000000001</v>
      </c>
      <c r="G392" s="279">
        <v>1341.59</v>
      </c>
      <c r="H392" s="279">
        <v>1412.97</v>
      </c>
      <c r="I392" s="279">
        <v>1423.01</v>
      </c>
      <c r="J392" s="279">
        <v>1614.55</v>
      </c>
      <c r="K392" s="279">
        <v>1726.28</v>
      </c>
      <c r="L392" s="279">
        <v>1776.23</v>
      </c>
      <c r="M392" s="279">
        <v>1730.02</v>
      </c>
      <c r="N392" s="279">
        <v>1704.07</v>
      </c>
      <c r="O392" s="279">
        <v>1770.11</v>
      </c>
      <c r="P392" s="279">
        <v>1739.63</v>
      </c>
      <c r="Q392" s="279">
        <v>1767.12</v>
      </c>
      <c r="R392" s="279">
        <v>1740.99</v>
      </c>
      <c r="S392" s="279">
        <v>1708.07</v>
      </c>
      <c r="T392" s="279">
        <v>1685.38</v>
      </c>
      <c r="U392" s="279">
        <v>1632.54</v>
      </c>
      <c r="V392" s="279">
        <v>1619.08</v>
      </c>
      <c r="W392" s="279">
        <v>1630.72</v>
      </c>
      <c r="X392" s="279">
        <v>1579.11</v>
      </c>
      <c r="Y392" s="279">
        <v>1490.51</v>
      </c>
    </row>
    <row r="393" spans="1:25">
      <c r="A393" s="254">
        <v>28</v>
      </c>
      <c r="B393" s="279">
        <v>1438.35</v>
      </c>
      <c r="C393" s="279">
        <v>1321.09</v>
      </c>
      <c r="D393" s="279">
        <v>1295.77</v>
      </c>
      <c r="E393" s="279">
        <v>1253</v>
      </c>
      <c r="F393" s="279">
        <v>1231.94</v>
      </c>
      <c r="G393" s="279">
        <v>1281.75</v>
      </c>
      <c r="H393" s="279">
        <v>1339.97</v>
      </c>
      <c r="I393" s="279">
        <v>1445.97</v>
      </c>
      <c r="J393" s="279">
        <v>1632.89</v>
      </c>
      <c r="K393" s="279">
        <v>1724.42</v>
      </c>
      <c r="L393" s="279">
        <v>1769.86</v>
      </c>
      <c r="M393" s="279">
        <v>1717.25</v>
      </c>
      <c r="N393" s="279">
        <v>1726.57</v>
      </c>
      <c r="O393" s="279">
        <v>1864.71</v>
      </c>
      <c r="P393" s="279">
        <v>1734.3</v>
      </c>
      <c r="Q393" s="279">
        <v>1820.47</v>
      </c>
      <c r="R393" s="279">
        <v>1796.08</v>
      </c>
      <c r="S393" s="279">
        <v>1759.68</v>
      </c>
      <c r="T393" s="279">
        <v>1720.01</v>
      </c>
      <c r="U393" s="279">
        <v>1659.66</v>
      </c>
      <c r="V393" s="279">
        <v>1650.07</v>
      </c>
      <c r="W393" s="279">
        <v>1667.85</v>
      </c>
      <c r="X393" s="279">
        <v>1627.9</v>
      </c>
      <c r="Y393" s="279">
        <v>1458.67</v>
      </c>
    </row>
    <row r="394" spans="1:25">
      <c r="A394" s="254">
        <v>29</v>
      </c>
      <c r="B394" s="279">
        <v>1490.36</v>
      </c>
      <c r="C394" s="279">
        <v>1430.55</v>
      </c>
      <c r="D394" s="279">
        <v>1383.15</v>
      </c>
      <c r="E394" s="279">
        <v>1381.47</v>
      </c>
      <c r="F394" s="279">
        <v>1358.43</v>
      </c>
      <c r="G394" s="279">
        <v>1371.1</v>
      </c>
      <c r="H394" s="279">
        <v>1479.95</v>
      </c>
      <c r="I394" s="279">
        <v>1430.94</v>
      </c>
      <c r="J394" s="279">
        <v>1586.48</v>
      </c>
      <c r="K394" s="279">
        <v>1709.96</v>
      </c>
      <c r="L394" s="279">
        <v>1731.95</v>
      </c>
      <c r="M394" s="279">
        <v>1756.86</v>
      </c>
      <c r="N394" s="279">
        <v>1704.17</v>
      </c>
      <c r="O394" s="279">
        <v>1731.14</v>
      </c>
      <c r="P394" s="279">
        <v>1730.17</v>
      </c>
      <c r="Q394" s="279">
        <v>1784.51</v>
      </c>
      <c r="R394" s="279">
        <v>1764.21</v>
      </c>
      <c r="S394" s="279">
        <v>1699.74</v>
      </c>
      <c r="T394" s="279">
        <v>1703.69</v>
      </c>
      <c r="U394" s="279">
        <v>1673.36</v>
      </c>
      <c r="V394" s="279">
        <v>1639.04</v>
      </c>
      <c r="W394" s="279">
        <v>1628.2</v>
      </c>
      <c r="X394" s="279">
        <v>1604.74</v>
      </c>
      <c r="Y394" s="279">
        <v>1430.6</v>
      </c>
    </row>
    <row r="395" spans="1:25">
      <c r="A395" s="254">
        <v>30</v>
      </c>
      <c r="B395" s="279">
        <v>1514.06</v>
      </c>
      <c r="C395" s="279">
        <v>1404.84</v>
      </c>
      <c r="D395" s="279">
        <v>1372.95</v>
      </c>
      <c r="E395" s="279">
        <v>1342.72</v>
      </c>
      <c r="F395" s="279">
        <v>1337.81</v>
      </c>
      <c r="G395" s="279">
        <v>1385.43</v>
      </c>
      <c r="H395" s="279">
        <v>1436.83</v>
      </c>
      <c r="I395" s="279">
        <v>1510.34</v>
      </c>
      <c r="J395" s="279">
        <v>591.25</v>
      </c>
      <c r="K395" s="279">
        <v>1746.58</v>
      </c>
      <c r="L395" s="279">
        <v>1781.55</v>
      </c>
      <c r="M395" s="279">
        <v>1503.33</v>
      </c>
      <c r="N395" s="279">
        <v>1782.45</v>
      </c>
      <c r="O395" s="279">
        <v>1801.77</v>
      </c>
      <c r="P395" s="279">
        <v>1796.59</v>
      </c>
      <c r="Q395" s="279">
        <v>1807.51</v>
      </c>
      <c r="R395" s="279">
        <v>1816.69</v>
      </c>
      <c r="S395" s="279">
        <v>1793.85</v>
      </c>
      <c r="T395" s="279">
        <v>1774.89</v>
      </c>
      <c r="U395" s="279">
        <v>1738.98</v>
      </c>
      <c r="V395" s="279">
        <v>881.07</v>
      </c>
      <c r="W395" s="279">
        <v>593.91</v>
      </c>
      <c r="X395" s="279">
        <v>1684.57</v>
      </c>
      <c r="Y395" s="279">
        <v>1519.36</v>
      </c>
    </row>
    <row r="396" spans="1:25">
      <c r="A396" s="254">
        <v>31</v>
      </c>
      <c r="B396" s="279">
        <v>1493.21</v>
      </c>
      <c r="C396" s="279">
        <v>1391.9</v>
      </c>
      <c r="D396" s="279">
        <v>880.14</v>
      </c>
      <c r="E396" s="279">
        <v>1306.3</v>
      </c>
      <c r="F396" s="279">
        <v>590.30999999999995</v>
      </c>
      <c r="G396" s="279">
        <v>591.82000000000005</v>
      </c>
      <c r="H396" s="279">
        <v>1422.87</v>
      </c>
      <c r="I396" s="279">
        <v>588.55999999999995</v>
      </c>
      <c r="J396" s="279">
        <v>591.74</v>
      </c>
      <c r="K396" s="279">
        <v>1705.72</v>
      </c>
      <c r="L396" s="279">
        <v>1769.85</v>
      </c>
      <c r="M396" s="279">
        <v>1793.46</v>
      </c>
      <c r="N396" s="279">
        <v>1779.68</v>
      </c>
      <c r="O396" s="279">
        <v>1770.39</v>
      </c>
      <c r="P396" s="279">
        <v>597.24</v>
      </c>
      <c r="Q396" s="279">
        <v>592.15</v>
      </c>
      <c r="R396" s="279">
        <v>595.29</v>
      </c>
      <c r="S396" s="279">
        <v>592.01</v>
      </c>
      <c r="T396" s="279">
        <v>595.61</v>
      </c>
      <c r="U396" s="279">
        <v>594.08000000000004</v>
      </c>
      <c r="V396" s="279">
        <v>595.09</v>
      </c>
      <c r="W396" s="279">
        <v>595.64</v>
      </c>
      <c r="X396" s="279">
        <v>597.82000000000005</v>
      </c>
      <c r="Y396" s="279">
        <v>597.23</v>
      </c>
    </row>
    <row r="398" spans="1:25" ht="45" customHeight="1">
      <c r="A398" s="394" t="s">
        <v>209</v>
      </c>
      <c r="B398" s="455" t="s">
        <v>323</v>
      </c>
      <c r="C398" s="455"/>
      <c r="D398" s="455"/>
      <c r="E398" s="455"/>
      <c r="F398" s="455"/>
      <c r="G398" s="455"/>
      <c r="H398" s="455"/>
      <c r="I398" s="455"/>
      <c r="J398" s="455"/>
      <c r="K398" s="455"/>
      <c r="L398" s="455"/>
      <c r="M398" s="455"/>
      <c r="N398" s="455"/>
      <c r="O398" s="455"/>
      <c r="P398" s="455"/>
      <c r="Q398" s="455"/>
      <c r="R398" s="455"/>
      <c r="S398" s="455"/>
      <c r="T398" s="455"/>
      <c r="U398" s="455"/>
      <c r="V398" s="455"/>
      <c r="W398" s="455"/>
      <c r="X398" s="455"/>
      <c r="Y398" s="455"/>
    </row>
    <row r="399" spans="1:25" ht="30">
      <c r="A399" s="39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974.98</v>
      </c>
      <c r="C400" s="279">
        <v>908.76</v>
      </c>
      <c r="D400" s="279">
        <v>884.12</v>
      </c>
      <c r="E400" s="279">
        <v>844.69</v>
      </c>
      <c r="F400" s="279">
        <v>836.84</v>
      </c>
      <c r="G400" s="279">
        <v>844.92</v>
      </c>
      <c r="H400" s="279">
        <v>865.63</v>
      </c>
      <c r="I400" s="279">
        <v>925.82</v>
      </c>
      <c r="J400" s="279">
        <v>1008.97</v>
      </c>
      <c r="K400" s="279">
        <v>1135.01</v>
      </c>
      <c r="L400" s="279">
        <v>1201.4000000000001</v>
      </c>
      <c r="M400" s="279">
        <v>1225.1199999999999</v>
      </c>
      <c r="N400" s="279">
        <v>1205.0899999999999</v>
      </c>
      <c r="O400" s="279">
        <v>1210.26</v>
      </c>
      <c r="P400" s="279">
        <v>1252.03</v>
      </c>
      <c r="Q400" s="279">
        <v>1273.01</v>
      </c>
      <c r="R400" s="279">
        <v>1252.3599999999999</v>
      </c>
      <c r="S400" s="279">
        <v>1260.52</v>
      </c>
      <c r="T400" s="279">
        <v>1246.6099999999999</v>
      </c>
      <c r="U400" s="279">
        <v>1242.26</v>
      </c>
      <c r="V400" s="279">
        <v>1204.3499999999999</v>
      </c>
      <c r="W400" s="279">
        <v>1205.28</v>
      </c>
      <c r="X400" s="279">
        <v>1137.82</v>
      </c>
      <c r="Y400" s="279">
        <v>983.33</v>
      </c>
    </row>
    <row r="401" spans="1:25">
      <c r="A401" s="254">
        <v>2</v>
      </c>
      <c r="B401" s="279">
        <v>1049.5</v>
      </c>
      <c r="C401" s="279">
        <v>922.22</v>
      </c>
      <c r="D401" s="279">
        <v>859.89</v>
      </c>
      <c r="E401" s="279">
        <v>833.57</v>
      </c>
      <c r="F401" s="279">
        <v>832.04</v>
      </c>
      <c r="G401" s="279">
        <v>837.58</v>
      </c>
      <c r="H401" s="279">
        <v>922.01</v>
      </c>
      <c r="I401" s="279">
        <v>1031.83</v>
      </c>
      <c r="J401" s="279">
        <v>1190.96</v>
      </c>
      <c r="K401" s="279">
        <v>1237.31</v>
      </c>
      <c r="L401" s="279">
        <v>1301.95</v>
      </c>
      <c r="M401" s="279">
        <v>1340.95</v>
      </c>
      <c r="N401" s="279">
        <v>1289.3699999999999</v>
      </c>
      <c r="O401" s="279">
        <v>1357.28</v>
      </c>
      <c r="P401" s="279">
        <v>1371.95</v>
      </c>
      <c r="Q401" s="279">
        <v>1360.79</v>
      </c>
      <c r="R401" s="279">
        <v>1351.31</v>
      </c>
      <c r="S401" s="279">
        <v>1360.58</v>
      </c>
      <c r="T401" s="279">
        <v>1325.6</v>
      </c>
      <c r="U401" s="279">
        <v>1184.69</v>
      </c>
      <c r="V401" s="279">
        <v>1152.26</v>
      </c>
      <c r="W401" s="279">
        <v>1200.1600000000001</v>
      </c>
      <c r="X401" s="279">
        <v>1135.69</v>
      </c>
      <c r="Y401" s="279">
        <v>988.49</v>
      </c>
    </row>
    <row r="402" spans="1:25">
      <c r="A402" s="254">
        <v>3</v>
      </c>
      <c r="B402" s="279">
        <v>983.25</v>
      </c>
      <c r="C402" s="279">
        <v>900.57</v>
      </c>
      <c r="D402" s="279">
        <v>827.13</v>
      </c>
      <c r="E402" s="279">
        <v>802.82</v>
      </c>
      <c r="F402" s="279">
        <v>798.68</v>
      </c>
      <c r="G402" s="279">
        <v>810.9</v>
      </c>
      <c r="H402" s="279">
        <v>919.38</v>
      </c>
      <c r="I402" s="279">
        <v>1008.07</v>
      </c>
      <c r="J402" s="279">
        <v>1176.0999999999999</v>
      </c>
      <c r="K402" s="279">
        <v>1203.4100000000001</v>
      </c>
      <c r="L402" s="279">
        <v>1260.69</v>
      </c>
      <c r="M402" s="279">
        <v>1245.58</v>
      </c>
      <c r="N402" s="279">
        <v>1207.45</v>
      </c>
      <c r="O402" s="279">
        <v>1203.69</v>
      </c>
      <c r="P402" s="279">
        <v>1394.25</v>
      </c>
      <c r="Q402" s="279">
        <v>1409.86</v>
      </c>
      <c r="R402" s="279">
        <v>1418.67</v>
      </c>
      <c r="S402" s="279">
        <v>1436.57</v>
      </c>
      <c r="T402" s="279">
        <v>1406.87</v>
      </c>
      <c r="U402" s="279">
        <v>1236.48</v>
      </c>
      <c r="V402" s="279">
        <v>1220.6400000000001</v>
      </c>
      <c r="W402" s="279">
        <v>1317.36</v>
      </c>
      <c r="X402" s="279">
        <v>1198.93</v>
      </c>
      <c r="Y402" s="279">
        <v>1103.31</v>
      </c>
    </row>
    <row r="403" spans="1:25">
      <c r="A403" s="254">
        <v>4</v>
      </c>
      <c r="B403" s="279">
        <v>1132.94</v>
      </c>
      <c r="C403" s="279">
        <v>962.42</v>
      </c>
      <c r="D403" s="279">
        <v>937.41</v>
      </c>
      <c r="E403" s="279">
        <v>861.74</v>
      </c>
      <c r="F403" s="279">
        <v>846.98</v>
      </c>
      <c r="G403" s="279">
        <v>853.92</v>
      </c>
      <c r="H403" s="279">
        <v>920.27</v>
      </c>
      <c r="I403" s="279">
        <v>964.59</v>
      </c>
      <c r="J403" s="279">
        <v>1131.31</v>
      </c>
      <c r="K403" s="279">
        <v>1303.1500000000001</v>
      </c>
      <c r="L403" s="279">
        <v>1321.44</v>
      </c>
      <c r="M403" s="279">
        <v>1318.52</v>
      </c>
      <c r="N403" s="279">
        <v>1319.51</v>
      </c>
      <c r="O403" s="279">
        <v>1353.12</v>
      </c>
      <c r="P403" s="279">
        <v>1344.71</v>
      </c>
      <c r="Q403" s="279">
        <v>1394.46</v>
      </c>
      <c r="R403" s="279">
        <v>1377.98</v>
      </c>
      <c r="S403" s="279">
        <v>1362.38</v>
      </c>
      <c r="T403" s="279">
        <v>1357.68</v>
      </c>
      <c r="U403" s="279">
        <v>1325.2</v>
      </c>
      <c r="V403" s="279">
        <v>1293.82</v>
      </c>
      <c r="W403" s="279">
        <v>1296.92</v>
      </c>
      <c r="X403" s="279">
        <v>1256.76</v>
      </c>
      <c r="Y403" s="279">
        <v>1117.33</v>
      </c>
    </row>
    <row r="404" spans="1:25">
      <c r="A404" s="254">
        <v>5</v>
      </c>
      <c r="B404" s="279">
        <v>1014.9</v>
      </c>
      <c r="C404" s="279">
        <v>934.92</v>
      </c>
      <c r="D404" s="279">
        <v>878.43</v>
      </c>
      <c r="E404" s="279">
        <v>844.74</v>
      </c>
      <c r="F404" s="279">
        <v>795.28</v>
      </c>
      <c r="G404" s="279">
        <v>772</v>
      </c>
      <c r="H404" s="279">
        <v>862.53</v>
      </c>
      <c r="I404" s="279">
        <v>901.93</v>
      </c>
      <c r="J404" s="279">
        <v>977.65</v>
      </c>
      <c r="K404" s="279">
        <v>1108.1400000000001</v>
      </c>
      <c r="L404" s="279">
        <v>1205.8</v>
      </c>
      <c r="M404" s="279">
        <v>1258.31</v>
      </c>
      <c r="N404" s="279">
        <v>1246.3900000000001</v>
      </c>
      <c r="O404" s="279">
        <v>1269.6400000000001</v>
      </c>
      <c r="P404" s="279">
        <v>1285.1199999999999</v>
      </c>
      <c r="Q404" s="279">
        <v>1282.05</v>
      </c>
      <c r="R404" s="279">
        <v>1269.51</v>
      </c>
      <c r="S404" s="279">
        <v>1191.93</v>
      </c>
      <c r="T404" s="279">
        <v>1176.3599999999999</v>
      </c>
      <c r="U404" s="279">
        <v>1196.3499999999999</v>
      </c>
      <c r="V404" s="279">
        <v>1170.28</v>
      </c>
      <c r="W404" s="279">
        <v>1170.53</v>
      </c>
      <c r="X404" s="279">
        <v>1220.33</v>
      </c>
      <c r="Y404" s="279">
        <v>1104.8499999999999</v>
      </c>
    </row>
    <row r="405" spans="1:25">
      <c r="A405" s="254">
        <v>6</v>
      </c>
      <c r="B405" s="279">
        <v>987.68</v>
      </c>
      <c r="C405" s="279">
        <v>940.78</v>
      </c>
      <c r="D405" s="279">
        <v>908.83</v>
      </c>
      <c r="E405" s="279">
        <v>871.4</v>
      </c>
      <c r="F405" s="279">
        <v>848.32</v>
      </c>
      <c r="G405" s="279">
        <v>853.39</v>
      </c>
      <c r="H405" s="279">
        <v>906.46</v>
      </c>
      <c r="I405" s="279">
        <v>1104.3599999999999</v>
      </c>
      <c r="J405" s="279">
        <v>1315.19</v>
      </c>
      <c r="K405" s="279">
        <v>1341.54</v>
      </c>
      <c r="L405" s="279">
        <v>1358.91</v>
      </c>
      <c r="M405" s="279">
        <v>1331.86</v>
      </c>
      <c r="N405" s="279">
        <v>1337.17</v>
      </c>
      <c r="O405" s="279">
        <v>1369.4</v>
      </c>
      <c r="P405" s="279">
        <v>1402.59</v>
      </c>
      <c r="Q405" s="279">
        <v>1449.85</v>
      </c>
      <c r="R405" s="279">
        <v>1389.66</v>
      </c>
      <c r="S405" s="279">
        <v>1392.95</v>
      </c>
      <c r="T405" s="279">
        <v>1348.97</v>
      </c>
      <c r="U405" s="279">
        <v>1321.03</v>
      </c>
      <c r="V405" s="279">
        <v>1284.6300000000001</v>
      </c>
      <c r="W405" s="279">
        <v>1292.19</v>
      </c>
      <c r="X405" s="279">
        <v>1262.1600000000001</v>
      </c>
      <c r="Y405" s="279">
        <v>1063.42</v>
      </c>
    </row>
    <row r="406" spans="1:25">
      <c r="A406" s="254">
        <v>7</v>
      </c>
      <c r="B406" s="279">
        <v>987.99</v>
      </c>
      <c r="C406" s="279">
        <v>945.91</v>
      </c>
      <c r="D406" s="279">
        <v>888.15</v>
      </c>
      <c r="E406" s="279">
        <v>840.65</v>
      </c>
      <c r="F406" s="279">
        <v>815.58</v>
      </c>
      <c r="G406" s="279">
        <v>857.04</v>
      </c>
      <c r="H406" s="279">
        <v>969.86</v>
      </c>
      <c r="I406" s="279">
        <v>1066.6500000000001</v>
      </c>
      <c r="J406" s="279">
        <v>1180.1099999999999</v>
      </c>
      <c r="K406" s="279">
        <v>1297.1400000000001</v>
      </c>
      <c r="L406" s="279">
        <v>1364.88</v>
      </c>
      <c r="M406" s="279">
        <v>1341.02</v>
      </c>
      <c r="N406" s="279">
        <v>1326.06</v>
      </c>
      <c r="O406" s="279">
        <v>1373.74</v>
      </c>
      <c r="P406" s="279">
        <v>1356.23</v>
      </c>
      <c r="Q406" s="279">
        <v>1389.36</v>
      </c>
      <c r="R406" s="279">
        <v>1381.15</v>
      </c>
      <c r="S406" s="279">
        <v>1345.39</v>
      </c>
      <c r="T406" s="279">
        <v>1326.49</v>
      </c>
      <c r="U406" s="279">
        <v>1303.49</v>
      </c>
      <c r="V406" s="279">
        <v>1272.4000000000001</v>
      </c>
      <c r="W406" s="279">
        <v>1274.47</v>
      </c>
      <c r="X406" s="279">
        <v>1212.8699999999999</v>
      </c>
      <c r="Y406" s="279">
        <v>1070.51</v>
      </c>
    </row>
    <row r="407" spans="1:25">
      <c r="A407" s="254">
        <v>8</v>
      </c>
      <c r="B407" s="279">
        <v>1109.1199999999999</v>
      </c>
      <c r="C407" s="279">
        <v>1005.78</v>
      </c>
      <c r="D407" s="279">
        <v>914.86</v>
      </c>
      <c r="E407" s="279">
        <v>836.18</v>
      </c>
      <c r="F407" s="279">
        <v>787.09</v>
      </c>
      <c r="G407" s="279">
        <v>893.77</v>
      </c>
      <c r="H407" s="279">
        <v>1035.8599999999999</v>
      </c>
      <c r="I407" s="279">
        <v>1171.05</v>
      </c>
      <c r="J407" s="279">
        <v>1219.68</v>
      </c>
      <c r="K407" s="279">
        <v>1374.76</v>
      </c>
      <c r="L407" s="279">
        <v>1463.42</v>
      </c>
      <c r="M407" s="279">
        <v>1459.03</v>
      </c>
      <c r="N407" s="279">
        <v>1398.92</v>
      </c>
      <c r="O407" s="279">
        <v>1428.9</v>
      </c>
      <c r="P407" s="279">
        <v>1402.65</v>
      </c>
      <c r="Q407" s="279">
        <v>1499.21</v>
      </c>
      <c r="R407" s="279">
        <v>1412.97</v>
      </c>
      <c r="S407" s="279">
        <v>1381.03</v>
      </c>
      <c r="T407" s="279">
        <v>1332.33</v>
      </c>
      <c r="U407" s="279">
        <v>1333.07</v>
      </c>
      <c r="V407" s="279">
        <v>1269.47</v>
      </c>
      <c r="W407" s="279">
        <v>1311.81</v>
      </c>
      <c r="X407" s="279">
        <v>1207.51</v>
      </c>
      <c r="Y407" s="279">
        <v>1164.57</v>
      </c>
    </row>
    <row r="408" spans="1:25">
      <c r="A408" s="254">
        <v>9</v>
      </c>
      <c r="B408" s="279">
        <v>1065.95</v>
      </c>
      <c r="C408" s="279">
        <v>914.11</v>
      </c>
      <c r="D408" s="279">
        <v>811.39</v>
      </c>
      <c r="E408" s="279">
        <v>778.1</v>
      </c>
      <c r="F408" s="279">
        <v>745.65</v>
      </c>
      <c r="G408" s="279">
        <v>823.49</v>
      </c>
      <c r="H408" s="279">
        <v>995.76</v>
      </c>
      <c r="I408" s="279">
        <v>1075.97</v>
      </c>
      <c r="J408" s="279">
        <v>1229.51</v>
      </c>
      <c r="K408" s="279">
        <v>1292.51</v>
      </c>
      <c r="L408" s="279">
        <v>1355.6</v>
      </c>
      <c r="M408" s="279">
        <v>1339.58</v>
      </c>
      <c r="N408" s="279">
        <v>1312.84</v>
      </c>
      <c r="O408" s="279">
        <v>1329.7</v>
      </c>
      <c r="P408" s="279">
        <v>1321.78</v>
      </c>
      <c r="Q408" s="279">
        <v>1345.01</v>
      </c>
      <c r="R408" s="279">
        <v>1339.94</v>
      </c>
      <c r="S408" s="279">
        <v>1337.62</v>
      </c>
      <c r="T408" s="279">
        <v>1303.49</v>
      </c>
      <c r="U408" s="279">
        <v>1259.4000000000001</v>
      </c>
      <c r="V408" s="279">
        <v>1235.7</v>
      </c>
      <c r="W408" s="279">
        <v>1316</v>
      </c>
      <c r="X408" s="279">
        <v>1246.03</v>
      </c>
      <c r="Y408" s="279">
        <v>1110.01</v>
      </c>
    </row>
    <row r="409" spans="1:25">
      <c r="A409" s="254">
        <v>10</v>
      </c>
      <c r="B409" s="279">
        <v>1028.55</v>
      </c>
      <c r="C409" s="279">
        <v>894.25</v>
      </c>
      <c r="D409" s="279">
        <v>854.15</v>
      </c>
      <c r="E409" s="279">
        <v>789.23</v>
      </c>
      <c r="F409" s="279">
        <v>799.94</v>
      </c>
      <c r="G409" s="279">
        <v>856.42</v>
      </c>
      <c r="H409" s="279">
        <v>1044.92</v>
      </c>
      <c r="I409" s="279">
        <v>1094.52</v>
      </c>
      <c r="J409" s="279">
        <v>1242.54</v>
      </c>
      <c r="K409" s="279">
        <v>1346.87</v>
      </c>
      <c r="L409" s="279">
        <v>1375.68</v>
      </c>
      <c r="M409" s="279">
        <v>1357.01</v>
      </c>
      <c r="N409" s="279">
        <v>1363.03</v>
      </c>
      <c r="O409" s="279">
        <v>1370.6</v>
      </c>
      <c r="P409" s="279">
        <v>1369.46</v>
      </c>
      <c r="Q409" s="279">
        <v>1391.77</v>
      </c>
      <c r="R409" s="279">
        <v>1403.19</v>
      </c>
      <c r="S409" s="279">
        <v>1413.25</v>
      </c>
      <c r="T409" s="279">
        <v>1383.32</v>
      </c>
      <c r="U409" s="279">
        <v>1297.4000000000001</v>
      </c>
      <c r="V409" s="279">
        <v>1267.81</v>
      </c>
      <c r="W409" s="279">
        <v>1333.55</v>
      </c>
      <c r="X409" s="279">
        <v>1222.32</v>
      </c>
      <c r="Y409" s="279">
        <v>1108.8499999999999</v>
      </c>
    </row>
    <row r="410" spans="1:25">
      <c r="A410" s="254">
        <v>11</v>
      </c>
      <c r="B410" s="279">
        <v>1239.5999999999999</v>
      </c>
      <c r="C410" s="279">
        <v>1073.9100000000001</v>
      </c>
      <c r="D410" s="279">
        <v>1046.6600000000001</v>
      </c>
      <c r="E410" s="279">
        <v>978.22</v>
      </c>
      <c r="F410" s="279">
        <v>960.72</v>
      </c>
      <c r="G410" s="279">
        <v>1003.8</v>
      </c>
      <c r="H410" s="279">
        <v>1040.6400000000001</v>
      </c>
      <c r="I410" s="279">
        <v>1137.96</v>
      </c>
      <c r="J410" s="279">
        <v>1209.31</v>
      </c>
      <c r="K410" s="279">
        <v>1375.5</v>
      </c>
      <c r="L410" s="279">
        <v>1407.03</v>
      </c>
      <c r="M410" s="279">
        <v>1389.7</v>
      </c>
      <c r="N410" s="279">
        <v>1413.95</v>
      </c>
      <c r="O410" s="279">
        <v>1373.71</v>
      </c>
      <c r="P410" s="279">
        <v>1380.8</v>
      </c>
      <c r="Q410" s="279">
        <v>1391.14</v>
      </c>
      <c r="R410" s="279">
        <v>1418.58</v>
      </c>
      <c r="S410" s="279">
        <v>1435.6</v>
      </c>
      <c r="T410" s="279">
        <v>1398.23</v>
      </c>
      <c r="U410" s="279">
        <v>1375.16</v>
      </c>
      <c r="V410" s="279">
        <v>1352.58</v>
      </c>
      <c r="W410" s="279">
        <v>1376.81</v>
      </c>
      <c r="X410" s="279">
        <v>1333.8</v>
      </c>
      <c r="Y410" s="279">
        <v>1171.8599999999999</v>
      </c>
    </row>
    <row r="411" spans="1:25">
      <c r="A411" s="254">
        <v>12</v>
      </c>
      <c r="B411" s="279">
        <v>1116.93</v>
      </c>
      <c r="C411" s="279">
        <v>1068.8900000000001</v>
      </c>
      <c r="D411" s="279">
        <v>1032.29</v>
      </c>
      <c r="E411" s="279">
        <v>939.31</v>
      </c>
      <c r="F411" s="279">
        <v>904.49</v>
      </c>
      <c r="G411" s="279">
        <v>912.92</v>
      </c>
      <c r="H411" s="279">
        <v>978.25</v>
      </c>
      <c r="I411" s="279">
        <v>1008.67</v>
      </c>
      <c r="J411" s="279">
        <v>1107.74</v>
      </c>
      <c r="K411" s="279">
        <v>1306.3599999999999</v>
      </c>
      <c r="L411" s="279">
        <v>1374.53</v>
      </c>
      <c r="M411" s="279">
        <v>1379.93</v>
      </c>
      <c r="N411" s="279">
        <v>1391.59</v>
      </c>
      <c r="O411" s="279">
        <v>1376.08</v>
      </c>
      <c r="P411" s="279">
        <v>1382.68</v>
      </c>
      <c r="Q411" s="279">
        <v>1401.41</v>
      </c>
      <c r="R411" s="279">
        <v>1374.86</v>
      </c>
      <c r="S411" s="279">
        <v>1347.59</v>
      </c>
      <c r="T411" s="279">
        <v>1346.77</v>
      </c>
      <c r="U411" s="279">
        <v>1345.03</v>
      </c>
      <c r="V411" s="279">
        <v>1353.73</v>
      </c>
      <c r="W411" s="279">
        <v>1362.31</v>
      </c>
      <c r="X411" s="279">
        <v>1342.51</v>
      </c>
      <c r="Y411" s="279">
        <v>1155.3599999999999</v>
      </c>
    </row>
    <row r="412" spans="1:25">
      <c r="A412" s="254">
        <v>13</v>
      </c>
      <c r="B412" s="279">
        <v>1083.54</v>
      </c>
      <c r="C412" s="279">
        <v>994.35</v>
      </c>
      <c r="D412" s="279">
        <v>964.35</v>
      </c>
      <c r="E412" s="279">
        <v>890.78</v>
      </c>
      <c r="F412" s="279">
        <v>872.1</v>
      </c>
      <c r="G412" s="279">
        <v>934.14</v>
      </c>
      <c r="H412" s="279">
        <v>1031.96</v>
      </c>
      <c r="I412" s="279">
        <v>1250.98</v>
      </c>
      <c r="J412" s="279">
        <v>1367.44</v>
      </c>
      <c r="K412" s="279">
        <v>1402.99</v>
      </c>
      <c r="L412" s="279">
        <v>1436.5</v>
      </c>
      <c r="M412" s="279">
        <v>1446.17</v>
      </c>
      <c r="N412" s="279">
        <v>1428.27</v>
      </c>
      <c r="O412" s="279">
        <v>1445.96</v>
      </c>
      <c r="P412" s="279">
        <v>1494.86</v>
      </c>
      <c r="Q412" s="279">
        <v>1541.68</v>
      </c>
      <c r="R412" s="279">
        <v>1506.07</v>
      </c>
      <c r="S412" s="279">
        <v>1489.59</v>
      </c>
      <c r="T412" s="279">
        <v>1474.5</v>
      </c>
      <c r="U412" s="279">
        <v>1440.01</v>
      </c>
      <c r="V412" s="279">
        <v>1416.9</v>
      </c>
      <c r="W412" s="279">
        <v>1461.6</v>
      </c>
      <c r="X412" s="279">
        <v>1350.88</v>
      </c>
      <c r="Y412" s="279">
        <v>1199.49</v>
      </c>
    </row>
    <row r="413" spans="1:25">
      <c r="A413" s="254">
        <v>14</v>
      </c>
      <c r="B413" s="279">
        <v>1161.25</v>
      </c>
      <c r="C413" s="279">
        <v>1058.9000000000001</v>
      </c>
      <c r="D413" s="279">
        <v>963.38</v>
      </c>
      <c r="E413" s="279">
        <v>897.37</v>
      </c>
      <c r="F413" s="279">
        <v>877.08</v>
      </c>
      <c r="G413" s="279">
        <v>954.81</v>
      </c>
      <c r="H413" s="279">
        <v>1118.17</v>
      </c>
      <c r="I413" s="279">
        <v>1260.2</v>
      </c>
      <c r="J413" s="279">
        <v>1388.9</v>
      </c>
      <c r="K413" s="279">
        <v>1487.85</v>
      </c>
      <c r="L413" s="279">
        <v>1582.61</v>
      </c>
      <c r="M413" s="279">
        <v>1581.72</v>
      </c>
      <c r="N413" s="279">
        <v>1546.59</v>
      </c>
      <c r="O413" s="279">
        <v>1580.71</v>
      </c>
      <c r="P413" s="279">
        <v>1594.28</v>
      </c>
      <c r="Q413" s="279">
        <v>1637.59</v>
      </c>
      <c r="R413" s="279">
        <v>1632.15</v>
      </c>
      <c r="S413" s="279">
        <v>1633.19</v>
      </c>
      <c r="T413" s="279">
        <v>1573.97</v>
      </c>
      <c r="U413" s="279">
        <v>1478.03</v>
      </c>
      <c r="V413" s="279">
        <v>1457.67</v>
      </c>
      <c r="W413" s="279">
        <v>1514.35</v>
      </c>
      <c r="X413" s="279">
        <v>1402.9</v>
      </c>
      <c r="Y413" s="279">
        <v>1280.8</v>
      </c>
    </row>
    <row r="414" spans="1:25">
      <c r="A414" s="254">
        <v>15</v>
      </c>
      <c r="B414" s="279">
        <v>1140.73</v>
      </c>
      <c r="C414" s="279">
        <v>1086.71</v>
      </c>
      <c r="D414" s="279">
        <v>1063.5</v>
      </c>
      <c r="E414" s="279">
        <v>1007.65</v>
      </c>
      <c r="F414" s="279">
        <v>990.01</v>
      </c>
      <c r="G414" s="279">
        <v>1074.43</v>
      </c>
      <c r="H414" s="279">
        <v>1127.68</v>
      </c>
      <c r="I414" s="279">
        <v>1282.1400000000001</v>
      </c>
      <c r="J414" s="279">
        <v>1450.66</v>
      </c>
      <c r="K414" s="279">
        <v>1540.19</v>
      </c>
      <c r="L414" s="279">
        <v>1576.27</v>
      </c>
      <c r="M414" s="279">
        <v>1617.28</v>
      </c>
      <c r="N414" s="279">
        <v>1506.58</v>
      </c>
      <c r="O414" s="279">
        <v>1477.6</v>
      </c>
      <c r="P414" s="279">
        <v>1482.54</v>
      </c>
      <c r="Q414" s="279">
        <v>1560.16</v>
      </c>
      <c r="R414" s="279">
        <v>1575.35</v>
      </c>
      <c r="S414" s="279">
        <v>1561.11</v>
      </c>
      <c r="T414" s="279">
        <v>1530.51</v>
      </c>
      <c r="U414" s="279">
        <v>1526.84</v>
      </c>
      <c r="V414" s="279">
        <v>1488.91</v>
      </c>
      <c r="W414" s="279">
        <v>1499.53</v>
      </c>
      <c r="X414" s="279">
        <v>1487.68</v>
      </c>
      <c r="Y414" s="279">
        <v>1321.45</v>
      </c>
    </row>
    <row r="415" spans="1:25">
      <c r="A415" s="254">
        <v>16</v>
      </c>
      <c r="B415" s="279">
        <v>1234.94</v>
      </c>
      <c r="C415" s="279">
        <v>1033.3499999999999</v>
      </c>
      <c r="D415" s="279">
        <v>994.13</v>
      </c>
      <c r="E415" s="279">
        <v>943.43</v>
      </c>
      <c r="F415" s="279">
        <v>940.29</v>
      </c>
      <c r="G415" s="279">
        <v>986.52</v>
      </c>
      <c r="H415" s="279">
        <v>1034.74</v>
      </c>
      <c r="I415" s="279">
        <v>1223.6300000000001</v>
      </c>
      <c r="J415" s="279">
        <v>1379.38</v>
      </c>
      <c r="K415" s="279">
        <v>1416.99</v>
      </c>
      <c r="L415" s="279">
        <v>1489.76</v>
      </c>
      <c r="M415" s="279">
        <v>1473.92</v>
      </c>
      <c r="N415" s="279">
        <v>1445.73</v>
      </c>
      <c r="O415" s="279">
        <v>1458.25</v>
      </c>
      <c r="P415" s="279">
        <v>1456.75</v>
      </c>
      <c r="Q415" s="279">
        <v>1481.16</v>
      </c>
      <c r="R415" s="279">
        <v>1517.92</v>
      </c>
      <c r="S415" s="279">
        <v>1461.21</v>
      </c>
      <c r="T415" s="279">
        <v>1439.73</v>
      </c>
      <c r="U415" s="279">
        <v>1440.38</v>
      </c>
      <c r="V415" s="279">
        <v>1384.54</v>
      </c>
      <c r="W415" s="279">
        <v>1404.04</v>
      </c>
      <c r="X415" s="279">
        <v>1344.26</v>
      </c>
      <c r="Y415" s="279">
        <v>1269.3599999999999</v>
      </c>
    </row>
    <row r="416" spans="1:25">
      <c r="A416" s="254">
        <v>17</v>
      </c>
      <c r="B416" s="279">
        <v>1193.1500000000001</v>
      </c>
      <c r="C416" s="279">
        <v>1026.7</v>
      </c>
      <c r="D416" s="279">
        <v>992.48</v>
      </c>
      <c r="E416" s="279">
        <v>938.02</v>
      </c>
      <c r="F416" s="279">
        <v>899.07</v>
      </c>
      <c r="G416" s="279">
        <v>987.29</v>
      </c>
      <c r="H416" s="279">
        <v>1077.04</v>
      </c>
      <c r="I416" s="279">
        <v>1218.42</v>
      </c>
      <c r="J416" s="279">
        <v>1382.36</v>
      </c>
      <c r="K416" s="279">
        <v>1428.37</v>
      </c>
      <c r="L416" s="279">
        <v>1469.65</v>
      </c>
      <c r="M416" s="279">
        <v>1468.58</v>
      </c>
      <c r="N416" s="279">
        <v>1470.48</v>
      </c>
      <c r="O416" s="279">
        <v>1442.01</v>
      </c>
      <c r="P416" s="279">
        <v>1414.13</v>
      </c>
      <c r="Q416" s="279">
        <v>1462.75</v>
      </c>
      <c r="R416" s="279">
        <v>1481.53</v>
      </c>
      <c r="S416" s="279">
        <v>1409.38</v>
      </c>
      <c r="T416" s="279">
        <v>1442.85</v>
      </c>
      <c r="U416" s="279">
        <v>1416.04</v>
      </c>
      <c r="V416" s="279">
        <v>1371.84</v>
      </c>
      <c r="W416" s="279">
        <v>1445.44</v>
      </c>
      <c r="X416" s="279">
        <v>1415.05</v>
      </c>
      <c r="Y416" s="279">
        <v>1306.1199999999999</v>
      </c>
    </row>
    <row r="417" spans="1:25">
      <c r="A417" s="254">
        <v>18</v>
      </c>
      <c r="B417" s="279">
        <v>1315.24</v>
      </c>
      <c r="C417" s="279">
        <v>1200.1300000000001</v>
      </c>
      <c r="D417" s="279">
        <v>1095.98</v>
      </c>
      <c r="E417" s="279">
        <v>1016.35</v>
      </c>
      <c r="F417" s="279">
        <v>995.25</v>
      </c>
      <c r="G417" s="279">
        <v>1003.99</v>
      </c>
      <c r="H417" s="279">
        <v>1061.93</v>
      </c>
      <c r="I417" s="279">
        <v>1188.51</v>
      </c>
      <c r="J417" s="279">
        <v>1318.69</v>
      </c>
      <c r="K417" s="279">
        <v>1403.18</v>
      </c>
      <c r="L417" s="279">
        <v>1427.87</v>
      </c>
      <c r="M417" s="279">
        <v>1396.26</v>
      </c>
      <c r="N417" s="279">
        <v>1402.67</v>
      </c>
      <c r="O417" s="279">
        <v>1420.96</v>
      </c>
      <c r="P417" s="279">
        <v>1424.35</v>
      </c>
      <c r="Q417" s="279">
        <v>1456.88</v>
      </c>
      <c r="R417" s="279">
        <v>1473</v>
      </c>
      <c r="S417" s="279">
        <v>1468.67</v>
      </c>
      <c r="T417" s="279">
        <v>1426.38</v>
      </c>
      <c r="U417" s="279">
        <v>1408.42</v>
      </c>
      <c r="V417" s="279">
        <v>1382.27</v>
      </c>
      <c r="W417" s="279">
        <v>1433.14</v>
      </c>
      <c r="X417" s="279">
        <v>1401.84</v>
      </c>
      <c r="Y417" s="279">
        <v>1316.62</v>
      </c>
    </row>
    <row r="418" spans="1:25">
      <c r="A418" s="254">
        <v>19</v>
      </c>
      <c r="B418" s="279">
        <v>1262.57</v>
      </c>
      <c r="C418" s="279">
        <v>1104.93</v>
      </c>
      <c r="D418" s="279">
        <v>1074.8900000000001</v>
      </c>
      <c r="E418" s="279">
        <v>1026.17</v>
      </c>
      <c r="F418" s="279">
        <v>989.58</v>
      </c>
      <c r="G418" s="279">
        <v>996.72</v>
      </c>
      <c r="H418" s="279">
        <v>1009.75</v>
      </c>
      <c r="I418" s="279">
        <v>1058.1099999999999</v>
      </c>
      <c r="J418" s="279">
        <v>1275.57</v>
      </c>
      <c r="K418" s="279">
        <v>1483.69</v>
      </c>
      <c r="L418" s="279">
        <v>1503.09</v>
      </c>
      <c r="M418" s="279">
        <v>1487.66</v>
      </c>
      <c r="N418" s="279">
        <v>1503.63</v>
      </c>
      <c r="O418" s="279">
        <v>1507.86</v>
      </c>
      <c r="P418" s="279">
        <v>1493.79</v>
      </c>
      <c r="Q418" s="279">
        <v>1503.71</v>
      </c>
      <c r="R418" s="279">
        <v>1519.18</v>
      </c>
      <c r="S418" s="279">
        <v>1503.77</v>
      </c>
      <c r="T418" s="279">
        <v>1464.1</v>
      </c>
      <c r="U418" s="279">
        <v>1463.35</v>
      </c>
      <c r="V418" s="279">
        <v>1414</v>
      </c>
      <c r="W418" s="279">
        <v>1497.21</v>
      </c>
      <c r="X418" s="279">
        <v>1489.48</v>
      </c>
      <c r="Y418" s="279">
        <v>1387.25</v>
      </c>
    </row>
    <row r="419" spans="1:25">
      <c r="A419" s="254">
        <v>20</v>
      </c>
      <c r="B419" s="279">
        <v>1216.92</v>
      </c>
      <c r="C419" s="279">
        <v>995.7</v>
      </c>
      <c r="D419" s="279">
        <v>998.55</v>
      </c>
      <c r="E419" s="279">
        <v>976.94</v>
      </c>
      <c r="F419" s="279">
        <v>968.18</v>
      </c>
      <c r="G419" s="279">
        <v>989.07</v>
      </c>
      <c r="H419" s="279">
        <v>1124.81</v>
      </c>
      <c r="I419" s="279">
        <v>1303.53</v>
      </c>
      <c r="J419" s="279">
        <v>1431.58</v>
      </c>
      <c r="K419" s="279">
        <v>1474.05</v>
      </c>
      <c r="L419" s="279">
        <v>1488.39</v>
      </c>
      <c r="M419" s="279">
        <v>1461.59</v>
      </c>
      <c r="N419" s="279">
        <v>1447.8</v>
      </c>
      <c r="O419" s="279">
        <v>1473.87</v>
      </c>
      <c r="P419" s="279">
        <v>1454.97</v>
      </c>
      <c r="Q419" s="279">
        <v>1479.19</v>
      </c>
      <c r="R419" s="279">
        <v>1468.7</v>
      </c>
      <c r="S419" s="279">
        <v>1459.76</v>
      </c>
      <c r="T419" s="279">
        <v>1442.1</v>
      </c>
      <c r="U419" s="279">
        <v>1400.98</v>
      </c>
      <c r="V419" s="279">
        <v>1412.61</v>
      </c>
      <c r="W419" s="279">
        <v>1443.86</v>
      </c>
      <c r="X419" s="279">
        <v>1340.72</v>
      </c>
      <c r="Y419" s="279">
        <v>1184.97</v>
      </c>
    </row>
    <row r="420" spans="1:25">
      <c r="A420" s="254">
        <v>21</v>
      </c>
      <c r="B420" s="279">
        <v>1042.5899999999999</v>
      </c>
      <c r="C420" s="279">
        <v>940.88</v>
      </c>
      <c r="D420" s="279">
        <v>911.61</v>
      </c>
      <c r="E420" s="279">
        <v>880.06</v>
      </c>
      <c r="F420" s="279">
        <v>858.97</v>
      </c>
      <c r="G420" s="279">
        <v>896.93</v>
      </c>
      <c r="H420" s="279">
        <v>994.84</v>
      </c>
      <c r="I420" s="279">
        <v>1089.67</v>
      </c>
      <c r="J420" s="279">
        <v>1314.46</v>
      </c>
      <c r="K420" s="279">
        <v>1365.83</v>
      </c>
      <c r="L420" s="279">
        <v>1415.09</v>
      </c>
      <c r="M420" s="279">
        <v>1393.25</v>
      </c>
      <c r="N420" s="279">
        <v>1371.2</v>
      </c>
      <c r="O420" s="279">
        <v>1410.56</v>
      </c>
      <c r="P420" s="279">
        <v>1415.2</v>
      </c>
      <c r="Q420" s="279">
        <v>1418.09</v>
      </c>
      <c r="R420" s="279">
        <v>1427.43</v>
      </c>
      <c r="S420" s="279">
        <v>1426.89</v>
      </c>
      <c r="T420" s="279">
        <v>1409.41</v>
      </c>
      <c r="U420" s="279">
        <v>1353.84</v>
      </c>
      <c r="V420" s="279">
        <v>1339.75</v>
      </c>
      <c r="W420" s="279">
        <v>1354.61</v>
      </c>
      <c r="X420" s="279">
        <v>1236.9100000000001</v>
      </c>
      <c r="Y420" s="279">
        <v>1087.94</v>
      </c>
    </row>
    <row r="421" spans="1:25">
      <c r="A421" s="254">
        <v>22</v>
      </c>
      <c r="B421" s="279">
        <v>1032.42</v>
      </c>
      <c r="C421" s="279">
        <v>940.61</v>
      </c>
      <c r="D421" s="279">
        <v>893.16</v>
      </c>
      <c r="E421" s="279">
        <v>848.82</v>
      </c>
      <c r="F421" s="279">
        <v>833.78</v>
      </c>
      <c r="G421" s="279">
        <v>916.19</v>
      </c>
      <c r="H421" s="279">
        <v>1025.46</v>
      </c>
      <c r="I421" s="279">
        <v>1128.48</v>
      </c>
      <c r="J421" s="279">
        <v>1300.96</v>
      </c>
      <c r="K421" s="279">
        <v>1401.88</v>
      </c>
      <c r="L421" s="279">
        <v>1428.23</v>
      </c>
      <c r="M421" s="279">
        <v>1410.98</v>
      </c>
      <c r="N421" s="279">
        <v>1395.51</v>
      </c>
      <c r="O421" s="279">
        <v>1419.06</v>
      </c>
      <c r="P421" s="279">
        <v>1422.62</v>
      </c>
      <c r="Q421" s="279">
        <v>1422.04</v>
      </c>
      <c r="R421" s="279">
        <v>1435.29</v>
      </c>
      <c r="S421" s="279">
        <v>1424.94</v>
      </c>
      <c r="T421" s="279">
        <v>1417.25</v>
      </c>
      <c r="U421" s="279">
        <v>1335.15</v>
      </c>
      <c r="V421" s="279">
        <v>1326.09</v>
      </c>
      <c r="W421" s="279">
        <v>1368.71</v>
      </c>
      <c r="X421" s="279">
        <v>1227.33</v>
      </c>
      <c r="Y421" s="279">
        <v>1059.97</v>
      </c>
    </row>
    <row r="422" spans="1:25">
      <c r="A422" s="254">
        <v>23</v>
      </c>
      <c r="B422" s="279">
        <v>1100.6300000000001</v>
      </c>
      <c r="C422" s="279">
        <v>994.53</v>
      </c>
      <c r="D422" s="279">
        <v>975.73</v>
      </c>
      <c r="E422" s="279">
        <v>954.38</v>
      </c>
      <c r="F422" s="279">
        <v>912.93</v>
      </c>
      <c r="G422" s="279">
        <v>983.34</v>
      </c>
      <c r="H422" s="279">
        <v>1105.98</v>
      </c>
      <c r="I422" s="279">
        <v>1203.43</v>
      </c>
      <c r="J422" s="279">
        <v>1395.8</v>
      </c>
      <c r="K422" s="279">
        <v>1438.32</v>
      </c>
      <c r="L422" s="279">
        <v>1470.89</v>
      </c>
      <c r="M422" s="279">
        <v>1434.74</v>
      </c>
      <c r="N422" s="279">
        <v>1423.14</v>
      </c>
      <c r="O422" s="279">
        <v>1455.07</v>
      </c>
      <c r="P422" s="279">
        <v>1461.59</v>
      </c>
      <c r="Q422" s="279">
        <v>1462.49</v>
      </c>
      <c r="R422" s="279">
        <v>1474.34</v>
      </c>
      <c r="S422" s="279">
        <v>1475.48</v>
      </c>
      <c r="T422" s="279">
        <v>1473.97</v>
      </c>
      <c r="U422" s="279">
        <v>1437.04</v>
      </c>
      <c r="V422" s="279">
        <v>1432.12</v>
      </c>
      <c r="W422" s="279">
        <v>1454.29</v>
      </c>
      <c r="X422" s="279">
        <v>1380.36</v>
      </c>
      <c r="Y422" s="279">
        <v>1157.03</v>
      </c>
    </row>
    <row r="423" spans="1:25">
      <c r="A423" s="254">
        <v>24</v>
      </c>
      <c r="B423" s="279">
        <v>1172.24</v>
      </c>
      <c r="C423" s="279">
        <v>1026.69</v>
      </c>
      <c r="D423" s="279">
        <v>987.78</v>
      </c>
      <c r="E423" s="279">
        <v>957.17</v>
      </c>
      <c r="F423" s="279">
        <v>942.26</v>
      </c>
      <c r="G423" s="279">
        <v>1003.98</v>
      </c>
      <c r="H423" s="279">
        <v>1141.9100000000001</v>
      </c>
      <c r="I423" s="279">
        <v>1280.1500000000001</v>
      </c>
      <c r="J423" s="279">
        <v>1461.49</v>
      </c>
      <c r="K423" s="279">
        <v>1502.21</v>
      </c>
      <c r="L423" s="279">
        <v>1509.96</v>
      </c>
      <c r="M423" s="279">
        <v>1476.93</v>
      </c>
      <c r="N423" s="279">
        <v>1469.01</v>
      </c>
      <c r="O423" s="279">
        <v>1503.84</v>
      </c>
      <c r="P423" s="279">
        <v>1527.91</v>
      </c>
      <c r="Q423" s="279">
        <v>1532.48</v>
      </c>
      <c r="R423" s="279">
        <v>1532.67</v>
      </c>
      <c r="S423" s="279">
        <v>1501.98</v>
      </c>
      <c r="T423" s="279">
        <v>1493.06</v>
      </c>
      <c r="U423" s="279">
        <v>1473.93</v>
      </c>
      <c r="V423" s="279">
        <v>1467.21</v>
      </c>
      <c r="W423" s="279">
        <v>1479.33</v>
      </c>
      <c r="X423" s="279">
        <v>1458.26</v>
      </c>
      <c r="Y423" s="279">
        <v>1290.4000000000001</v>
      </c>
    </row>
    <row r="424" spans="1:25">
      <c r="A424" s="254">
        <v>25</v>
      </c>
      <c r="B424" s="279">
        <v>1205.7</v>
      </c>
      <c r="C424" s="279">
        <v>1121.5899999999999</v>
      </c>
      <c r="D424" s="279">
        <v>1098.3699999999999</v>
      </c>
      <c r="E424" s="279">
        <v>1033.78</v>
      </c>
      <c r="F424" s="279">
        <v>1002.29</v>
      </c>
      <c r="G424" s="279">
        <v>1032.2</v>
      </c>
      <c r="H424" s="279">
        <v>1098.82</v>
      </c>
      <c r="I424" s="279">
        <v>1172.3</v>
      </c>
      <c r="J424" s="279">
        <v>1210.96</v>
      </c>
      <c r="K424" s="279">
        <v>1325.31</v>
      </c>
      <c r="L424" s="279">
        <v>1248.9100000000001</v>
      </c>
      <c r="M424" s="279">
        <v>1183.95</v>
      </c>
      <c r="N424" s="279">
        <v>1209.33</v>
      </c>
      <c r="O424" s="279">
        <v>1244</v>
      </c>
      <c r="P424" s="279">
        <v>1244.25</v>
      </c>
      <c r="Q424" s="279">
        <v>1291.43</v>
      </c>
      <c r="R424" s="279">
        <v>1419.21</v>
      </c>
      <c r="S424" s="279">
        <v>1403.13</v>
      </c>
      <c r="T424" s="279">
        <v>1382.23</v>
      </c>
      <c r="U424" s="279">
        <v>1249.8599999999999</v>
      </c>
      <c r="V424" s="279">
        <v>1310.19</v>
      </c>
      <c r="W424" s="279">
        <v>1429.05</v>
      </c>
      <c r="X424" s="279">
        <v>1301.07</v>
      </c>
      <c r="Y424" s="279">
        <v>1244.06</v>
      </c>
    </row>
    <row r="425" spans="1:25">
      <c r="A425" s="254">
        <v>26</v>
      </c>
      <c r="B425" s="279">
        <v>1197.33</v>
      </c>
      <c r="C425" s="279">
        <v>1141.48</v>
      </c>
      <c r="D425" s="279">
        <v>1084.78</v>
      </c>
      <c r="E425" s="279">
        <v>1064.05</v>
      </c>
      <c r="F425" s="279">
        <v>1029.9000000000001</v>
      </c>
      <c r="G425" s="279">
        <v>1020.41</v>
      </c>
      <c r="H425" s="279">
        <v>1034.51</v>
      </c>
      <c r="I425" s="279">
        <v>1102.3399999999999</v>
      </c>
      <c r="J425" s="279">
        <v>1153.19</v>
      </c>
      <c r="K425" s="279">
        <v>1319.11</v>
      </c>
      <c r="L425" s="279">
        <v>1372.38</v>
      </c>
      <c r="M425" s="279">
        <v>1380.76</v>
      </c>
      <c r="N425" s="279">
        <v>1402.61</v>
      </c>
      <c r="O425" s="279">
        <v>1400.44</v>
      </c>
      <c r="P425" s="279">
        <v>1397.08</v>
      </c>
      <c r="Q425" s="279">
        <v>1373.31</v>
      </c>
      <c r="R425" s="279">
        <v>1385.18</v>
      </c>
      <c r="S425" s="279">
        <v>1335.01</v>
      </c>
      <c r="T425" s="279">
        <v>1315.28</v>
      </c>
      <c r="U425" s="279">
        <v>1331.94</v>
      </c>
      <c r="V425" s="279">
        <v>1318.33</v>
      </c>
      <c r="W425" s="279">
        <v>1337.78</v>
      </c>
      <c r="X425" s="279">
        <v>1388.19</v>
      </c>
      <c r="Y425" s="279">
        <v>1235.69</v>
      </c>
    </row>
    <row r="426" spans="1:25">
      <c r="A426" s="254">
        <v>27</v>
      </c>
      <c r="B426" s="279">
        <v>1183.6400000000001</v>
      </c>
      <c r="C426" s="279">
        <v>1091.69</v>
      </c>
      <c r="D426" s="279">
        <v>1066.8</v>
      </c>
      <c r="E426" s="279">
        <v>1030.8</v>
      </c>
      <c r="F426" s="279">
        <v>989.97</v>
      </c>
      <c r="G426" s="279">
        <v>1022.66</v>
      </c>
      <c r="H426" s="279">
        <v>1094.04</v>
      </c>
      <c r="I426" s="279">
        <v>1104.08</v>
      </c>
      <c r="J426" s="279">
        <v>1295.6199999999999</v>
      </c>
      <c r="K426" s="279">
        <v>1407.35</v>
      </c>
      <c r="L426" s="279">
        <v>1457.3</v>
      </c>
      <c r="M426" s="279">
        <v>1411.09</v>
      </c>
      <c r="N426" s="279">
        <v>1385.14</v>
      </c>
      <c r="O426" s="279">
        <v>1451.18</v>
      </c>
      <c r="P426" s="279">
        <v>1420.7</v>
      </c>
      <c r="Q426" s="279">
        <v>1448.19</v>
      </c>
      <c r="R426" s="279">
        <v>1422.06</v>
      </c>
      <c r="S426" s="279">
        <v>1389.14</v>
      </c>
      <c r="T426" s="279">
        <v>1366.45</v>
      </c>
      <c r="U426" s="279">
        <v>1313.61</v>
      </c>
      <c r="V426" s="279">
        <v>1300.1500000000001</v>
      </c>
      <c r="W426" s="279">
        <v>1311.79</v>
      </c>
      <c r="X426" s="279">
        <v>1260.18</v>
      </c>
      <c r="Y426" s="279">
        <v>1171.58</v>
      </c>
    </row>
    <row r="427" spans="1:25">
      <c r="A427" s="254">
        <v>28</v>
      </c>
      <c r="B427" s="279">
        <v>1119.42</v>
      </c>
      <c r="C427" s="279">
        <v>1002.16</v>
      </c>
      <c r="D427" s="279">
        <v>976.84</v>
      </c>
      <c r="E427" s="279">
        <v>934.07</v>
      </c>
      <c r="F427" s="279">
        <v>913.01</v>
      </c>
      <c r="G427" s="279">
        <v>962.82</v>
      </c>
      <c r="H427" s="279">
        <v>1021.04</v>
      </c>
      <c r="I427" s="279">
        <v>1127.04</v>
      </c>
      <c r="J427" s="279">
        <v>1313.96</v>
      </c>
      <c r="K427" s="279">
        <v>1405.49</v>
      </c>
      <c r="L427" s="279">
        <v>1450.93</v>
      </c>
      <c r="M427" s="279">
        <v>1398.32</v>
      </c>
      <c r="N427" s="279">
        <v>1407.64</v>
      </c>
      <c r="O427" s="279">
        <v>1545.78</v>
      </c>
      <c r="P427" s="279">
        <v>1415.37</v>
      </c>
      <c r="Q427" s="279">
        <v>1501.54</v>
      </c>
      <c r="R427" s="279">
        <v>1477.15</v>
      </c>
      <c r="S427" s="279">
        <v>1440.75</v>
      </c>
      <c r="T427" s="279">
        <v>1401.08</v>
      </c>
      <c r="U427" s="279">
        <v>1340.73</v>
      </c>
      <c r="V427" s="279">
        <v>1331.14</v>
      </c>
      <c r="W427" s="279">
        <v>1348.92</v>
      </c>
      <c r="X427" s="279">
        <v>1308.97</v>
      </c>
      <c r="Y427" s="279">
        <v>1139.74</v>
      </c>
    </row>
    <row r="428" spans="1:25">
      <c r="A428" s="254">
        <v>29</v>
      </c>
      <c r="B428" s="279">
        <v>1171.43</v>
      </c>
      <c r="C428" s="279">
        <v>1111.6199999999999</v>
      </c>
      <c r="D428" s="279">
        <v>1064.22</v>
      </c>
      <c r="E428" s="279">
        <v>1062.54</v>
      </c>
      <c r="F428" s="279">
        <v>1039.5</v>
      </c>
      <c r="G428" s="279">
        <v>1052.17</v>
      </c>
      <c r="H428" s="279">
        <v>1161.02</v>
      </c>
      <c r="I428" s="279">
        <v>1112.01</v>
      </c>
      <c r="J428" s="279">
        <v>1267.55</v>
      </c>
      <c r="K428" s="279">
        <v>1391.03</v>
      </c>
      <c r="L428" s="279">
        <v>1413.02</v>
      </c>
      <c r="M428" s="279">
        <v>1437.93</v>
      </c>
      <c r="N428" s="279">
        <v>1385.24</v>
      </c>
      <c r="O428" s="279">
        <v>1412.21</v>
      </c>
      <c r="P428" s="279">
        <v>1411.24</v>
      </c>
      <c r="Q428" s="279">
        <v>1465.58</v>
      </c>
      <c r="R428" s="279">
        <v>1445.28</v>
      </c>
      <c r="S428" s="279">
        <v>1380.81</v>
      </c>
      <c r="T428" s="279">
        <v>1384.76</v>
      </c>
      <c r="U428" s="279">
        <v>1354.43</v>
      </c>
      <c r="V428" s="279">
        <v>1320.11</v>
      </c>
      <c r="W428" s="279">
        <v>1309.27</v>
      </c>
      <c r="X428" s="279">
        <v>1285.81</v>
      </c>
      <c r="Y428" s="279">
        <v>1111.67</v>
      </c>
    </row>
    <row r="429" spans="1:25">
      <c r="A429" s="254">
        <v>30</v>
      </c>
      <c r="B429" s="279">
        <v>1195.1300000000001</v>
      </c>
      <c r="C429" s="279">
        <v>1085.9100000000001</v>
      </c>
      <c r="D429" s="279">
        <v>1054.02</v>
      </c>
      <c r="E429" s="279">
        <v>1023.79</v>
      </c>
      <c r="F429" s="279">
        <v>1018.88</v>
      </c>
      <c r="G429" s="279">
        <v>1066.5</v>
      </c>
      <c r="H429" s="279">
        <v>1117.9000000000001</v>
      </c>
      <c r="I429" s="279">
        <v>1191.4100000000001</v>
      </c>
      <c r="J429" s="279">
        <v>272.32</v>
      </c>
      <c r="K429" s="279">
        <v>1427.65</v>
      </c>
      <c r="L429" s="279">
        <v>1462.62</v>
      </c>
      <c r="M429" s="279">
        <v>1184.4000000000001</v>
      </c>
      <c r="N429" s="279">
        <v>1463.52</v>
      </c>
      <c r="O429" s="279">
        <v>1482.84</v>
      </c>
      <c r="P429" s="279">
        <v>1477.66</v>
      </c>
      <c r="Q429" s="279">
        <v>1488.58</v>
      </c>
      <c r="R429" s="279">
        <v>1497.76</v>
      </c>
      <c r="S429" s="279">
        <v>1474.92</v>
      </c>
      <c r="T429" s="279">
        <v>1455.96</v>
      </c>
      <c r="U429" s="279">
        <v>1420.05</v>
      </c>
      <c r="V429" s="279">
        <v>562.14</v>
      </c>
      <c r="W429" s="279">
        <v>274.98</v>
      </c>
      <c r="X429" s="279">
        <v>1365.64</v>
      </c>
      <c r="Y429" s="279">
        <v>1200.43</v>
      </c>
    </row>
    <row r="430" spans="1:25">
      <c r="A430" s="254">
        <v>31</v>
      </c>
      <c r="B430" s="279">
        <v>1174.28</v>
      </c>
      <c r="C430" s="279">
        <v>1072.97</v>
      </c>
      <c r="D430" s="279">
        <v>561.21</v>
      </c>
      <c r="E430" s="279">
        <v>987.37</v>
      </c>
      <c r="F430" s="279">
        <v>271.38</v>
      </c>
      <c r="G430" s="279">
        <v>272.89</v>
      </c>
      <c r="H430" s="279">
        <v>1103.94</v>
      </c>
      <c r="I430" s="279">
        <v>269.63</v>
      </c>
      <c r="J430" s="279">
        <v>272.81</v>
      </c>
      <c r="K430" s="279">
        <v>1386.79</v>
      </c>
      <c r="L430" s="279">
        <v>1450.92</v>
      </c>
      <c r="M430" s="279">
        <v>1474.53</v>
      </c>
      <c r="N430" s="279">
        <v>1460.75</v>
      </c>
      <c r="O430" s="279">
        <v>1451.46</v>
      </c>
      <c r="P430" s="279">
        <v>278.31</v>
      </c>
      <c r="Q430" s="279">
        <v>273.22000000000003</v>
      </c>
      <c r="R430" s="279">
        <v>276.36</v>
      </c>
      <c r="S430" s="279">
        <v>273.08</v>
      </c>
      <c r="T430" s="279">
        <v>276.68</v>
      </c>
      <c r="U430" s="279">
        <v>275.14999999999998</v>
      </c>
      <c r="V430" s="279">
        <v>276.16000000000003</v>
      </c>
      <c r="W430" s="279">
        <v>276.70999999999998</v>
      </c>
      <c r="X430" s="279">
        <v>278.89</v>
      </c>
      <c r="Y430" s="279">
        <v>278.3</v>
      </c>
    </row>
    <row r="432" spans="1:25" ht="45" customHeight="1">
      <c r="A432" s="394" t="s">
        <v>209</v>
      </c>
      <c r="B432" s="441" t="s">
        <v>322</v>
      </c>
      <c r="C432" s="441"/>
      <c r="D432" s="441"/>
      <c r="E432" s="441"/>
      <c r="F432" s="441"/>
      <c r="G432" s="441"/>
      <c r="H432" s="441"/>
      <c r="I432" s="441"/>
      <c r="J432" s="441"/>
      <c r="K432" s="441"/>
      <c r="L432" s="441"/>
      <c r="M432" s="441"/>
      <c r="N432" s="441"/>
      <c r="O432" s="441"/>
      <c r="P432" s="441"/>
      <c r="Q432" s="441"/>
      <c r="R432" s="441"/>
      <c r="S432" s="441"/>
      <c r="T432" s="441"/>
      <c r="U432" s="441"/>
      <c r="V432" s="441"/>
      <c r="W432" s="441"/>
      <c r="X432" s="441"/>
      <c r="Y432" s="441"/>
    </row>
    <row r="433" spans="1:25" ht="30">
      <c r="A433" s="39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987.15</v>
      </c>
      <c r="C434" s="279">
        <v>920.93</v>
      </c>
      <c r="D434" s="279">
        <v>896.29</v>
      </c>
      <c r="E434" s="279">
        <v>856.86</v>
      </c>
      <c r="F434" s="279">
        <v>849.01</v>
      </c>
      <c r="G434" s="279">
        <v>857.09</v>
      </c>
      <c r="H434" s="279">
        <v>877.8</v>
      </c>
      <c r="I434" s="279">
        <v>937.99</v>
      </c>
      <c r="J434" s="279">
        <v>1021.14</v>
      </c>
      <c r="K434" s="279">
        <v>1147.18</v>
      </c>
      <c r="L434" s="279">
        <v>1213.57</v>
      </c>
      <c r="M434" s="279">
        <v>1237.29</v>
      </c>
      <c r="N434" s="279">
        <v>1217.26</v>
      </c>
      <c r="O434" s="279">
        <v>1222.43</v>
      </c>
      <c r="P434" s="279">
        <v>1264.2</v>
      </c>
      <c r="Q434" s="279">
        <v>1285.18</v>
      </c>
      <c r="R434" s="279">
        <v>1264.53</v>
      </c>
      <c r="S434" s="279">
        <v>1272.69</v>
      </c>
      <c r="T434" s="279">
        <v>1258.78</v>
      </c>
      <c r="U434" s="279">
        <v>1254.43</v>
      </c>
      <c r="V434" s="279">
        <v>1216.52</v>
      </c>
      <c r="W434" s="279">
        <v>1217.45</v>
      </c>
      <c r="X434" s="279">
        <v>1149.99</v>
      </c>
      <c r="Y434" s="279">
        <v>995.5</v>
      </c>
    </row>
    <row r="435" spans="1:25">
      <c r="A435" s="254">
        <v>2</v>
      </c>
      <c r="B435" s="279">
        <v>1061.67</v>
      </c>
      <c r="C435" s="279">
        <v>934.39</v>
      </c>
      <c r="D435" s="279">
        <v>872.06</v>
      </c>
      <c r="E435" s="279">
        <v>845.74</v>
      </c>
      <c r="F435" s="279">
        <v>844.21</v>
      </c>
      <c r="G435" s="279">
        <v>849.75</v>
      </c>
      <c r="H435" s="279">
        <v>934.18</v>
      </c>
      <c r="I435" s="279">
        <v>1044</v>
      </c>
      <c r="J435" s="279">
        <v>1203.1300000000001</v>
      </c>
      <c r="K435" s="279">
        <v>1249.48</v>
      </c>
      <c r="L435" s="279">
        <v>1314.12</v>
      </c>
      <c r="M435" s="279">
        <v>1353.12</v>
      </c>
      <c r="N435" s="279">
        <v>1301.54</v>
      </c>
      <c r="O435" s="279">
        <v>1369.45</v>
      </c>
      <c r="P435" s="279">
        <v>1384.12</v>
      </c>
      <c r="Q435" s="279">
        <v>1372.96</v>
      </c>
      <c r="R435" s="279">
        <v>1363.48</v>
      </c>
      <c r="S435" s="279">
        <v>1372.75</v>
      </c>
      <c r="T435" s="279">
        <v>1337.77</v>
      </c>
      <c r="U435" s="279">
        <v>1196.8599999999999</v>
      </c>
      <c r="V435" s="279">
        <v>1164.43</v>
      </c>
      <c r="W435" s="279">
        <v>1212.33</v>
      </c>
      <c r="X435" s="279">
        <v>1147.8599999999999</v>
      </c>
      <c r="Y435" s="279">
        <v>1000.66</v>
      </c>
    </row>
    <row r="436" spans="1:25">
      <c r="A436" s="254">
        <v>3</v>
      </c>
      <c r="B436" s="279">
        <v>995.42</v>
      </c>
      <c r="C436" s="279">
        <v>912.74</v>
      </c>
      <c r="D436" s="279">
        <v>839.3</v>
      </c>
      <c r="E436" s="279">
        <v>814.99</v>
      </c>
      <c r="F436" s="279">
        <v>810.85</v>
      </c>
      <c r="G436" s="279">
        <v>823.07</v>
      </c>
      <c r="H436" s="279">
        <v>931.55</v>
      </c>
      <c r="I436" s="279">
        <v>1020.24</v>
      </c>
      <c r="J436" s="279">
        <v>1188.27</v>
      </c>
      <c r="K436" s="279">
        <v>1215.58</v>
      </c>
      <c r="L436" s="279">
        <v>1272.8599999999999</v>
      </c>
      <c r="M436" s="279">
        <v>1257.75</v>
      </c>
      <c r="N436" s="279">
        <v>1219.6199999999999</v>
      </c>
      <c r="O436" s="279">
        <v>1215.8599999999999</v>
      </c>
      <c r="P436" s="279">
        <v>1406.42</v>
      </c>
      <c r="Q436" s="279">
        <v>1422.03</v>
      </c>
      <c r="R436" s="279">
        <v>1430.84</v>
      </c>
      <c r="S436" s="279">
        <v>1448.74</v>
      </c>
      <c r="T436" s="279">
        <v>1419.04</v>
      </c>
      <c r="U436" s="279">
        <v>1248.6500000000001</v>
      </c>
      <c r="V436" s="279">
        <v>1232.81</v>
      </c>
      <c r="W436" s="279">
        <v>1329.53</v>
      </c>
      <c r="X436" s="279">
        <v>1211.0999999999999</v>
      </c>
      <c r="Y436" s="279">
        <v>1115.48</v>
      </c>
    </row>
    <row r="437" spans="1:25">
      <c r="A437" s="254">
        <v>4</v>
      </c>
      <c r="B437" s="279">
        <v>1145.1099999999999</v>
      </c>
      <c r="C437" s="279">
        <v>974.59</v>
      </c>
      <c r="D437" s="279">
        <v>949.58</v>
      </c>
      <c r="E437" s="279">
        <v>873.91</v>
      </c>
      <c r="F437" s="279">
        <v>859.15</v>
      </c>
      <c r="G437" s="279">
        <v>866.09</v>
      </c>
      <c r="H437" s="279">
        <v>932.44</v>
      </c>
      <c r="I437" s="279">
        <v>976.76</v>
      </c>
      <c r="J437" s="279">
        <v>1143.48</v>
      </c>
      <c r="K437" s="279">
        <v>1315.32</v>
      </c>
      <c r="L437" s="279">
        <v>1333.61</v>
      </c>
      <c r="M437" s="279">
        <v>1330.69</v>
      </c>
      <c r="N437" s="279">
        <v>1331.68</v>
      </c>
      <c r="O437" s="279">
        <v>1365.29</v>
      </c>
      <c r="P437" s="279">
        <v>1356.88</v>
      </c>
      <c r="Q437" s="279">
        <v>1406.63</v>
      </c>
      <c r="R437" s="279">
        <v>1390.15</v>
      </c>
      <c r="S437" s="279">
        <v>1374.55</v>
      </c>
      <c r="T437" s="279">
        <v>1369.85</v>
      </c>
      <c r="U437" s="279">
        <v>1337.37</v>
      </c>
      <c r="V437" s="279">
        <v>1305.99</v>
      </c>
      <c r="W437" s="279">
        <v>1309.0899999999999</v>
      </c>
      <c r="X437" s="279">
        <v>1268.93</v>
      </c>
      <c r="Y437" s="279">
        <v>1129.5</v>
      </c>
    </row>
    <row r="438" spans="1:25">
      <c r="A438" s="254">
        <v>5</v>
      </c>
      <c r="B438" s="279">
        <v>1027.07</v>
      </c>
      <c r="C438" s="279">
        <v>947.09</v>
      </c>
      <c r="D438" s="279">
        <v>890.6</v>
      </c>
      <c r="E438" s="279">
        <v>856.91</v>
      </c>
      <c r="F438" s="279">
        <v>807.45</v>
      </c>
      <c r="G438" s="279">
        <v>784.17</v>
      </c>
      <c r="H438" s="279">
        <v>874.7</v>
      </c>
      <c r="I438" s="279">
        <v>914.1</v>
      </c>
      <c r="J438" s="279">
        <v>989.82</v>
      </c>
      <c r="K438" s="279">
        <v>1120.31</v>
      </c>
      <c r="L438" s="279">
        <v>1217.97</v>
      </c>
      <c r="M438" s="279">
        <v>1270.48</v>
      </c>
      <c r="N438" s="279">
        <v>1258.56</v>
      </c>
      <c r="O438" s="279">
        <v>1281.81</v>
      </c>
      <c r="P438" s="279">
        <v>1297.29</v>
      </c>
      <c r="Q438" s="279">
        <v>1294.22</v>
      </c>
      <c r="R438" s="279">
        <v>1281.68</v>
      </c>
      <c r="S438" s="279">
        <v>1204.0999999999999</v>
      </c>
      <c r="T438" s="279">
        <v>1188.53</v>
      </c>
      <c r="U438" s="279">
        <v>1208.52</v>
      </c>
      <c r="V438" s="279">
        <v>1182.45</v>
      </c>
      <c r="W438" s="279">
        <v>1182.7</v>
      </c>
      <c r="X438" s="279">
        <v>1232.5</v>
      </c>
      <c r="Y438" s="279">
        <v>1117.02</v>
      </c>
    </row>
    <row r="439" spans="1:25">
      <c r="A439" s="254">
        <v>6</v>
      </c>
      <c r="B439" s="279">
        <v>999.85</v>
      </c>
      <c r="C439" s="279">
        <v>952.95</v>
      </c>
      <c r="D439" s="279">
        <v>921</v>
      </c>
      <c r="E439" s="279">
        <v>883.57</v>
      </c>
      <c r="F439" s="279">
        <v>860.49</v>
      </c>
      <c r="G439" s="279">
        <v>865.56</v>
      </c>
      <c r="H439" s="279">
        <v>918.63</v>
      </c>
      <c r="I439" s="279">
        <v>1116.53</v>
      </c>
      <c r="J439" s="279">
        <v>1327.36</v>
      </c>
      <c r="K439" s="279">
        <v>1353.71</v>
      </c>
      <c r="L439" s="279">
        <v>1371.08</v>
      </c>
      <c r="M439" s="279">
        <v>1344.03</v>
      </c>
      <c r="N439" s="279">
        <v>1349.34</v>
      </c>
      <c r="O439" s="279">
        <v>1381.57</v>
      </c>
      <c r="P439" s="279">
        <v>1414.76</v>
      </c>
      <c r="Q439" s="279">
        <v>1462.02</v>
      </c>
      <c r="R439" s="279">
        <v>1401.83</v>
      </c>
      <c r="S439" s="279">
        <v>1405.12</v>
      </c>
      <c r="T439" s="279">
        <v>1361.14</v>
      </c>
      <c r="U439" s="279">
        <v>1333.2</v>
      </c>
      <c r="V439" s="279">
        <v>1296.8</v>
      </c>
      <c r="W439" s="279">
        <v>1304.3599999999999</v>
      </c>
      <c r="X439" s="279">
        <v>1274.33</v>
      </c>
      <c r="Y439" s="279">
        <v>1075.5899999999999</v>
      </c>
    </row>
    <row r="440" spans="1:25">
      <c r="A440" s="254">
        <v>7</v>
      </c>
      <c r="B440" s="279">
        <v>1000.16</v>
      </c>
      <c r="C440" s="279">
        <v>958.08</v>
      </c>
      <c r="D440" s="279">
        <v>900.32</v>
      </c>
      <c r="E440" s="279">
        <v>852.82</v>
      </c>
      <c r="F440" s="279">
        <v>827.75</v>
      </c>
      <c r="G440" s="279">
        <v>869.21</v>
      </c>
      <c r="H440" s="279">
        <v>982.03</v>
      </c>
      <c r="I440" s="279">
        <v>1078.82</v>
      </c>
      <c r="J440" s="279">
        <v>1192.28</v>
      </c>
      <c r="K440" s="279">
        <v>1309.31</v>
      </c>
      <c r="L440" s="279">
        <v>1377.05</v>
      </c>
      <c r="M440" s="279">
        <v>1353.19</v>
      </c>
      <c r="N440" s="279">
        <v>1338.23</v>
      </c>
      <c r="O440" s="279">
        <v>1385.91</v>
      </c>
      <c r="P440" s="279">
        <v>1368.4</v>
      </c>
      <c r="Q440" s="279">
        <v>1401.53</v>
      </c>
      <c r="R440" s="279">
        <v>1393.32</v>
      </c>
      <c r="S440" s="279">
        <v>1357.56</v>
      </c>
      <c r="T440" s="279">
        <v>1338.66</v>
      </c>
      <c r="U440" s="279">
        <v>1315.66</v>
      </c>
      <c r="V440" s="279">
        <v>1284.57</v>
      </c>
      <c r="W440" s="279">
        <v>1286.6400000000001</v>
      </c>
      <c r="X440" s="279">
        <v>1225.04</v>
      </c>
      <c r="Y440" s="279">
        <v>1082.68</v>
      </c>
    </row>
    <row r="441" spans="1:25">
      <c r="A441" s="254">
        <v>8</v>
      </c>
      <c r="B441" s="279">
        <v>1121.29</v>
      </c>
      <c r="C441" s="279">
        <v>1017.95</v>
      </c>
      <c r="D441" s="279">
        <v>927.03</v>
      </c>
      <c r="E441" s="279">
        <v>848.35</v>
      </c>
      <c r="F441" s="279">
        <v>799.26</v>
      </c>
      <c r="G441" s="279">
        <v>905.94</v>
      </c>
      <c r="H441" s="279">
        <v>1048.03</v>
      </c>
      <c r="I441" s="279">
        <v>1183.22</v>
      </c>
      <c r="J441" s="279">
        <v>1231.8499999999999</v>
      </c>
      <c r="K441" s="279">
        <v>1386.93</v>
      </c>
      <c r="L441" s="279">
        <v>1475.59</v>
      </c>
      <c r="M441" s="279">
        <v>1471.2</v>
      </c>
      <c r="N441" s="279">
        <v>1411.09</v>
      </c>
      <c r="O441" s="279">
        <v>1441.07</v>
      </c>
      <c r="P441" s="279">
        <v>1414.82</v>
      </c>
      <c r="Q441" s="279">
        <v>1511.38</v>
      </c>
      <c r="R441" s="279">
        <v>1425.14</v>
      </c>
      <c r="S441" s="279">
        <v>1393.2</v>
      </c>
      <c r="T441" s="279">
        <v>1344.5</v>
      </c>
      <c r="U441" s="279">
        <v>1345.24</v>
      </c>
      <c r="V441" s="279">
        <v>1281.6400000000001</v>
      </c>
      <c r="W441" s="279">
        <v>1323.98</v>
      </c>
      <c r="X441" s="279">
        <v>1219.68</v>
      </c>
      <c r="Y441" s="279">
        <v>1176.74</v>
      </c>
    </row>
    <row r="442" spans="1:25">
      <c r="A442" s="254">
        <v>9</v>
      </c>
      <c r="B442" s="279">
        <v>1078.1199999999999</v>
      </c>
      <c r="C442" s="279">
        <v>926.28</v>
      </c>
      <c r="D442" s="279">
        <v>823.56</v>
      </c>
      <c r="E442" s="279">
        <v>790.27</v>
      </c>
      <c r="F442" s="279">
        <v>757.82</v>
      </c>
      <c r="G442" s="279">
        <v>835.66</v>
      </c>
      <c r="H442" s="279">
        <v>1007.93</v>
      </c>
      <c r="I442" s="279">
        <v>1088.1400000000001</v>
      </c>
      <c r="J442" s="295">
        <v>1241.68</v>
      </c>
      <c r="K442" s="279">
        <v>1304.68</v>
      </c>
      <c r="L442" s="279">
        <v>1367.77</v>
      </c>
      <c r="M442" s="279">
        <v>1351.75</v>
      </c>
      <c r="N442" s="279">
        <v>1325.01</v>
      </c>
      <c r="O442" s="279">
        <v>1341.87</v>
      </c>
      <c r="P442" s="279">
        <v>1333.95</v>
      </c>
      <c r="Q442" s="279">
        <v>1357.18</v>
      </c>
      <c r="R442" s="279">
        <v>1352.11</v>
      </c>
      <c r="S442" s="279">
        <v>1349.79</v>
      </c>
      <c r="T442" s="279">
        <v>1315.66</v>
      </c>
      <c r="U442" s="279">
        <v>1271.57</v>
      </c>
      <c r="V442" s="279">
        <v>1247.8699999999999</v>
      </c>
      <c r="W442" s="279">
        <v>1328.17</v>
      </c>
      <c r="X442" s="279">
        <v>1258.2</v>
      </c>
      <c r="Y442" s="279">
        <v>1122.18</v>
      </c>
    </row>
    <row r="443" spans="1:25">
      <c r="A443" s="254">
        <v>10</v>
      </c>
      <c r="B443" s="279">
        <v>1040.72</v>
      </c>
      <c r="C443" s="279">
        <v>906.42</v>
      </c>
      <c r="D443" s="279">
        <v>866.32</v>
      </c>
      <c r="E443" s="279">
        <v>801.4</v>
      </c>
      <c r="F443" s="279">
        <v>812.11</v>
      </c>
      <c r="G443" s="279">
        <v>868.59</v>
      </c>
      <c r="H443" s="279">
        <v>1057.0899999999999</v>
      </c>
      <c r="I443" s="279">
        <v>1106.69</v>
      </c>
      <c r="J443" s="279">
        <v>1254.71</v>
      </c>
      <c r="K443" s="279">
        <v>1359.04</v>
      </c>
      <c r="L443" s="279">
        <v>1387.85</v>
      </c>
      <c r="M443" s="279">
        <v>1369.18</v>
      </c>
      <c r="N443" s="279">
        <v>1375.2</v>
      </c>
      <c r="O443" s="279">
        <v>1382.77</v>
      </c>
      <c r="P443" s="279">
        <v>1381.63</v>
      </c>
      <c r="Q443" s="279">
        <v>1403.94</v>
      </c>
      <c r="R443" s="279">
        <v>1415.36</v>
      </c>
      <c r="S443" s="279">
        <v>1425.42</v>
      </c>
      <c r="T443" s="279">
        <v>1395.49</v>
      </c>
      <c r="U443" s="279">
        <v>1309.57</v>
      </c>
      <c r="V443" s="279">
        <v>1279.98</v>
      </c>
      <c r="W443" s="279">
        <v>1345.72</v>
      </c>
      <c r="X443" s="279">
        <v>1234.49</v>
      </c>
      <c r="Y443" s="279">
        <v>1121.02</v>
      </c>
    </row>
    <row r="444" spans="1:25">
      <c r="A444" s="254">
        <v>11</v>
      </c>
      <c r="B444" s="279">
        <v>1251.77</v>
      </c>
      <c r="C444" s="279">
        <v>1086.08</v>
      </c>
      <c r="D444" s="279">
        <v>1058.83</v>
      </c>
      <c r="E444" s="279">
        <v>990.39</v>
      </c>
      <c r="F444" s="279">
        <v>972.89</v>
      </c>
      <c r="G444" s="279">
        <v>1015.97</v>
      </c>
      <c r="H444" s="279">
        <v>1052.81</v>
      </c>
      <c r="I444" s="279">
        <v>1150.1300000000001</v>
      </c>
      <c r="J444" s="279">
        <v>1221.48</v>
      </c>
      <c r="K444" s="279">
        <v>1387.67</v>
      </c>
      <c r="L444" s="279">
        <v>1419.2</v>
      </c>
      <c r="M444" s="279">
        <v>1401.87</v>
      </c>
      <c r="N444" s="279">
        <v>1426.12</v>
      </c>
      <c r="O444" s="279">
        <v>1385.88</v>
      </c>
      <c r="P444" s="279">
        <v>1392.97</v>
      </c>
      <c r="Q444" s="279">
        <v>1403.31</v>
      </c>
      <c r="R444" s="279">
        <v>1430.75</v>
      </c>
      <c r="S444" s="279">
        <v>1447.77</v>
      </c>
      <c r="T444" s="279">
        <v>1410.4</v>
      </c>
      <c r="U444" s="279">
        <v>1387.33</v>
      </c>
      <c r="V444" s="279">
        <v>1364.75</v>
      </c>
      <c r="W444" s="279">
        <v>1388.98</v>
      </c>
      <c r="X444" s="279">
        <v>1345.97</v>
      </c>
      <c r="Y444" s="279">
        <v>1184.03</v>
      </c>
    </row>
    <row r="445" spans="1:25">
      <c r="A445" s="254">
        <v>12</v>
      </c>
      <c r="B445" s="279">
        <v>1129.0999999999999</v>
      </c>
      <c r="C445" s="279">
        <v>1081.06</v>
      </c>
      <c r="D445" s="279">
        <v>1044.46</v>
      </c>
      <c r="E445" s="279">
        <v>951.48</v>
      </c>
      <c r="F445" s="279">
        <v>916.66</v>
      </c>
      <c r="G445" s="279">
        <v>925.09</v>
      </c>
      <c r="H445" s="279">
        <v>990.42</v>
      </c>
      <c r="I445" s="279">
        <v>1020.84</v>
      </c>
      <c r="J445" s="279">
        <v>1119.9100000000001</v>
      </c>
      <c r="K445" s="279">
        <v>1318.53</v>
      </c>
      <c r="L445" s="279">
        <v>1386.7</v>
      </c>
      <c r="M445" s="279">
        <v>1392.1</v>
      </c>
      <c r="N445" s="279">
        <v>1403.76</v>
      </c>
      <c r="O445" s="279">
        <v>1388.25</v>
      </c>
      <c r="P445" s="279">
        <v>1394.85</v>
      </c>
      <c r="Q445" s="279">
        <v>1413.58</v>
      </c>
      <c r="R445" s="279">
        <v>1387.03</v>
      </c>
      <c r="S445" s="279">
        <v>1359.76</v>
      </c>
      <c r="T445" s="279">
        <v>1358.94</v>
      </c>
      <c r="U445" s="279">
        <v>1357.2</v>
      </c>
      <c r="V445" s="279">
        <v>1365.9</v>
      </c>
      <c r="W445" s="279">
        <v>1374.48</v>
      </c>
      <c r="X445" s="279">
        <v>1354.68</v>
      </c>
      <c r="Y445" s="279">
        <v>1167.53</v>
      </c>
    </row>
    <row r="446" spans="1:25">
      <c r="A446" s="254">
        <v>13</v>
      </c>
      <c r="B446" s="279">
        <v>1095.71</v>
      </c>
      <c r="C446" s="279">
        <v>1006.52</v>
      </c>
      <c r="D446" s="279">
        <v>976.52</v>
      </c>
      <c r="E446" s="279">
        <v>902.95</v>
      </c>
      <c r="F446" s="279">
        <v>884.27</v>
      </c>
      <c r="G446" s="279">
        <v>946.31</v>
      </c>
      <c r="H446" s="279">
        <v>1044.1300000000001</v>
      </c>
      <c r="I446" s="279">
        <v>1263.1500000000001</v>
      </c>
      <c r="J446" s="279">
        <v>1379.61</v>
      </c>
      <c r="K446" s="279">
        <v>1415.16</v>
      </c>
      <c r="L446" s="279">
        <v>1448.67</v>
      </c>
      <c r="M446" s="279">
        <v>1458.34</v>
      </c>
      <c r="N446" s="279">
        <v>1440.44</v>
      </c>
      <c r="O446" s="279">
        <v>1458.13</v>
      </c>
      <c r="P446" s="279">
        <v>1507.03</v>
      </c>
      <c r="Q446" s="279">
        <v>1553.85</v>
      </c>
      <c r="R446" s="279">
        <v>1518.24</v>
      </c>
      <c r="S446" s="279">
        <v>1501.76</v>
      </c>
      <c r="T446" s="279">
        <v>1486.67</v>
      </c>
      <c r="U446" s="279">
        <v>1452.18</v>
      </c>
      <c r="V446" s="279">
        <v>1429.07</v>
      </c>
      <c r="W446" s="279">
        <v>1473.77</v>
      </c>
      <c r="X446" s="279">
        <v>1363.05</v>
      </c>
      <c r="Y446" s="279">
        <v>1211.6600000000001</v>
      </c>
    </row>
    <row r="447" spans="1:25">
      <c r="A447" s="254">
        <v>14</v>
      </c>
      <c r="B447" s="279">
        <v>1173.42</v>
      </c>
      <c r="C447" s="279">
        <v>1071.07</v>
      </c>
      <c r="D447" s="279">
        <v>975.55</v>
      </c>
      <c r="E447" s="279">
        <v>909.54</v>
      </c>
      <c r="F447" s="279">
        <v>889.25</v>
      </c>
      <c r="G447" s="279">
        <v>966.98</v>
      </c>
      <c r="H447" s="279">
        <v>1130.3399999999999</v>
      </c>
      <c r="I447" s="279">
        <v>1272.3699999999999</v>
      </c>
      <c r="J447" s="279">
        <v>1401.07</v>
      </c>
      <c r="K447" s="279">
        <v>1500.02</v>
      </c>
      <c r="L447" s="279">
        <v>1594.78</v>
      </c>
      <c r="M447" s="279">
        <v>1593.89</v>
      </c>
      <c r="N447" s="279">
        <v>1558.76</v>
      </c>
      <c r="O447" s="279">
        <v>1592.88</v>
      </c>
      <c r="P447" s="279">
        <v>1606.45</v>
      </c>
      <c r="Q447" s="279">
        <v>1649.76</v>
      </c>
      <c r="R447" s="279">
        <v>1644.32</v>
      </c>
      <c r="S447" s="279">
        <v>1645.36</v>
      </c>
      <c r="T447" s="279">
        <v>1586.14</v>
      </c>
      <c r="U447" s="279">
        <v>1490.2</v>
      </c>
      <c r="V447" s="279">
        <v>1469.84</v>
      </c>
      <c r="W447" s="279">
        <v>1526.52</v>
      </c>
      <c r="X447" s="279">
        <v>1415.07</v>
      </c>
      <c r="Y447" s="279">
        <v>1292.97</v>
      </c>
    </row>
    <row r="448" spans="1:25">
      <c r="A448" s="254">
        <v>15</v>
      </c>
      <c r="B448" s="279">
        <v>1152.9000000000001</v>
      </c>
      <c r="C448" s="279">
        <v>1098.8800000000001</v>
      </c>
      <c r="D448" s="279">
        <v>1075.67</v>
      </c>
      <c r="E448" s="279">
        <v>1019.82</v>
      </c>
      <c r="F448" s="279">
        <v>1002.18</v>
      </c>
      <c r="G448" s="279">
        <v>1086.5999999999999</v>
      </c>
      <c r="H448" s="279">
        <v>1139.8499999999999</v>
      </c>
      <c r="I448" s="279">
        <v>1294.31</v>
      </c>
      <c r="J448" s="279">
        <v>1462.83</v>
      </c>
      <c r="K448" s="279">
        <v>1552.36</v>
      </c>
      <c r="L448" s="279">
        <v>1588.44</v>
      </c>
      <c r="M448" s="279">
        <v>1629.45</v>
      </c>
      <c r="N448" s="279">
        <v>1518.75</v>
      </c>
      <c r="O448" s="279">
        <v>1489.77</v>
      </c>
      <c r="P448" s="279">
        <v>1494.71</v>
      </c>
      <c r="Q448" s="279">
        <v>1572.33</v>
      </c>
      <c r="R448" s="279">
        <v>1587.52</v>
      </c>
      <c r="S448" s="279">
        <v>1573.28</v>
      </c>
      <c r="T448" s="279">
        <v>1542.68</v>
      </c>
      <c r="U448" s="279">
        <v>1539.01</v>
      </c>
      <c r="V448" s="279">
        <v>1501.08</v>
      </c>
      <c r="W448" s="279">
        <v>1511.7</v>
      </c>
      <c r="X448" s="279">
        <v>1499.85</v>
      </c>
      <c r="Y448" s="279">
        <v>1333.62</v>
      </c>
    </row>
    <row r="449" spans="1:25">
      <c r="A449" s="254">
        <v>16</v>
      </c>
      <c r="B449" s="279">
        <v>1247.1099999999999</v>
      </c>
      <c r="C449" s="279">
        <v>1045.52</v>
      </c>
      <c r="D449" s="279">
        <v>1006.3</v>
      </c>
      <c r="E449" s="279">
        <v>955.6</v>
      </c>
      <c r="F449" s="279">
        <v>952.46</v>
      </c>
      <c r="G449" s="279">
        <v>998.69</v>
      </c>
      <c r="H449" s="279">
        <v>1046.9100000000001</v>
      </c>
      <c r="I449" s="279">
        <v>1235.8</v>
      </c>
      <c r="J449" s="279">
        <v>1391.55</v>
      </c>
      <c r="K449" s="279">
        <v>1429.16</v>
      </c>
      <c r="L449" s="279">
        <v>1501.93</v>
      </c>
      <c r="M449" s="279">
        <v>1486.09</v>
      </c>
      <c r="N449" s="279">
        <v>1457.9</v>
      </c>
      <c r="O449" s="279">
        <v>1470.42</v>
      </c>
      <c r="P449" s="279">
        <v>1468.92</v>
      </c>
      <c r="Q449" s="279">
        <v>1493.33</v>
      </c>
      <c r="R449" s="279">
        <v>1530.09</v>
      </c>
      <c r="S449" s="279">
        <v>1473.38</v>
      </c>
      <c r="T449" s="279">
        <v>1451.9</v>
      </c>
      <c r="U449" s="279">
        <v>1452.55</v>
      </c>
      <c r="V449" s="279">
        <v>1396.71</v>
      </c>
      <c r="W449" s="279">
        <v>1416.21</v>
      </c>
      <c r="X449" s="279">
        <v>1356.43</v>
      </c>
      <c r="Y449" s="279">
        <v>1281.53</v>
      </c>
    </row>
    <row r="450" spans="1:25">
      <c r="A450" s="254">
        <v>17</v>
      </c>
      <c r="B450" s="279">
        <v>1205.32</v>
      </c>
      <c r="C450" s="279">
        <v>1038.8699999999999</v>
      </c>
      <c r="D450" s="279">
        <v>1004.65</v>
      </c>
      <c r="E450" s="279">
        <v>950.19</v>
      </c>
      <c r="F450" s="279">
        <v>911.24</v>
      </c>
      <c r="G450" s="279">
        <v>999.46</v>
      </c>
      <c r="H450" s="279">
        <v>1089.21</v>
      </c>
      <c r="I450" s="279">
        <v>1230.5899999999999</v>
      </c>
      <c r="J450" s="279">
        <v>1394.53</v>
      </c>
      <c r="K450" s="279">
        <v>1440.54</v>
      </c>
      <c r="L450" s="279">
        <v>1481.82</v>
      </c>
      <c r="M450" s="279">
        <v>1480.75</v>
      </c>
      <c r="N450" s="279">
        <v>1482.65</v>
      </c>
      <c r="O450" s="279">
        <v>1454.18</v>
      </c>
      <c r="P450" s="279">
        <v>1426.3</v>
      </c>
      <c r="Q450" s="279">
        <v>1474.92</v>
      </c>
      <c r="R450" s="279">
        <v>1493.7</v>
      </c>
      <c r="S450" s="279">
        <v>1421.55</v>
      </c>
      <c r="T450" s="279">
        <v>1455.02</v>
      </c>
      <c r="U450" s="279">
        <v>1428.21</v>
      </c>
      <c r="V450" s="279">
        <v>1384.01</v>
      </c>
      <c r="W450" s="279">
        <v>1457.61</v>
      </c>
      <c r="X450" s="279">
        <v>1427.22</v>
      </c>
      <c r="Y450" s="279">
        <v>1318.29</v>
      </c>
    </row>
    <row r="451" spans="1:25">
      <c r="A451" s="254">
        <v>18</v>
      </c>
      <c r="B451" s="279">
        <v>1327.41</v>
      </c>
      <c r="C451" s="279">
        <v>1212.3</v>
      </c>
      <c r="D451" s="279">
        <v>1108.1500000000001</v>
      </c>
      <c r="E451" s="279">
        <v>1028.52</v>
      </c>
      <c r="F451" s="279">
        <v>1007.42</v>
      </c>
      <c r="G451" s="279">
        <v>1016.16</v>
      </c>
      <c r="H451" s="279">
        <v>1074.0999999999999</v>
      </c>
      <c r="I451" s="279">
        <v>1200.68</v>
      </c>
      <c r="J451" s="279">
        <v>1330.86</v>
      </c>
      <c r="K451" s="279">
        <v>1415.35</v>
      </c>
      <c r="L451" s="279">
        <v>1440.04</v>
      </c>
      <c r="M451" s="279">
        <v>1408.43</v>
      </c>
      <c r="N451" s="279">
        <v>1414.84</v>
      </c>
      <c r="O451" s="279">
        <v>1433.13</v>
      </c>
      <c r="P451" s="279">
        <v>1436.52</v>
      </c>
      <c r="Q451" s="279">
        <v>1469.05</v>
      </c>
      <c r="R451" s="279">
        <v>1485.17</v>
      </c>
      <c r="S451" s="279">
        <v>1480.84</v>
      </c>
      <c r="T451" s="279">
        <v>1438.55</v>
      </c>
      <c r="U451" s="279">
        <v>1420.59</v>
      </c>
      <c r="V451" s="279">
        <v>1394.44</v>
      </c>
      <c r="W451" s="279">
        <v>1445.31</v>
      </c>
      <c r="X451" s="279">
        <v>1414.01</v>
      </c>
      <c r="Y451" s="279">
        <v>1328.79</v>
      </c>
    </row>
    <row r="452" spans="1:25">
      <c r="A452" s="254">
        <v>19</v>
      </c>
      <c r="B452" s="279">
        <v>1274.74</v>
      </c>
      <c r="C452" s="279">
        <v>1117.0999999999999</v>
      </c>
      <c r="D452" s="279">
        <v>1087.06</v>
      </c>
      <c r="E452" s="279">
        <v>1038.3399999999999</v>
      </c>
      <c r="F452" s="279">
        <v>1001.75</v>
      </c>
      <c r="G452" s="279">
        <v>1008.89</v>
      </c>
      <c r="H452" s="279">
        <v>1021.92</v>
      </c>
      <c r="I452" s="279">
        <v>1070.28</v>
      </c>
      <c r="J452" s="279">
        <v>1287.74</v>
      </c>
      <c r="K452" s="279">
        <v>1495.86</v>
      </c>
      <c r="L452" s="279">
        <v>1515.26</v>
      </c>
      <c r="M452" s="279">
        <v>1499.83</v>
      </c>
      <c r="N452" s="279">
        <v>1515.8</v>
      </c>
      <c r="O452" s="279">
        <v>1520.03</v>
      </c>
      <c r="P452" s="279">
        <v>1505.96</v>
      </c>
      <c r="Q452" s="279">
        <v>1515.88</v>
      </c>
      <c r="R452" s="279">
        <v>1531.35</v>
      </c>
      <c r="S452" s="279">
        <v>1515.94</v>
      </c>
      <c r="T452" s="279">
        <v>1476.27</v>
      </c>
      <c r="U452" s="279">
        <v>1475.52</v>
      </c>
      <c r="V452" s="279">
        <v>1426.17</v>
      </c>
      <c r="W452" s="279">
        <v>1509.38</v>
      </c>
      <c r="X452" s="279">
        <v>1501.65</v>
      </c>
      <c r="Y452" s="279">
        <v>1399.42</v>
      </c>
    </row>
    <row r="453" spans="1:25">
      <c r="A453" s="254">
        <v>20</v>
      </c>
      <c r="B453" s="279">
        <v>1229.0899999999999</v>
      </c>
      <c r="C453" s="279">
        <v>1007.87</v>
      </c>
      <c r="D453" s="279">
        <v>1010.72</v>
      </c>
      <c r="E453" s="279">
        <v>989.11</v>
      </c>
      <c r="F453" s="279">
        <v>980.35</v>
      </c>
      <c r="G453" s="279">
        <v>1001.24</v>
      </c>
      <c r="H453" s="279">
        <v>1136.98</v>
      </c>
      <c r="I453" s="279">
        <v>1315.7</v>
      </c>
      <c r="J453" s="279">
        <v>1443.75</v>
      </c>
      <c r="K453" s="279">
        <v>1486.22</v>
      </c>
      <c r="L453" s="279">
        <v>1500.56</v>
      </c>
      <c r="M453" s="279">
        <v>1473.76</v>
      </c>
      <c r="N453" s="279">
        <v>1459.97</v>
      </c>
      <c r="O453" s="279">
        <v>1486.04</v>
      </c>
      <c r="P453" s="279">
        <v>1467.14</v>
      </c>
      <c r="Q453" s="279">
        <v>1491.36</v>
      </c>
      <c r="R453" s="279">
        <v>1480.87</v>
      </c>
      <c r="S453" s="279">
        <v>1471.93</v>
      </c>
      <c r="T453" s="279">
        <v>1454.27</v>
      </c>
      <c r="U453" s="279">
        <v>1413.15</v>
      </c>
      <c r="V453" s="279">
        <v>1424.78</v>
      </c>
      <c r="W453" s="279">
        <v>1456.03</v>
      </c>
      <c r="X453" s="279">
        <v>1352.89</v>
      </c>
      <c r="Y453" s="279">
        <v>1197.1400000000001</v>
      </c>
    </row>
    <row r="454" spans="1:25">
      <c r="A454" s="254">
        <v>21</v>
      </c>
      <c r="B454" s="279">
        <v>1054.76</v>
      </c>
      <c r="C454" s="279">
        <v>953.05</v>
      </c>
      <c r="D454" s="279">
        <v>923.78</v>
      </c>
      <c r="E454" s="279">
        <v>892.23</v>
      </c>
      <c r="F454" s="279">
        <v>871.14</v>
      </c>
      <c r="G454" s="279">
        <v>909.1</v>
      </c>
      <c r="H454" s="279">
        <v>1007.01</v>
      </c>
      <c r="I454" s="279">
        <v>1101.8399999999999</v>
      </c>
      <c r="J454" s="279">
        <v>1326.63</v>
      </c>
      <c r="K454" s="279">
        <v>1378</v>
      </c>
      <c r="L454" s="279">
        <v>1427.26</v>
      </c>
      <c r="M454" s="279">
        <v>1405.42</v>
      </c>
      <c r="N454" s="279">
        <v>1383.37</v>
      </c>
      <c r="O454" s="279">
        <v>1422.73</v>
      </c>
      <c r="P454" s="279">
        <v>1427.37</v>
      </c>
      <c r="Q454" s="279">
        <v>1430.26</v>
      </c>
      <c r="R454" s="279">
        <v>1439.6</v>
      </c>
      <c r="S454" s="279">
        <v>1439.06</v>
      </c>
      <c r="T454" s="279">
        <v>1421.58</v>
      </c>
      <c r="U454" s="279">
        <v>1366.01</v>
      </c>
      <c r="V454" s="279">
        <v>1351.92</v>
      </c>
      <c r="W454" s="279">
        <v>1366.78</v>
      </c>
      <c r="X454" s="279">
        <v>1249.08</v>
      </c>
      <c r="Y454" s="279">
        <v>1100.1099999999999</v>
      </c>
    </row>
    <row r="455" spans="1:25">
      <c r="A455" s="254">
        <v>22</v>
      </c>
      <c r="B455" s="279">
        <v>1044.5899999999999</v>
      </c>
      <c r="C455" s="279">
        <v>952.78</v>
      </c>
      <c r="D455" s="279">
        <v>905.33</v>
      </c>
      <c r="E455" s="279">
        <v>860.99</v>
      </c>
      <c r="F455" s="279">
        <v>845.95</v>
      </c>
      <c r="G455" s="279">
        <v>928.36</v>
      </c>
      <c r="H455" s="279">
        <v>1037.6300000000001</v>
      </c>
      <c r="I455" s="279">
        <v>1140.6500000000001</v>
      </c>
      <c r="J455" s="279">
        <v>1313.13</v>
      </c>
      <c r="K455" s="279">
        <v>1414.05</v>
      </c>
      <c r="L455" s="279">
        <v>1440.4</v>
      </c>
      <c r="M455" s="279">
        <v>1423.15</v>
      </c>
      <c r="N455" s="279">
        <v>1407.68</v>
      </c>
      <c r="O455" s="279">
        <v>1431.23</v>
      </c>
      <c r="P455" s="279">
        <v>1434.79</v>
      </c>
      <c r="Q455" s="279">
        <v>1434.21</v>
      </c>
      <c r="R455" s="279">
        <v>1447.46</v>
      </c>
      <c r="S455" s="279">
        <v>1437.11</v>
      </c>
      <c r="T455" s="279">
        <v>1429.42</v>
      </c>
      <c r="U455" s="279">
        <v>1347.32</v>
      </c>
      <c r="V455" s="279">
        <v>1338.26</v>
      </c>
      <c r="W455" s="279">
        <v>1380.88</v>
      </c>
      <c r="X455" s="279">
        <v>1239.5</v>
      </c>
      <c r="Y455" s="279">
        <v>1072.1400000000001</v>
      </c>
    </row>
    <row r="456" spans="1:25">
      <c r="A456" s="254">
        <v>23</v>
      </c>
      <c r="B456" s="279">
        <v>1112.8</v>
      </c>
      <c r="C456" s="279">
        <v>1006.7</v>
      </c>
      <c r="D456" s="279">
        <v>987.9</v>
      </c>
      <c r="E456" s="279">
        <v>966.55</v>
      </c>
      <c r="F456" s="279">
        <v>925.1</v>
      </c>
      <c r="G456" s="279">
        <v>995.51</v>
      </c>
      <c r="H456" s="279">
        <v>1118.1500000000001</v>
      </c>
      <c r="I456" s="279">
        <v>1215.5999999999999</v>
      </c>
      <c r="J456" s="279">
        <v>1407.97</v>
      </c>
      <c r="K456" s="279">
        <v>1450.49</v>
      </c>
      <c r="L456" s="279">
        <v>1483.06</v>
      </c>
      <c r="M456" s="279">
        <v>1446.91</v>
      </c>
      <c r="N456" s="279">
        <v>1435.31</v>
      </c>
      <c r="O456" s="279">
        <v>1467.24</v>
      </c>
      <c r="P456" s="279">
        <v>1473.76</v>
      </c>
      <c r="Q456" s="279">
        <v>1474.66</v>
      </c>
      <c r="R456" s="279">
        <v>1486.51</v>
      </c>
      <c r="S456" s="279">
        <v>1487.65</v>
      </c>
      <c r="T456" s="279">
        <v>1486.14</v>
      </c>
      <c r="U456" s="279">
        <v>1449.21</v>
      </c>
      <c r="V456" s="279">
        <v>1444.29</v>
      </c>
      <c r="W456" s="279">
        <v>1466.46</v>
      </c>
      <c r="X456" s="279">
        <v>1392.53</v>
      </c>
      <c r="Y456" s="279">
        <v>1169.2</v>
      </c>
    </row>
    <row r="457" spans="1:25">
      <c r="A457" s="254">
        <v>24</v>
      </c>
      <c r="B457" s="279">
        <v>1184.4100000000001</v>
      </c>
      <c r="C457" s="279">
        <v>1038.8599999999999</v>
      </c>
      <c r="D457" s="279">
        <v>999.95</v>
      </c>
      <c r="E457" s="279">
        <v>969.34</v>
      </c>
      <c r="F457" s="279">
        <v>954.43</v>
      </c>
      <c r="G457" s="279">
        <v>1016.15</v>
      </c>
      <c r="H457" s="279">
        <v>1154.08</v>
      </c>
      <c r="I457" s="279">
        <v>1292.32</v>
      </c>
      <c r="J457" s="279">
        <v>1473.66</v>
      </c>
      <c r="K457" s="279">
        <v>1514.38</v>
      </c>
      <c r="L457" s="279">
        <v>1522.13</v>
      </c>
      <c r="M457" s="279">
        <v>1489.1</v>
      </c>
      <c r="N457" s="279">
        <v>1481.18</v>
      </c>
      <c r="O457" s="279">
        <v>1516.01</v>
      </c>
      <c r="P457" s="279">
        <v>1540.08</v>
      </c>
      <c r="Q457" s="279">
        <v>1544.65</v>
      </c>
      <c r="R457" s="279">
        <v>1544.84</v>
      </c>
      <c r="S457" s="279">
        <v>1514.15</v>
      </c>
      <c r="T457" s="279">
        <v>1505.23</v>
      </c>
      <c r="U457" s="279">
        <v>1486.1</v>
      </c>
      <c r="V457" s="279">
        <v>1479.38</v>
      </c>
      <c r="W457" s="279">
        <v>1491.5</v>
      </c>
      <c r="X457" s="279">
        <v>1470.43</v>
      </c>
      <c r="Y457" s="279">
        <v>1302.57</v>
      </c>
    </row>
    <row r="458" spans="1:25">
      <c r="A458" s="254">
        <v>25</v>
      </c>
      <c r="B458" s="279">
        <v>1217.8699999999999</v>
      </c>
      <c r="C458" s="279">
        <v>1133.76</v>
      </c>
      <c r="D458" s="279">
        <v>1110.54</v>
      </c>
      <c r="E458" s="279">
        <v>1045.95</v>
      </c>
      <c r="F458" s="279">
        <v>1014.46</v>
      </c>
      <c r="G458" s="279">
        <v>1044.3699999999999</v>
      </c>
      <c r="H458" s="279">
        <v>1110.99</v>
      </c>
      <c r="I458" s="279">
        <v>1184.47</v>
      </c>
      <c r="J458" s="279">
        <v>1223.1300000000001</v>
      </c>
      <c r="K458" s="279">
        <v>1337.48</v>
      </c>
      <c r="L458" s="279">
        <v>1261.08</v>
      </c>
      <c r="M458" s="279">
        <v>1196.1199999999999</v>
      </c>
      <c r="N458" s="279">
        <v>1221.5</v>
      </c>
      <c r="O458" s="279">
        <v>1256.17</v>
      </c>
      <c r="P458" s="279">
        <v>1256.42</v>
      </c>
      <c r="Q458" s="279">
        <v>1303.5999999999999</v>
      </c>
      <c r="R458" s="279">
        <v>1431.38</v>
      </c>
      <c r="S458" s="279">
        <v>1415.3</v>
      </c>
      <c r="T458" s="279">
        <v>1394.4</v>
      </c>
      <c r="U458" s="279">
        <v>1262.03</v>
      </c>
      <c r="V458" s="279">
        <v>1322.36</v>
      </c>
      <c r="W458" s="279">
        <v>1441.22</v>
      </c>
      <c r="X458" s="279">
        <v>1313.24</v>
      </c>
      <c r="Y458" s="279">
        <v>1256.23</v>
      </c>
    </row>
    <row r="459" spans="1:25">
      <c r="A459" s="254">
        <v>26</v>
      </c>
      <c r="B459" s="279">
        <v>1209.5</v>
      </c>
      <c r="C459" s="279">
        <v>1153.6500000000001</v>
      </c>
      <c r="D459" s="279">
        <v>1096.95</v>
      </c>
      <c r="E459" s="279">
        <v>1076.22</v>
      </c>
      <c r="F459" s="279">
        <v>1042.07</v>
      </c>
      <c r="G459" s="279">
        <v>1032.58</v>
      </c>
      <c r="H459" s="279">
        <v>1046.68</v>
      </c>
      <c r="I459" s="279">
        <v>1114.51</v>
      </c>
      <c r="J459" s="279">
        <v>1165.3599999999999</v>
      </c>
      <c r="K459" s="279">
        <v>1331.28</v>
      </c>
      <c r="L459" s="279">
        <v>1384.55</v>
      </c>
      <c r="M459" s="279">
        <v>1392.93</v>
      </c>
      <c r="N459" s="279">
        <v>1414.78</v>
      </c>
      <c r="O459" s="279">
        <v>1412.61</v>
      </c>
      <c r="P459" s="279">
        <v>1409.25</v>
      </c>
      <c r="Q459" s="279">
        <v>1385.48</v>
      </c>
      <c r="R459" s="279">
        <v>1397.35</v>
      </c>
      <c r="S459" s="279">
        <v>1347.18</v>
      </c>
      <c r="T459" s="279">
        <v>1327.45</v>
      </c>
      <c r="U459" s="279">
        <v>1344.11</v>
      </c>
      <c r="V459" s="279">
        <v>1330.5</v>
      </c>
      <c r="W459" s="279">
        <v>1349.95</v>
      </c>
      <c r="X459" s="279">
        <v>1400.36</v>
      </c>
      <c r="Y459" s="279">
        <v>1247.8599999999999</v>
      </c>
    </row>
    <row r="460" spans="1:25">
      <c r="A460" s="254">
        <v>27</v>
      </c>
      <c r="B460" s="279">
        <v>1195.81</v>
      </c>
      <c r="C460" s="279">
        <v>1103.8599999999999</v>
      </c>
      <c r="D460" s="279">
        <v>1078.97</v>
      </c>
      <c r="E460" s="279">
        <v>1042.97</v>
      </c>
      <c r="F460" s="279">
        <v>1002.14</v>
      </c>
      <c r="G460" s="279">
        <v>1034.83</v>
      </c>
      <c r="H460" s="279">
        <v>1106.21</v>
      </c>
      <c r="I460" s="279">
        <v>1116.25</v>
      </c>
      <c r="J460" s="279">
        <v>1307.79</v>
      </c>
      <c r="K460" s="279">
        <v>1419.52</v>
      </c>
      <c r="L460" s="279">
        <v>1469.47</v>
      </c>
      <c r="M460" s="279">
        <v>1423.26</v>
      </c>
      <c r="N460" s="279">
        <v>1397.31</v>
      </c>
      <c r="O460" s="279">
        <v>1463.35</v>
      </c>
      <c r="P460" s="279">
        <v>1432.87</v>
      </c>
      <c r="Q460" s="279">
        <v>1460.36</v>
      </c>
      <c r="R460" s="279">
        <v>1434.23</v>
      </c>
      <c r="S460" s="279">
        <v>1401.31</v>
      </c>
      <c r="T460" s="279">
        <v>1378.62</v>
      </c>
      <c r="U460" s="279">
        <v>1325.78</v>
      </c>
      <c r="V460" s="279">
        <v>1312.32</v>
      </c>
      <c r="W460" s="279">
        <v>1323.96</v>
      </c>
      <c r="X460" s="279">
        <v>1272.3499999999999</v>
      </c>
      <c r="Y460" s="279">
        <v>1183.75</v>
      </c>
    </row>
    <row r="461" spans="1:25">
      <c r="A461" s="254">
        <v>28</v>
      </c>
      <c r="B461" s="279">
        <v>1131.5899999999999</v>
      </c>
      <c r="C461" s="279">
        <v>1014.33</v>
      </c>
      <c r="D461" s="279">
        <v>989.01</v>
      </c>
      <c r="E461" s="279">
        <v>946.24</v>
      </c>
      <c r="F461" s="279">
        <v>925.18</v>
      </c>
      <c r="G461" s="279">
        <v>974.99</v>
      </c>
      <c r="H461" s="279">
        <v>1033.21</v>
      </c>
      <c r="I461" s="279">
        <v>1139.21</v>
      </c>
      <c r="J461" s="279">
        <v>1326.13</v>
      </c>
      <c r="K461" s="279">
        <v>1417.66</v>
      </c>
      <c r="L461" s="279">
        <v>1463.1</v>
      </c>
      <c r="M461" s="279">
        <v>1410.49</v>
      </c>
      <c r="N461" s="279">
        <v>1419.81</v>
      </c>
      <c r="O461" s="279">
        <v>1557.95</v>
      </c>
      <c r="P461" s="279">
        <v>1427.54</v>
      </c>
      <c r="Q461" s="279">
        <v>1513.71</v>
      </c>
      <c r="R461" s="279">
        <v>1489.32</v>
      </c>
      <c r="S461" s="279">
        <v>1452.92</v>
      </c>
      <c r="T461" s="279">
        <v>1413.25</v>
      </c>
      <c r="U461" s="279">
        <v>1352.9</v>
      </c>
      <c r="V461" s="279">
        <v>1343.31</v>
      </c>
      <c r="W461" s="279">
        <v>1361.09</v>
      </c>
      <c r="X461" s="279">
        <v>1321.14</v>
      </c>
      <c r="Y461" s="279">
        <v>1151.9100000000001</v>
      </c>
    </row>
    <row r="462" spans="1:25">
      <c r="A462" s="254">
        <v>29</v>
      </c>
      <c r="B462" s="279">
        <v>1183.5999999999999</v>
      </c>
      <c r="C462" s="279">
        <v>1123.79</v>
      </c>
      <c r="D462" s="279">
        <v>1076.3900000000001</v>
      </c>
      <c r="E462" s="279">
        <v>1074.71</v>
      </c>
      <c r="F462" s="279">
        <v>1051.67</v>
      </c>
      <c r="G462" s="279">
        <v>1064.3399999999999</v>
      </c>
      <c r="H462" s="279">
        <v>1173.19</v>
      </c>
      <c r="I462" s="279">
        <v>1124.18</v>
      </c>
      <c r="J462" s="279">
        <v>1279.72</v>
      </c>
      <c r="K462" s="279">
        <v>1403.2</v>
      </c>
      <c r="L462" s="279">
        <v>1425.19</v>
      </c>
      <c r="M462" s="279">
        <v>1450.1</v>
      </c>
      <c r="N462" s="279">
        <v>1397.41</v>
      </c>
      <c r="O462" s="279">
        <v>1424.38</v>
      </c>
      <c r="P462" s="279">
        <v>1423.41</v>
      </c>
      <c r="Q462" s="279">
        <v>1477.75</v>
      </c>
      <c r="R462" s="279">
        <v>1457.45</v>
      </c>
      <c r="S462" s="279">
        <v>1392.98</v>
      </c>
      <c r="T462" s="279">
        <v>1396.93</v>
      </c>
      <c r="U462" s="279">
        <v>1366.6</v>
      </c>
      <c r="V462" s="279">
        <v>1332.28</v>
      </c>
      <c r="W462" s="279">
        <v>1321.44</v>
      </c>
      <c r="X462" s="279">
        <v>1297.98</v>
      </c>
      <c r="Y462" s="279">
        <v>1123.8399999999999</v>
      </c>
    </row>
    <row r="463" spans="1:25">
      <c r="A463" s="254">
        <v>30</v>
      </c>
      <c r="B463" s="279">
        <v>1207.3</v>
      </c>
      <c r="C463" s="279">
        <v>1098.08</v>
      </c>
      <c r="D463" s="279">
        <v>1066.19</v>
      </c>
      <c r="E463" s="279">
        <v>1035.96</v>
      </c>
      <c r="F463" s="279">
        <v>1031.05</v>
      </c>
      <c r="G463" s="279">
        <v>1078.67</v>
      </c>
      <c r="H463" s="279">
        <v>1130.07</v>
      </c>
      <c r="I463" s="279">
        <v>1203.58</v>
      </c>
      <c r="J463" s="279">
        <v>284.49</v>
      </c>
      <c r="K463" s="279">
        <v>1439.82</v>
      </c>
      <c r="L463" s="279">
        <v>1474.79</v>
      </c>
      <c r="M463" s="279">
        <v>1196.57</v>
      </c>
      <c r="N463" s="279">
        <v>1475.69</v>
      </c>
      <c r="O463" s="279">
        <v>1495.01</v>
      </c>
      <c r="P463" s="279">
        <v>1489.83</v>
      </c>
      <c r="Q463" s="279">
        <v>1500.75</v>
      </c>
      <c r="R463" s="279">
        <v>1509.93</v>
      </c>
      <c r="S463" s="279">
        <v>1487.09</v>
      </c>
      <c r="T463" s="279">
        <v>1468.13</v>
      </c>
      <c r="U463" s="279">
        <v>1432.22</v>
      </c>
      <c r="V463" s="279">
        <v>574.30999999999995</v>
      </c>
      <c r="W463" s="279">
        <v>287.14999999999998</v>
      </c>
      <c r="X463" s="279">
        <v>1377.81</v>
      </c>
      <c r="Y463" s="279">
        <v>1212.5999999999999</v>
      </c>
    </row>
    <row r="464" spans="1:25">
      <c r="A464" s="254">
        <v>31</v>
      </c>
      <c r="B464" s="279">
        <v>1186.45</v>
      </c>
      <c r="C464" s="279">
        <v>1085.1400000000001</v>
      </c>
      <c r="D464" s="279">
        <v>573.38</v>
      </c>
      <c r="E464" s="279">
        <v>999.54</v>
      </c>
      <c r="F464" s="279">
        <v>283.55</v>
      </c>
      <c r="G464" s="279">
        <v>285.06</v>
      </c>
      <c r="H464" s="279">
        <v>1116.1099999999999</v>
      </c>
      <c r="I464" s="279">
        <v>281.8</v>
      </c>
      <c r="J464" s="279">
        <v>284.98</v>
      </c>
      <c r="K464" s="279">
        <v>1398.96</v>
      </c>
      <c r="L464" s="279">
        <v>1463.09</v>
      </c>
      <c r="M464" s="279">
        <v>1486.7</v>
      </c>
      <c r="N464" s="279">
        <v>1472.92</v>
      </c>
      <c r="O464" s="279">
        <v>1463.63</v>
      </c>
      <c r="P464" s="279">
        <v>290.48</v>
      </c>
      <c r="Q464" s="279">
        <v>285.39</v>
      </c>
      <c r="R464" s="279">
        <v>288.52999999999997</v>
      </c>
      <c r="S464" s="279">
        <v>285.25</v>
      </c>
      <c r="T464" s="279">
        <v>288.85000000000002</v>
      </c>
      <c r="U464" s="279">
        <v>287.32</v>
      </c>
      <c r="V464" s="279">
        <v>288.33</v>
      </c>
      <c r="W464" s="279">
        <v>288.88</v>
      </c>
      <c r="X464" s="279">
        <v>291.06</v>
      </c>
      <c r="Y464" s="279">
        <v>290.47000000000003</v>
      </c>
    </row>
    <row r="466" spans="1:25" ht="15.75" thickBot="1">
      <c r="B466" s="277" t="s">
        <v>215</v>
      </c>
      <c r="N466" s="290" t="s">
        <v>327</v>
      </c>
    </row>
    <row r="468" spans="1:25">
      <c r="B468" s="277" t="s">
        <v>74</v>
      </c>
    </row>
    <row r="470" spans="1:25">
      <c r="B470" s="409"/>
      <c r="C470" s="409"/>
      <c r="D470" s="409"/>
      <c r="E470" s="409"/>
      <c r="F470" s="409"/>
      <c r="G470" s="409"/>
      <c r="H470" s="409"/>
      <c r="I470" s="409"/>
      <c r="J470" s="409"/>
      <c r="K470" s="409"/>
      <c r="L470" s="409"/>
      <c r="M470" s="409"/>
      <c r="N470" s="409" t="s">
        <v>30</v>
      </c>
      <c r="O470" s="409"/>
      <c r="P470" s="409"/>
      <c r="Q470" s="409"/>
      <c r="R470" s="409"/>
    </row>
    <row r="471" spans="1:25">
      <c r="A471" s="285"/>
      <c r="B471" s="409"/>
      <c r="C471" s="409"/>
      <c r="D471" s="409"/>
      <c r="E471" s="409"/>
      <c r="F471" s="409"/>
      <c r="G471" s="409"/>
      <c r="H471" s="409"/>
      <c r="I471" s="409"/>
      <c r="J471" s="409"/>
      <c r="K471" s="409"/>
      <c r="L471" s="409"/>
      <c r="M471" s="409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0" t="s">
        <v>218</v>
      </c>
      <c r="C472" s="410"/>
      <c r="D472" s="410"/>
      <c r="E472" s="410"/>
      <c r="F472" s="410"/>
      <c r="G472" s="410"/>
      <c r="H472" s="410"/>
      <c r="I472" s="410"/>
      <c r="J472" s="410"/>
      <c r="K472" s="410"/>
      <c r="L472" s="410"/>
      <c r="M472" s="410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409"/>
      <c r="C476" s="409"/>
      <c r="D476" s="409"/>
      <c r="E476" s="409"/>
      <c r="F476" s="409"/>
      <c r="G476" s="409"/>
      <c r="H476" s="409"/>
      <c r="I476" s="409"/>
      <c r="J476" s="409"/>
      <c r="K476" s="409"/>
      <c r="L476" s="409"/>
      <c r="M476" s="409"/>
      <c r="N476" s="287" t="s">
        <v>326</v>
      </c>
    </row>
    <row r="477" spans="1:25" ht="29.25" customHeight="1">
      <c r="B477" s="456" t="s">
        <v>324</v>
      </c>
      <c r="C477" s="410"/>
      <c r="D477" s="410"/>
      <c r="E477" s="410"/>
      <c r="F477" s="410"/>
      <c r="G477" s="410"/>
      <c r="H477" s="410"/>
      <c r="I477" s="410"/>
      <c r="J477" s="410"/>
      <c r="K477" s="410"/>
      <c r="L477" s="410"/>
      <c r="M477" s="410"/>
      <c r="N477" s="279">
        <v>192746.05</v>
      </c>
    </row>
    <row r="479" spans="1:25" ht="57" customHeight="1">
      <c r="A479" s="383" t="s">
        <v>219</v>
      </c>
      <c r="B479" s="383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83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4" t="s">
        <v>209</v>
      </c>
      <c r="B481" s="453" t="s">
        <v>92</v>
      </c>
      <c r="C481" s="453"/>
      <c r="D481" s="453"/>
      <c r="E481" s="453"/>
      <c r="F481" s="453"/>
      <c r="G481" s="453"/>
      <c r="H481" s="453"/>
      <c r="I481" s="453"/>
      <c r="J481" s="453"/>
      <c r="K481" s="453"/>
      <c r="L481" s="453"/>
      <c r="M481" s="453"/>
      <c r="N481" s="453"/>
      <c r="O481" s="453"/>
      <c r="P481" s="453"/>
      <c r="Q481" s="453"/>
      <c r="R481" s="453"/>
      <c r="S481" s="453"/>
      <c r="T481" s="453"/>
      <c r="U481" s="453"/>
      <c r="V481" s="453"/>
      <c r="W481" s="453"/>
      <c r="X481" s="453"/>
      <c r="Y481" s="453"/>
    </row>
    <row r="482" spans="1:25" ht="30">
      <c r="A482" s="39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897.96</v>
      </c>
      <c r="C483" s="279">
        <v>831.74</v>
      </c>
      <c r="D483" s="279">
        <v>807.1</v>
      </c>
      <c r="E483" s="279">
        <v>767.67</v>
      </c>
      <c r="F483" s="279">
        <v>759.82</v>
      </c>
      <c r="G483" s="279">
        <v>767.9</v>
      </c>
      <c r="H483" s="279">
        <v>788.61</v>
      </c>
      <c r="I483" s="279">
        <v>848.8</v>
      </c>
      <c r="J483" s="279">
        <v>931.95</v>
      </c>
      <c r="K483" s="279">
        <v>1057.99</v>
      </c>
      <c r="L483" s="279">
        <v>1124.3800000000001</v>
      </c>
      <c r="M483" s="279">
        <v>1148.0999999999999</v>
      </c>
      <c r="N483" s="279">
        <v>1128.07</v>
      </c>
      <c r="O483" s="279">
        <v>1133.24</v>
      </c>
      <c r="P483" s="279">
        <v>1175.01</v>
      </c>
      <c r="Q483" s="279">
        <v>1195.99</v>
      </c>
      <c r="R483" s="279">
        <v>1175.3399999999999</v>
      </c>
      <c r="S483" s="279">
        <v>1183.5</v>
      </c>
      <c r="T483" s="279">
        <v>1169.5899999999999</v>
      </c>
      <c r="U483" s="279">
        <v>1165.24</v>
      </c>
      <c r="V483" s="279">
        <v>1127.33</v>
      </c>
      <c r="W483" s="279">
        <v>1128.26</v>
      </c>
      <c r="X483" s="279">
        <v>1060.8</v>
      </c>
      <c r="Y483" s="279">
        <v>906.31</v>
      </c>
    </row>
    <row r="484" spans="1:25">
      <c r="A484" s="254">
        <v>2</v>
      </c>
      <c r="B484" s="279">
        <v>972.48</v>
      </c>
      <c r="C484" s="279">
        <v>845.2</v>
      </c>
      <c r="D484" s="279">
        <v>782.87</v>
      </c>
      <c r="E484" s="279">
        <v>756.55</v>
      </c>
      <c r="F484" s="279">
        <v>755.02</v>
      </c>
      <c r="G484" s="279">
        <v>760.56</v>
      </c>
      <c r="H484" s="279">
        <v>844.99</v>
      </c>
      <c r="I484" s="279">
        <v>954.81</v>
      </c>
      <c r="J484" s="279">
        <v>1113.94</v>
      </c>
      <c r="K484" s="279">
        <v>1160.29</v>
      </c>
      <c r="L484" s="279">
        <v>1224.93</v>
      </c>
      <c r="M484" s="279">
        <v>1263.93</v>
      </c>
      <c r="N484" s="279">
        <v>1212.3499999999999</v>
      </c>
      <c r="O484" s="279">
        <v>1280.26</v>
      </c>
      <c r="P484" s="279">
        <v>1294.93</v>
      </c>
      <c r="Q484" s="279">
        <v>1283.77</v>
      </c>
      <c r="R484" s="279">
        <v>1274.29</v>
      </c>
      <c r="S484" s="279">
        <v>1283.56</v>
      </c>
      <c r="T484" s="279">
        <v>1248.58</v>
      </c>
      <c r="U484" s="279">
        <v>1107.67</v>
      </c>
      <c r="V484" s="279">
        <v>1075.24</v>
      </c>
      <c r="W484" s="279">
        <v>1123.1400000000001</v>
      </c>
      <c r="X484" s="279">
        <v>1058.67</v>
      </c>
      <c r="Y484" s="279">
        <v>911.47</v>
      </c>
    </row>
    <row r="485" spans="1:25">
      <c r="A485" s="254">
        <v>3</v>
      </c>
      <c r="B485" s="279">
        <v>906.23</v>
      </c>
      <c r="C485" s="279">
        <v>823.55</v>
      </c>
      <c r="D485" s="279">
        <v>750.11</v>
      </c>
      <c r="E485" s="279">
        <v>725.8</v>
      </c>
      <c r="F485" s="279">
        <v>721.66</v>
      </c>
      <c r="G485" s="279">
        <v>733.88</v>
      </c>
      <c r="H485" s="279">
        <v>842.36</v>
      </c>
      <c r="I485" s="279">
        <v>931.05</v>
      </c>
      <c r="J485" s="279">
        <v>1099.08</v>
      </c>
      <c r="K485" s="279">
        <v>1126.3900000000001</v>
      </c>
      <c r="L485" s="279">
        <v>1183.67</v>
      </c>
      <c r="M485" s="279">
        <v>1168.56</v>
      </c>
      <c r="N485" s="279">
        <v>1130.43</v>
      </c>
      <c r="O485" s="279">
        <v>1126.67</v>
      </c>
      <c r="P485" s="279">
        <v>1317.23</v>
      </c>
      <c r="Q485" s="279">
        <v>1332.84</v>
      </c>
      <c r="R485" s="279">
        <v>1341.65</v>
      </c>
      <c r="S485" s="279">
        <v>1359.55</v>
      </c>
      <c r="T485" s="279">
        <v>1329.85</v>
      </c>
      <c r="U485" s="279">
        <v>1159.46</v>
      </c>
      <c r="V485" s="279">
        <v>1143.6199999999999</v>
      </c>
      <c r="W485" s="279">
        <v>1240.3399999999999</v>
      </c>
      <c r="X485" s="279">
        <v>1121.9100000000001</v>
      </c>
      <c r="Y485" s="279">
        <v>1026.29</v>
      </c>
    </row>
    <row r="486" spans="1:25">
      <c r="A486" s="254">
        <v>4</v>
      </c>
      <c r="B486" s="279">
        <v>1055.92</v>
      </c>
      <c r="C486" s="279">
        <v>885.4</v>
      </c>
      <c r="D486" s="279">
        <v>860.39</v>
      </c>
      <c r="E486" s="279">
        <v>784.72</v>
      </c>
      <c r="F486" s="279">
        <v>769.96</v>
      </c>
      <c r="G486" s="279">
        <v>776.9</v>
      </c>
      <c r="H486" s="279">
        <v>843.25</v>
      </c>
      <c r="I486" s="279">
        <v>887.57</v>
      </c>
      <c r="J486" s="279">
        <v>1054.29</v>
      </c>
      <c r="K486" s="279">
        <v>1226.1300000000001</v>
      </c>
      <c r="L486" s="279">
        <v>1244.42</v>
      </c>
      <c r="M486" s="279">
        <v>1241.5</v>
      </c>
      <c r="N486" s="279">
        <v>1242.49</v>
      </c>
      <c r="O486" s="279">
        <v>1276.0999999999999</v>
      </c>
      <c r="P486" s="279">
        <v>1267.69</v>
      </c>
      <c r="Q486" s="279">
        <v>1317.44</v>
      </c>
      <c r="R486" s="279">
        <v>1300.96</v>
      </c>
      <c r="S486" s="279">
        <v>1285.3599999999999</v>
      </c>
      <c r="T486" s="279">
        <v>1280.6600000000001</v>
      </c>
      <c r="U486" s="279">
        <v>1248.18</v>
      </c>
      <c r="V486" s="279">
        <v>1216.8</v>
      </c>
      <c r="W486" s="279">
        <v>1219.9000000000001</v>
      </c>
      <c r="X486" s="279">
        <v>1179.74</v>
      </c>
      <c r="Y486" s="279">
        <v>1040.31</v>
      </c>
    </row>
    <row r="487" spans="1:25">
      <c r="A487" s="254">
        <v>5</v>
      </c>
      <c r="B487" s="279">
        <v>937.88</v>
      </c>
      <c r="C487" s="279">
        <v>857.9</v>
      </c>
      <c r="D487" s="279">
        <v>801.41</v>
      </c>
      <c r="E487" s="279">
        <v>767.72</v>
      </c>
      <c r="F487" s="279">
        <v>718.26</v>
      </c>
      <c r="G487" s="279">
        <v>694.98</v>
      </c>
      <c r="H487" s="279">
        <v>785.51</v>
      </c>
      <c r="I487" s="279">
        <v>824.91</v>
      </c>
      <c r="J487" s="279">
        <v>900.63</v>
      </c>
      <c r="K487" s="279">
        <v>1031.1199999999999</v>
      </c>
      <c r="L487" s="279">
        <v>1128.78</v>
      </c>
      <c r="M487" s="279">
        <v>1181.29</v>
      </c>
      <c r="N487" s="279">
        <v>1169.3699999999999</v>
      </c>
      <c r="O487" s="279">
        <v>1192.6199999999999</v>
      </c>
      <c r="P487" s="279">
        <v>1208.0999999999999</v>
      </c>
      <c r="Q487" s="279">
        <v>1205.03</v>
      </c>
      <c r="R487" s="279">
        <v>1192.49</v>
      </c>
      <c r="S487" s="279">
        <v>1114.9100000000001</v>
      </c>
      <c r="T487" s="279">
        <v>1099.3399999999999</v>
      </c>
      <c r="U487" s="279">
        <v>1119.33</v>
      </c>
      <c r="V487" s="279">
        <v>1093.26</v>
      </c>
      <c r="W487" s="279">
        <v>1093.51</v>
      </c>
      <c r="X487" s="279">
        <v>1143.31</v>
      </c>
      <c r="Y487" s="279">
        <v>1027.83</v>
      </c>
    </row>
    <row r="488" spans="1:25">
      <c r="A488" s="254">
        <v>6</v>
      </c>
      <c r="B488" s="279">
        <v>910.66</v>
      </c>
      <c r="C488" s="279">
        <v>863.76</v>
      </c>
      <c r="D488" s="279">
        <v>831.81</v>
      </c>
      <c r="E488" s="279">
        <v>794.38</v>
      </c>
      <c r="F488" s="279">
        <v>771.3</v>
      </c>
      <c r="G488" s="279">
        <v>776.37</v>
      </c>
      <c r="H488" s="279">
        <v>829.44</v>
      </c>
      <c r="I488" s="279">
        <v>1027.3399999999999</v>
      </c>
      <c r="J488" s="279">
        <v>1238.17</v>
      </c>
      <c r="K488" s="279">
        <v>1264.52</v>
      </c>
      <c r="L488" s="279">
        <v>1281.8900000000001</v>
      </c>
      <c r="M488" s="279">
        <v>1254.8399999999999</v>
      </c>
      <c r="N488" s="279">
        <v>1260.1500000000001</v>
      </c>
      <c r="O488" s="279">
        <v>1292.3800000000001</v>
      </c>
      <c r="P488" s="279">
        <v>1325.57</v>
      </c>
      <c r="Q488" s="279">
        <v>1372.83</v>
      </c>
      <c r="R488" s="279">
        <v>1312.64</v>
      </c>
      <c r="S488" s="279">
        <v>1315.93</v>
      </c>
      <c r="T488" s="279">
        <v>1271.95</v>
      </c>
      <c r="U488" s="279">
        <v>1244.01</v>
      </c>
      <c r="V488" s="279">
        <v>1207.6099999999999</v>
      </c>
      <c r="W488" s="279">
        <v>1215.17</v>
      </c>
      <c r="X488" s="279">
        <v>1185.1400000000001</v>
      </c>
      <c r="Y488" s="279">
        <v>986.4</v>
      </c>
    </row>
    <row r="489" spans="1:25">
      <c r="A489" s="254">
        <v>7</v>
      </c>
      <c r="B489" s="279">
        <v>910.97</v>
      </c>
      <c r="C489" s="279">
        <v>868.89</v>
      </c>
      <c r="D489" s="279">
        <v>811.13</v>
      </c>
      <c r="E489" s="279">
        <v>763.63</v>
      </c>
      <c r="F489" s="279">
        <v>738.56</v>
      </c>
      <c r="G489" s="279">
        <v>780.02</v>
      </c>
      <c r="H489" s="279">
        <v>892.84</v>
      </c>
      <c r="I489" s="279">
        <v>989.63</v>
      </c>
      <c r="J489" s="279">
        <v>1103.0899999999999</v>
      </c>
      <c r="K489" s="279">
        <v>1220.1199999999999</v>
      </c>
      <c r="L489" s="279">
        <v>1287.8599999999999</v>
      </c>
      <c r="M489" s="279">
        <v>1264</v>
      </c>
      <c r="N489" s="279">
        <v>1249.04</v>
      </c>
      <c r="O489" s="279">
        <v>1296.72</v>
      </c>
      <c r="P489" s="279">
        <v>1279.21</v>
      </c>
      <c r="Q489" s="279">
        <v>1312.34</v>
      </c>
      <c r="R489" s="279">
        <v>1304.1300000000001</v>
      </c>
      <c r="S489" s="279">
        <v>1268.3699999999999</v>
      </c>
      <c r="T489" s="279">
        <v>1249.47</v>
      </c>
      <c r="U489" s="279">
        <v>1226.47</v>
      </c>
      <c r="V489" s="279">
        <v>1195.3800000000001</v>
      </c>
      <c r="W489" s="279">
        <v>1197.45</v>
      </c>
      <c r="X489" s="279">
        <v>1135.8499999999999</v>
      </c>
      <c r="Y489" s="279">
        <v>993.49</v>
      </c>
    </row>
    <row r="490" spans="1:25">
      <c r="A490" s="254">
        <v>8</v>
      </c>
      <c r="B490" s="279">
        <v>1032.0999999999999</v>
      </c>
      <c r="C490" s="279">
        <v>928.76</v>
      </c>
      <c r="D490" s="279">
        <v>837.84</v>
      </c>
      <c r="E490" s="279">
        <v>759.16</v>
      </c>
      <c r="F490" s="279">
        <v>710.07</v>
      </c>
      <c r="G490" s="279">
        <v>816.75</v>
      </c>
      <c r="H490" s="279">
        <v>958.84</v>
      </c>
      <c r="I490" s="279">
        <v>1094.03</v>
      </c>
      <c r="J490" s="279">
        <v>1142.6600000000001</v>
      </c>
      <c r="K490" s="279">
        <v>1297.74</v>
      </c>
      <c r="L490" s="279">
        <v>1386.4</v>
      </c>
      <c r="M490" s="279">
        <v>1382.01</v>
      </c>
      <c r="N490" s="279">
        <v>1321.9</v>
      </c>
      <c r="O490" s="279">
        <v>1351.88</v>
      </c>
      <c r="P490" s="279">
        <v>1325.63</v>
      </c>
      <c r="Q490" s="279">
        <v>1422.19</v>
      </c>
      <c r="R490" s="279">
        <v>1335.95</v>
      </c>
      <c r="S490" s="279">
        <v>1304.01</v>
      </c>
      <c r="T490" s="279">
        <v>1255.31</v>
      </c>
      <c r="U490" s="279">
        <v>1256.05</v>
      </c>
      <c r="V490" s="279">
        <v>1192.45</v>
      </c>
      <c r="W490" s="279">
        <v>1234.79</v>
      </c>
      <c r="X490" s="279">
        <v>1130.49</v>
      </c>
      <c r="Y490" s="279">
        <v>1087.55</v>
      </c>
    </row>
    <row r="491" spans="1:25">
      <c r="A491" s="254">
        <v>9</v>
      </c>
      <c r="B491" s="279">
        <v>988.93</v>
      </c>
      <c r="C491" s="279">
        <v>837.09</v>
      </c>
      <c r="D491" s="279">
        <v>734.37</v>
      </c>
      <c r="E491" s="279">
        <v>701.08</v>
      </c>
      <c r="F491" s="279">
        <v>668.63</v>
      </c>
      <c r="G491" s="279">
        <v>746.47</v>
      </c>
      <c r="H491" s="279">
        <v>918.74</v>
      </c>
      <c r="I491" s="279">
        <v>998.95</v>
      </c>
      <c r="J491" s="279">
        <v>1152.49</v>
      </c>
      <c r="K491" s="279">
        <v>1215.49</v>
      </c>
      <c r="L491" s="279">
        <v>1278.58</v>
      </c>
      <c r="M491" s="279">
        <v>1262.56</v>
      </c>
      <c r="N491" s="279">
        <v>1235.82</v>
      </c>
      <c r="O491" s="279">
        <v>1252.68</v>
      </c>
      <c r="P491" s="279">
        <v>1244.76</v>
      </c>
      <c r="Q491" s="279">
        <v>1267.99</v>
      </c>
      <c r="R491" s="279">
        <v>1262.92</v>
      </c>
      <c r="S491" s="279">
        <v>1260.5999999999999</v>
      </c>
      <c r="T491" s="279">
        <v>1226.47</v>
      </c>
      <c r="U491" s="279">
        <v>1182.3800000000001</v>
      </c>
      <c r="V491" s="279">
        <v>1158.68</v>
      </c>
      <c r="W491" s="279">
        <v>1238.98</v>
      </c>
      <c r="X491" s="279">
        <v>1169.01</v>
      </c>
      <c r="Y491" s="279">
        <v>1032.99</v>
      </c>
    </row>
    <row r="492" spans="1:25">
      <c r="A492" s="254">
        <v>10</v>
      </c>
      <c r="B492" s="279">
        <v>951.53</v>
      </c>
      <c r="C492" s="279">
        <v>817.23</v>
      </c>
      <c r="D492" s="279">
        <v>777.13</v>
      </c>
      <c r="E492" s="279">
        <v>712.21</v>
      </c>
      <c r="F492" s="279">
        <v>722.92</v>
      </c>
      <c r="G492" s="279">
        <v>779.4</v>
      </c>
      <c r="H492" s="279">
        <v>967.9</v>
      </c>
      <c r="I492" s="279">
        <v>1017.5</v>
      </c>
      <c r="J492" s="279">
        <v>1165.52</v>
      </c>
      <c r="K492" s="279">
        <v>1269.8499999999999</v>
      </c>
      <c r="L492" s="279">
        <v>1298.6600000000001</v>
      </c>
      <c r="M492" s="279">
        <v>1279.99</v>
      </c>
      <c r="N492" s="279">
        <v>1286.01</v>
      </c>
      <c r="O492" s="279">
        <v>1293.58</v>
      </c>
      <c r="P492" s="279">
        <v>1292.44</v>
      </c>
      <c r="Q492" s="279">
        <v>1314.75</v>
      </c>
      <c r="R492" s="279">
        <v>1326.17</v>
      </c>
      <c r="S492" s="279">
        <v>1336.23</v>
      </c>
      <c r="T492" s="279">
        <v>1306.3</v>
      </c>
      <c r="U492" s="279">
        <v>1220.3800000000001</v>
      </c>
      <c r="V492" s="279">
        <v>1190.79</v>
      </c>
      <c r="W492" s="279">
        <v>1256.53</v>
      </c>
      <c r="X492" s="279">
        <v>1145.3</v>
      </c>
      <c r="Y492" s="279">
        <v>1031.83</v>
      </c>
    </row>
    <row r="493" spans="1:25">
      <c r="A493" s="254">
        <v>11</v>
      </c>
      <c r="B493" s="279">
        <v>1162.58</v>
      </c>
      <c r="C493" s="279">
        <v>996.89</v>
      </c>
      <c r="D493" s="279">
        <v>969.64</v>
      </c>
      <c r="E493" s="279">
        <v>901.2</v>
      </c>
      <c r="F493" s="279">
        <v>883.7</v>
      </c>
      <c r="G493" s="279">
        <v>926.78</v>
      </c>
      <c r="H493" s="279">
        <v>963.62</v>
      </c>
      <c r="I493" s="279">
        <v>1060.94</v>
      </c>
      <c r="J493" s="279">
        <v>1132.29</v>
      </c>
      <c r="K493" s="279">
        <v>1298.48</v>
      </c>
      <c r="L493" s="279">
        <v>1330.01</v>
      </c>
      <c r="M493" s="279">
        <v>1312.68</v>
      </c>
      <c r="N493" s="279">
        <v>1336.93</v>
      </c>
      <c r="O493" s="279">
        <v>1296.69</v>
      </c>
      <c r="P493" s="279">
        <v>1303.78</v>
      </c>
      <c r="Q493" s="279">
        <v>1314.12</v>
      </c>
      <c r="R493" s="279">
        <v>1341.56</v>
      </c>
      <c r="S493" s="279">
        <v>1358.58</v>
      </c>
      <c r="T493" s="279">
        <v>1321.21</v>
      </c>
      <c r="U493" s="279">
        <v>1298.1400000000001</v>
      </c>
      <c r="V493" s="279">
        <v>1275.56</v>
      </c>
      <c r="W493" s="279">
        <v>1299.79</v>
      </c>
      <c r="X493" s="279">
        <v>1256.78</v>
      </c>
      <c r="Y493" s="279">
        <v>1094.8399999999999</v>
      </c>
    </row>
    <row r="494" spans="1:25">
      <c r="A494" s="254">
        <v>12</v>
      </c>
      <c r="B494" s="279">
        <v>1039.9100000000001</v>
      </c>
      <c r="C494" s="279">
        <v>991.87</v>
      </c>
      <c r="D494" s="279">
        <v>955.27</v>
      </c>
      <c r="E494" s="279">
        <v>862.29</v>
      </c>
      <c r="F494" s="279">
        <v>827.47</v>
      </c>
      <c r="G494" s="279">
        <v>835.9</v>
      </c>
      <c r="H494" s="279">
        <v>901.23</v>
      </c>
      <c r="I494" s="279">
        <v>931.65</v>
      </c>
      <c r="J494" s="279">
        <v>1030.72</v>
      </c>
      <c r="K494" s="279">
        <v>1229.3399999999999</v>
      </c>
      <c r="L494" s="279">
        <v>1297.51</v>
      </c>
      <c r="M494" s="279">
        <v>1302.9100000000001</v>
      </c>
      <c r="N494" s="279">
        <v>1314.57</v>
      </c>
      <c r="O494" s="279">
        <v>1299.06</v>
      </c>
      <c r="P494" s="279">
        <v>1305.6600000000001</v>
      </c>
      <c r="Q494" s="279">
        <v>1324.39</v>
      </c>
      <c r="R494" s="279">
        <v>1297.8399999999999</v>
      </c>
      <c r="S494" s="279">
        <v>1270.57</v>
      </c>
      <c r="T494" s="279">
        <v>1269.75</v>
      </c>
      <c r="U494" s="279">
        <v>1268.01</v>
      </c>
      <c r="V494" s="279">
        <v>1276.71</v>
      </c>
      <c r="W494" s="279">
        <v>1285.29</v>
      </c>
      <c r="X494" s="279">
        <v>1265.49</v>
      </c>
      <c r="Y494" s="279">
        <v>1078.3399999999999</v>
      </c>
    </row>
    <row r="495" spans="1:25">
      <c r="A495" s="254">
        <v>13</v>
      </c>
      <c r="B495" s="279">
        <v>1006.52</v>
      </c>
      <c r="C495" s="279">
        <v>917.33</v>
      </c>
      <c r="D495" s="279">
        <v>887.33</v>
      </c>
      <c r="E495" s="279">
        <v>813.76</v>
      </c>
      <c r="F495" s="279">
        <v>795.08</v>
      </c>
      <c r="G495" s="279">
        <v>857.12</v>
      </c>
      <c r="H495" s="279">
        <v>954.94</v>
      </c>
      <c r="I495" s="279">
        <v>1173.96</v>
      </c>
      <c r="J495" s="279">
        <v>1290.42</v>
      </c>
      <c r="K495" s="279">
        <v>1325.97</v>
      </c>
      <c r="L495" s="279">
        <v>1359.48</v>
      </c>
      <c r="M495" s="279">
        <v>1369.15</v>
      </c>
      <c r="N495" s="279">
        <v>1351.25</v>
      </c>
      <c r="O495" s="279">
        <v>1368.94</v>
      </c>
      <c r="P495" s="279">
        <v>1417.84</v>
      </c>
      <c r="Q495" s="279">
        <v>1464.66</v>
      </c>
      <c r="R495" s="279">
        <v>1429.05</v>
      </c>
      <c r="S495" s="279">
        <v>1412.57</v>
      </c>
      <c r="T495" s="279">
        <v>1397.48</v>
      </c>
      <c r="U495" s="279">
        <v>1362.99</v>
      </c>
      <c r="V495" s="279">
        <v>1339.88</v>
      </c>
      <c r="W495" s="279">
        <v>1384.58</v>
      </c>
      <c r="X495" s="279">
        <v>1273.8599999999999</v>
      </c>
      <c r="Y495" s="279">
        <v>1122.47</v>
      </c>
    </row>
    <row r="496" spans="1:25">
      <c r="A496" s="254">
        <v>14</v>
      </c>
      <c r="B496" s="279">
        <v>1084.23</v>
      </c>
      <c r="C496" s="279">
        <v>981.88</v>
      </c>
      <c r="D496" s="279">
        <v>886.36</v>
      </c>
      <c r="E496" s="279">
        <v>820.35</v>
      </c>
      <c r="F496" s="279">
        <v>800.06</v>
      </c>
      <c r="G496" s="279">
        <v>877.79</v>
      </c>
      <c r="H496" s="279">
        <v>1041.1500000000001</v>
      </c>
      <c r="I496" s="279">
        <v>1183.18</v>
      </c>
      <c r="J496" s="279">
        <v>1311.88</v>
      </c>
      <c r="K496" s="279">
        <v>1410.83</v>
      </c>
      <c r="L496" s="279">
        <v>1505.59</v>
      </c>
      <c r="M496" s="279">
        <v>1504.7</v>
      </c>
      <c r="N496" s="279">
        <v>1469.57</v>
      </c>
      <c r="O496" s="279">
        <v>1503.69</v>
      </c>
      <c r="P496" s="279">
        <v>1517.26</v>
      </c>
      <c r="Q496" s="279">
        <v>1560.57</v>
      </c>
      <c r="R496" s="279">
        <v>1555.13</v>
      </c>
      <c r="S496" s="279">
        <v>1556.17</v>
      </c>
      <c r="T496" s="279">
        <v>1496.95</v>
      </c>
      <c r="U496" s="279">
        <v>1401.01</v>
      </c>
      <c r="V496" s="279">
        <v>1380.65</v>
      </c>
      <c r="W496" s="279">
        <v>1437.33</v>
      </c>
      <c r="X496" s="279">
        <v>1325.88</v>
      </c>
      <c r="Y496" s="279">
        <v>1203.78</v>
      </c>
    </row>
    <row r="497" spans="1:25">
      <c r="A497" s="254">
        <v>15</v>
      </c>
      <c r="B497" s="279">
        <v>1063.71</v>
      </c>
      <c r="C497" s="279">
        <v>1009.69</v>
      </c>
      <c r="D497" s="279">
        <v>986.48</v>
      </c>
      <c r="E497" s="279">
        <v>930.63</v>
      </c>
      <c r="F497" s="279">
        <v>912.99</v>
      </c>
      <c r="G497" s="279">
        <v>997.41</v>
      </c>
      <c r="H497" s="279">
        <v>1050.6600000000001</v>
      </c>
      <c r="I497" s="279">
        <v>1205.1199999999999</v>
      </c>
      <c r="J497" s="279">
        <v>1373.64</v>
      </c>
      <c r="K497" s="279">
        <v>1463.17</v>
      </c>
      <c r="L497" s="279">
        <v>1499.25</v>
      </c>
      <c r="M497" s="279">
        <v>1540.26</v>
      </c>
      <c r="N497" s="279">
        <v>1429.56</v>
      </c>
      <c r="O497" s="279">
        <v>1400.58</v>
      </c>
      <c r="P497" s="279">
        <v>1405.52</v>
      </c>
      <c r="Q497" s="279">
        <v>1483.14</v>
      </c>
      <c r="R497" s="279">
        <v>1498.33</v>
      </c>
      <c r="S497" s="279">
        <v>1484.09</v>
      </c>
      <c r="T497" s="279">
        <v>1453.49</v>
      </c>
      <c r="U497" s="279">
        <v>1449.82</v>
      </c>
      <c r="V497" s="279">
        <v>1411.89</v>
      </c>
      <c r="W497" s="279">
        <v>1422.51</v>
      </c>
      <c r="X497" s="279">
        <v>1410.66</v>
      </c>
      <c r="Y497" s="279">
        <v>1244.43</v>
      </c>
    </row>
    <row r="498" spans="1:25">
      <c r="A498" s="254">
        <v>16</v>
      </c>
      <c r="B498" s="279">
        <v>1157.92</v>
      </c>
      <c r="C498" s="279">
        <v>956.33</v>
      </c>
      <c r="D498" s="279">
        <v>917.11</v>
      </c>
      <c r="E498" s="279">
        <v>866.41</v>
      </c>
      <c r="F498" s="279">
        <v>863.27</v>
      </c>
      <c r="G498" s="279">
        <v>909.5</v>
      </c>
      <c r="H498" s="279">
        <v>957.72</v>
      </c>
      <c r="I498" s="279">
        <v>1146.6099999999999</v>
      </c>
      <c r="J498" s="279">
        <v>1302.3599999999999</v>
      </c>
      <c r="K498" s="279">
        <v>1339.97</v>
      </c>
      <c r="L498" s="279">
        <v>1412.74</v>
      </c>
      <c r="M498" s="279">
        <v>1396.9</v>
      </c>
      <c r="N498" s="279">
        <v>1368.71</v>
      </c>
      <c r="O498" s="279">
        <v>1381.23</v>
      </c>
      <c r="P498" s="279">
        <v>1379.73</v>
      </c>
      <c r="Q498" s="279">
        <v>1404.14</v>
      </c>
      <c r="R498" s="279">
        <v>1440.9</v>
      </c>
      <c r="S498" s="279">
        <v>1384.19</v>
      </c>
      <c r="T498" s="279">
        <v>1362.71</v>
      </c>
      <c r="U498" s="279">
        <v>1363.36</v>
      </c>
      <c r="V498" s="279">
        <v>1307.52</v>
      </c>
      <c r="W498" s="279">
        <v>1327.02</v>
      </c>
      <c r="X498" s="279">
        <v>1267.24</v>
      </c>
      <c r="Y498" s="279">
        <v>1192.3399999999999</v>
      </c>
    </row>
    <row r="499" spans="1:25">
      <c r="A499" s="254">
        <v>17</v>
      </c>
      <c r="B499" s="279">
        <v>1116.1300000000001</v>
      </c>
      <c r="C499" s="279">
        <v>949.68</v>
      </c>
      <c r="D499" s="279">
        <v>915.46</v>
      </c>
      <c r="E499" s="279">
        <v>861</v>
      </c>
      <c r="F499" s="279">
        <v>822.05</v>
      </c>
      <c r="G499" s="279">
        <v>910.27</v>
      </c>
      <c r="H499" s="279">
        <v>1000.02</v>
      </c>
      <c r="I499" s="279">
        <v>1141.4000000000001</v>
      </c>
      <c r="J499" s="279">
        <v>1305.3399999999999</v>
      </c>
      <c r="K499" s="279">
        <v>1351.35</v>
      </c>
      <c r="L499" s="279">
        <v>1392.63</v>
      </c>
      <c r="M499" s="279">
        <v>1391.56</v>
      </c>
      <c r="N499" s="279">
        <v>1393.46</v>
      </c>
      <c r="O499" s="279">
        <v>1364.99</v>
      </c>
      <c r="P499" s="279">
        <v>1337.11</v>
      </c>
      <c r="Q499" s="279">
        <v>1385.73</v>
      </c>
      <c r="R499" s="279">
        <v>1404.51</v>
      </c>
      <c r="S499" s="279">
        <v>1332.36</v>
      </c>
      <c r="T499" s="279">
        <v>1365.83</v>
      </c>
      <c r="U499" s="279">
        <v>1339.02</v>
      </c>
      <c r="V499" s="279">
        <v>1294.82</v>
      </c>
      <c r="W499" s="279">
        <v>1368.42</v>
      </c>
      <c r="X499" s="279">
        <v>1338.03</v>
      </c>
      <c r="Y499" s="279">
        <v>1229.0999999999999</v>
      </c>
    </row>
    <row r="500" spans="1:25">
      <c r="A500" s="254">
        <v>18</v>
      </c>
      <c r="B500" s="279">
        <v>1238.22</v>
      </c>
      <c r="C500" s="279">
        <v>1123.1099999999999</v>
      </c>
      <c r="D500" s="279">
        <v>1018.96</v>
      </c>
      <c r="E500" s="279">
        <v>939.33</v>
      </c>
      <c r="F500" s="279">
        <v>918.23</v>
      </c>
      <c r="G500" s="279">
        <v>926.97</v>
      </c>
      <c r="H500" s="279">
        <v>984.91</v>
      </c>
      <c r="I500" s="279">
        <v>1111.49</v>
      </c>
      <c r="J500" s="279">
        <v>1241.67</v>
      </c>
      <c r="K500" s="279">
        <v>1326.16</v>
      </c>
      <c r="L500" s="279">
        <v>1350.85</v>
      </c>
      <c r="M500" s="279">
        <v>1319.24</v>
      </c>
      <c r="N500" s="279">
        <v>1325.65</v>
      </c>
      <c r="O500" s="279">
        <v>1343.94</v>
      </c>
      <c r="P500" s="279">
        <v>1347.33</v>
      </c>
      <c r="Q500" s="279">
        <v>1379.86</v>
      </c>
      <c r="R500" s="279">
        <v>1395.98</v>
      </c>
      <c r="S500" s="279">
        <v>1391.65</v>
      </c>
      <c r="T500" s="279">
        <v>1349.36</v>
      </c>
      <c r="U500" s="279">
        <v>1331.4</v>
      </c>
      <c r="V500" s="279">
        <v>1305.25</v>
      </c>
      <c r="W500" s="279">
        <v>1356.12</v>
      </c>
      <c r="X500" s="279">
        <v>1324.82</v>
      </c>
      <c r="Y500" s="279">
        <v>1239.5999999999999</v>
      </c>
    </row>
    <row r="501" spans="1:25">
      <c r="A501" s="254">
        <v>19</v>
      </c>
      <c r="B501" s="279">
        <v>1185.55</v>
      </c>
      <c r="C501" s="279">
        <v>1027.9100000000001</v>
      </c>
      <c r="D501" s="279">
        <v>997.87</v>
      </c>
      <c r="E501" s="279">
        <v>949.15</v>
      </c>
      <c r="F501" s="279">
        <v>912.56</v>
      </c>
      <c r="G501" s="279">
        <v>919.7</v>
      </c>
      <c r="H501" s="279">
        <v>932.73</v>
      </c>
      <c r="I501" s="279">
        <v>981.09</v>
      </c>
      <c r="J501" s="279">
        <v>1198.55</v>
      </c>
      <c r="K501" s="279">
        <v>1406.67</v>
      </c>
      <c r="L501" s="279">
        <v>1426.07</v>
      </c>
      <c r="M501" s="279">
        <v>1410.64</v>
      </c>
      <c r="N501" s="279">
        <v>1426.61</v>
      </c>
      <c r="O501" s="279">
        <v>1430.84</v>
      </c>
      <c r="P501" s="279">
        <v>1416.77</v>
      </c>
      <c r="Q501" s="279">
        <v>1426.69</v>
      </c>
      <c r="R501" s="279">
        <v>1442.16</v>
      </c>
      <c r="S501" s="279">
        <v>1426.75</v>
      </c>
      <c r="T501" s="279">
        <v>1387.08</v>
      </c>
      <c r="U501" s="279">
        <v>1386.33</v>
      </c>
      <c r="V501" s="279">
        <v>1336.98</v>
      </c>
      <c r="W501" s="279">
        <v>1420.19</v>
      </c>
      <c r="X501" s="279">
        <v>1412.46</v>
      </c>
      <c r="Y501" s="279">
        <v>1310.23</v>
      </c>
    </row>
    <row r="502" spans="1:25">
      <c r="A502" s="254">
        <v>20</v>
      </c>
      <c r="B502" s="279">
        <v>1139.9000000000001</v>
      </c>
      <c r="C502" s="279">
        <v>918.68</v>
      </c>
      <c r="D502" s="279">
        <v>921.53</v>
      </c>
      <c r="E502" s="279">
        <v>899.92</v>
      </c>
      <c r="F502" s="279">
        <v>891.16</v>
      </c>
      <c r="G502" s="279">
        <v>912.05</v>
      </c>
      <c r="H502" s="279">
        <v>1047.79</v>
      </c>
      <c r="I502" s="279">
        <v>1226.51</v>
      </c>
      <c r="J502" s="279">
        <v>1354.56</v>
      </c>
      <c r="K502" s="279">
        <v>1397.03</v>
      </c>
      <c r="L502" s="279">
        <v>1411.37</v>
      </c>
      <c r="M502" s="279">
        <v>1384.57</v>
      </c>
      <c r="N502" s="279">
        <v>1370.78</v>
      </c>
      <c r="O502" s="279">
        <v>1396.85</v>
      </c>
      <c r="P502" s="279">
        <v>1377.95</v>
      </c>
      <c r="Q502" s="279">
        <v>1402.17</v>
      </c>
      <c r="R502" s="279">
        <v>1391.68</v>
      </c>
      <c r="S502" s="279">
        <v>1382.74</v>
      </c>
      <c r="T502" s="279">
        <v>1365.08</v>
      </c>
      <c r="U502" s="279">
        <v>1323.96</v>
      </c>
      <c r="V502" s="279">
        <v>1335.59</v>
      </c>
      <c r="W502" s="279">
        <v>1366.84</v>
      </c>
      <c r="X502" s="279">
        <v>1263.7</v>
      </c>
      <c r="Y502" s="279">
        <v>1107.95</v>
      </c>
    </row>
    <row r="503" spans="1:25">
      <c r="A503" s="254">
        <v>21</v>
      </c>
      <c r="B503" s="279">
        <v>965.57</v>
      </c>
      <c r="C503" s="279">
        <v>863.86</v>
      </c>
      <c r="D503" s="279">
        <v>834.59</v>
      </c>
      <c r="E503" s="279">
        <v>803.04</v>
      </c>
      <c r="F503" s="279">
        <v>781.95</v>
      </c>
      <c r="G503" s="279">
        <v>819.91</v>
      </c>
      <c r="H503" s="279">
        <v>917.82</v>
      </c>
      <c r="I503" s="279">
        <v>1012.65</v>
      </c>
      <c r="J503" s="279">
        <v>1237.44</v>
      </c>
      <c r="K503" s="279">
        <v>1288.81</v>
      </c>
      <c r="L503" s="279">
        <v>1338.07</v>
      </c>
      <c r="M503" s="279">
        <v>1316.23</v>
      </c>
      <c r="N503" s="279">
        <v>1294.18</v>
      </c>
      <c r="O503" s="279">
        <v>1333.54</v>
      </c>
      <c r="P503" s="279">
        <v>1338.18</v>
      </c>
      <c r="Q503" s="279">
        <v>1341.07</v>
      </c>
      <c r="R503" s="279">
        <v>1350.41</v>
      </c>
      <c r="S503" s="279">
        <v>1349.87</v>
      </c>
      <c r="T503" s="279">
        <v>1332.39</v>
      </c>
      <c r="U503" s="279">
        <v>1276.82</v>
      </c>
      <c r="V503" s="279">
        <v>1262.73</v>
      </c>
      <c r="W503" s="279">
        <v>1277.5899999999999</v>
      </c>
      <c r="X503" s="279">
        <v>1159.8900000000001</v>
      </c>
      <c r="Y503" s="279">
        <v>1010.92</v>
      </c>
    </row>
    <row r="504" spans="1:25">
      <c r="A504" s="254">
        <v>22</v>
      </c>
      <c r="B504" s="279">
        <v>955.4</v>
      </c>
      <c r="C504" s="279">
        <v>863.59</v>
      </c>
      <c r="D504" s="279">
        <v>816.14</v>
      </c>
      <c r="E504" s="279">
        <v>771.8</v>
      </c>
      <c r="F504" s="279">
        <v>756.76</v>
      </c>
      <c r="G504" s="279">
        <v>839.17</v>
      </c>
      <c r="H504" s="279">
        <v>948.44</v>
      </c>
      <c r="I504" s="279">
        <v>1051.46</v>
      </c>
      <c r="J504" s="279">
        <v>1223.94</v>
      </c>
      <c r="K504" s="279">
        <v>1324.86</v>
      </c>
      <c r="L504" s="279">
        <v>1351.21</v>
      </c>
      <c r="M504" s="279">
        <v>1333.96</v>
      </c>
      <c r="N504" s="279">
        <v>1318.49</v>
      </c>
      <c r="O504" s="279">
        <v>1342.04</v>
      </c>
      <c r="P504" s="279">
        <v>1345.6</v>
      </c>
      <c r="Q504" s="279">
        <v>1345.02</v>
      </c>
      <c r="R504" s="279">
        <v>1358.27</v>
      </c>
      <c r="S504" s="279">
        <v>1347.92</v>
      </c>
      <c r="T504" s="279">
        <v>1340.23</v>
      </c>
      <c r="U504" s="279">
        <v>1258.1300000000001</v>
      </c>
      <c r="V504" s="279">
        <v>1249.07</v>
      </c>
      <c r="W504" s="279">
        <v>1291.69</v>
      </c>
      <c r="X504" s="279">
        <v>1150.31</v>
      </c>
      <c r="Y504" s="279">
        <v>982.95</v>
      </c>
    </row>
    <row r="505" spans="1:25">
      <c r="A505" s="254">
        <v>23</v>
      </c>
      <c r="B505" s="279">
        <v>1023.61</v>
      </c>
      <c r="C505" s="279">
        <v>917.51</v>
      </c>
      <c r="D505" s="279">
        <v>898.71</v>
      </c>
      <c r="E505" s="279">
        <v>877.36</v>
      </c>
      <c r="F505" s="279">
        <v>835.91</v>
      </c>
      <c r="G505" s="279">
        <v>906.32</v>
      </c>
      <c r="H505" s="279">
        <v>1028.96</v>
      </c>
      <c r="I505" s="279">
        <v>1126.4100000000001</v>
      </c>
      <c r="J505" s="279">
        <v>1318.78</v>
      </c>
      <c r="K505" s="279">
        <v>1361.3</v>
      </c>
      <c r="L505" s="279">
        <v>1393.87</v>
      </c>
      <c r="M505" s="279">
        <v>1357.72</v>
      </c>
      <c r="N505" s="279">
        <v>1346.12</v>
      </c>
      <c r="O505" s="279">
        <v>1378.05</v>
      </c>
      <c r="P505" s="279">
        <v>1384.57</v>
      </c>
      <c r="Q505" s="279">
        <v>1385.47</v>
      </c>
      <c r="R505" s="279">
        <v>1397.32</v>
      </c>
      <c r="S505" s="279">
        <v>1398.46</v>
      </c>
      <c r="T505" s="279">
        <v>1396.95</v>
      </c>
      <c r="U505" s="279">
        <v>1360.02</v>
      </c>
      <c r="V505" s="279">
        <v>1355.1</v>
      </c>
      <c r="W505" s="279">
        <v>1377.27</v>
      </c>
      <c r="X505" s="279">
        <v>1303.3399999999999</v>
      </c>
      <c r="Y505" s="279">
        <v>1080.01</v>
      </c>
    </row>
    <row r="506" spans="1:25">
      <c r="A506" s="254">
        <v>24</v>
      </c>
      <c r="B506" s="279">
        <v>1095.22</v>
      </c>
      <c r="C506" s="279">
        <v>949.67</v>
      </c>
      <c r="D506" s="279">
        <v>910.76</v>
      </c>
      <c r="E506" s="279">
        <v>880.15</v>
      </c>
      <c r="F506" s="279">
        <v>865.24</v>
      </c>
      <c r="G506" s="279">
        <v>926.96</v>
      </c>
      <c r="H506" s="279">
        <v>1064.8900000000001</v>
      </c>
      <c r="I506" s="279">
        <v>1203.1300000000001</v>
      </c>
      <c r="J506" s="279">
        <v>1384.47</v>
      </c>
      <c r="K506" s="279">
        <v>1425.19</v>
      </c>
      <c r="L506" s="279">
        <v>1432.94</v>
      </c>
      <c r="M506" s="279">
        <v>1399.91</v>
      </c>
      <c r="N506" s="279">
        <v>1391.99</v>
      </c>
      <c r="O506" s="279">
        <v>1426.82</v>
      </c>
      <c r="P506" s="279">
        <v>1450.89</v>
      </c>
      <c r="Q506" s="279">
        <v>1455.46</v>
      </c>
      <c r="R506" s="279">
        <v>1455.65</v>
      </c>
      <c r="S506" s="279">
        <v>1424.96</v>
      </c>
      <c r="T506" s="279">
        <v>1416.04</v>
      </c>
      <c r="U506" s="279">
        <v>1396.91</v>
      </c>
      <c r="V506" s="279">
        <v>1390.19</v>
      </c>
      <c r="W506" s="279">
        <v>1402.31</v>
      </c>
      <c r="X506" s="279">
        <v>1381.24</v>
      </c>
      <c r="Y506" s="279">
        <v>1213.3800000000001</v>
      </c>
    </row>
    <row r="507" spans="1:25">
      <c r="A507" s="254">
        <v>25</v>
      </c>
      <c r="B507" s="279">
        <v>1128.68</v>
      </c>
      <c r="C507" s="279">
        <v>1044.57</v>
      </c>
      <c r="D507" s="279">
        <v>1021.35</v>
      </c>
      <c r="E507" s="279">
        <v>956.76</v>
      </c>
      <c r="F507" s="279">
        <v>925.27</v>
      </c>
      <c r="G507" s="279">
        <v>955.18</v>
      </c>
      <c r="H507" s="279">
        <v>1021.8</v>
      </c>
      <c r="I507" s="279">
        <v>1095.28</v>
      </c>
      <c r="J507" s="279">
        <v>1133.94</v>
      </c>
      <c r="K507" s="279">
        <v>1248.29</v>
      </c>
      <c r="L507" s="279">
        <v>1171.8900000000001</v>
      </c>
      <c r="M507" s="279">
        <v>1106.93</v>
      </c>
      <c r="N507" s="279">
        <v>1132.31</v>
      </c>
      <c r="O507" s="279">
        <v>1166.98</v>
      </c>
      <c r="P507" s="279">
        <v>1167.23</v>
      </c>
      <c r="Q507" s="279">
        <v>1214.4100000000001</v>
      </c>
      <c r="R507" s="279">
        <v>1342.19</v>
      </c>
      <c r="S507" s="279">
        <v>1326.11</v>
      </c>
      <c r="T507" s="279">
        <v>1305.21</v>
      </c>
      <c r="U507" s="279">
        <v>1172.8399999999999</v>
      </c>
      <c r="V507" s="279">
        <v>1233.17</v>
      </c>
      <c r="W507" s="279">
        <v>1352.03</v>
      </c>
      <c r="X507" s="279">
        <v>1224.05</v>
      </c>
      <c r="Y507" s="279">
        <v>1167.04</v>
      </c>
    </row>
    <row r="508" spans="1:25">
      <c r="A508" s="254">
        <v>26</v>
      </c>
      <c r="B508" s="279">
        <v>1120.31</v>
      </c>
      <c r="C508" s="279">
        <v>1064.46</v>
      </c>
      <c r="D508" s="279">
        <v>1007.76</v>
      </c>
      <c r="E508" s="279">
        <v>987.03</v>
      </c>
      <c r="F508" s="279">
        <v>952.88</v>
      </c>
      <c r="G508" s="279">
        <v>943.39</v>
      </c>
      <c r="H508" s="279">
        <v>957.49</v>
      </c>
      <c r="I508" s="279">
        <v>1025.32</v>
      </c>
      <c r="J508" s="279">
        <v>1076.17</v>
      </c>
      <c r="K508" s="279">
        <v>1242.0899999999999</v>
      </c>
      <c r="L508" s="279">
        <v>1295.3599999999999</v>
      </c>
      <c r="M508" s="279">
        <v>1303.74</v>
      </c>
      <c r="N508" s="279">
        <v>1325.59</v>
      </c>
      <c r="O508" s="279">
        <v>1323.42</v>
      </c>
      <c r="P508" s="279">
        <v>1320.06</v>
      </c>
      <c r="Q508" s="279">
        <v>1296.29</v>
      </c>
      <c r="R508" s="279">
        <v>1308.1600000000001</v>
      </c>
      <c r="S508" s="279">
        <v>1257.99</v>
      </c>
      <c r="T508" s="279">
        <v>1238.26</v>
      </c>
      <c r="U508" s="279">
        <v>1254.92</v>
      </c>
      <c r="V508" s="279">
        <v>1241.31</v>
      </c>
      <c r="W508" s="279">
        <v>1260.76</v>
      </c>
      <c r="X508" s="279">
        <v>1311.17</v>
      </c>
      <c r="Y508" s="279">
        <v>1158.67</v>
      </c>
    </row>
    <row r="509" spans="1:25">
      <c r="A509" s="254">
        <v>27</v>
      </c>
      <c r="B509" s="279">
        <v>1106.6199999999999</v>
      </c>
      <c r="C509" s="279">
        <v>1014.67</v>
      </c>
      <c r="D509" s="279">
        <v>989.78</v>
      </c>
      <c r="E509" s="279">
        <v>953.78</v>
      </c>
      <c r="F509" s="279">
        <v>912.95</v>
      </c>
      <c r="G509" s="279">
        <v>945.64</v>
      </c>
      <c r="H509" s="279">
        <v>1017.02</v>
      </c>
      <c r="I509" s="279">
        <v>1027.06</v>
      </c>
      <c r="J509" s="279">
        <v>1218.5999999999999</v>
      </c>
      <c r="K509" s="279">
        <v>1330.33</v>
      </c>
      <c r="L509" s="279">
        <v>1380.28</v>
      </c>
      <c r="M509" s="279">
        <v>1334.07</v>
      </c>
      <c r="N509" s="279">
        <v>1308.1199999999999</v>
      </c>
      <c r="O509" s="279">
        <v>1374.16</v>
      </c>
      <c r="P509" s="279">
        <v>1343.68</v>
      </c>
      <c r="Q509" s="279">
        <v>1371.17</v>
      </c>
      <c r="R509" s="279">
        <v>1345.04</v>
      </c>
      <c r="S509" s="279">
        <v>1312.12</v>
      </c>
      <c r="T509" s="279">
        <v>1289.43</v>
      </c>
      <c r="U509" s="279">
        <v>1236.5899999999999</v>
      </c>
      <c r="V509" s="279">
        <v>1223.1300000000001</v>
      </c>
      <c r="W509" s="279">
        <v>1234.77</v>
      </c>
      <c r="X509" s="279">
        <v>1183.1600000000001</v>
      </c>
      <c r="Y509" s="279">
        <v>1094.56</v>
      </c>
    </row>
    <row r="510" spans="1:25">
      <c r="A510" s="254">
        <v>28</v>
      </c>
      <c r="B510" s="279">
        <v>1042.4000000000001</v>
      </c>
      <c r="C510" s="279">
        <v>925.14</v>
      </c>
      <c r="D510" s="279">
        <v>899.82</v>
      </c>
      <c r="E510" s="279">
        <v>857.05</v>
      </c>
      <c r="F510" s="279">
        <v>835.99</v>
      </c>
      <c r="G510" s="279">
        <v>885.8</v>
      </c>
      <c r="H510" s="279">
        <v>944.02</v>
      </c>
      <c r="I510" s="279">
        <v>1050.02</v>
      </c>
      <c r="J510" s="279">
        <v>1236.94</v>
      </c>
      <c r="K510" s="279">
        <v>1328.47</v>
      </c>
      <c r="L510" s="279">
        <v>1373.91</v>
      </c>
      <c r="M510" s="279">
        <v>1321.3</v>
      </c>
      <c r="N510" s="279">
        <v>1330.62</v>
      </c>
      <c r="O510" s="279">
        <v>1468.76</v>
      </c>
      <c r="P510" s="279">
        <v>1338.35</v>
      </c>
      <c r="Q510" s="279">
        <v>1424.52</v>
      </c>
      <c r="R510" s="279">
        <v>1400.13</v>
      </c>
      <c r="S510" s="279">
        <v>1363.73</v>
      </c>
      <c r="T510" s="279">
        <v>1324.06</v>
      </c>
      <c r="U510" s="279">
        <v>1263.71</v>
      </c>
      <c r="V510" s="279">
        <v>1254.1199999999999</v>
      </c>
      <c r="W510" s="279">
        <v>1271.9000000000001</v>
      </c>
      <c r="X510" s="279">
        <v>1231.95</v>
      </c>
      <c r="Y510" s="279">
        <v>1062.72</v>
      </c>
    </row>
    <row r="511" spans="1:25">
      <c r="A511" s="254">
        <v>29</v>
      </c>
      <c r="B511" s="279">
        <v>1094.4100000000001</v>
      </c>
      <c r="C511" s="279">
        <v>1034.5999999999999</v>
      </c>
      <c r="D511" s="279">
        <v>987.2</v>
      </c>
      <c r="E511" s="279">
        <v>985.52</v>
      </c>
      <c r="F511" s="279">
        <v>962.48</v>
      </c>
      <c r="G511" s="279">
        <v>975.15</v>
      </c>
      <c r="H511" s="279">
        <v>1084</v>
      </c>
      <c r="I511" s="279">
        <v>1034.99</v>
      </c>
      <c r="J511" s="279">
        <v>1190.53</v>
      </c>
      <c r="K511" s="279">
        <v>1314.01</v>
      </c>
      <c r="L511" s="279">
        <v>1336</v>
      </c>
      <c r="M511" s="279">
        <v>1360.91</v>
      </c>
      <c r="N511" s="279">
        <v>1308.22</v>
      </c>
      <c r="O511" s="279">
        <v>1335.19</v>
      </c>
      <c r="P511" s="279">
        <v>1334.22</v>
      </c>
      <c r="Q511" s="279">
        <v>1388.56</v>
      </c>
      <c r="R511" s="279">
        <v>1368.26</v>
      </c>
      <c r="S511" s="279">
        <v>1303.79</v>
      </c>
      <c r="T511" s="279">
        <v>1307.74</v>
      </c>
      <c r="U511" s="279">
        <v>1277.4100000000001</v>
      </c>
      <c r="V511" s="279">
        <v>1243.0899999999999</v>
      </c>
      <c r="W511" s="279">
        <v>1232.25</v>
      </c>
      <c r="X511" s="279">
        <v>1208.79</v>
      </c>
      <c r="Y511" s="279">
        <v>1034.6500000000001</v>
      </c>
    </row>
    <row r="512" spans="1:25">
      <c r="A512" s="254">
        <v>30</v>
      </c>
      <c r="B512" s="279">
        <v>1118.1099999999999</v>
      </c>
      <c r="C512" s="279">
        <v>1008.89</v>
      </c>
      <c r="D512" s="279">
        <v>977</v>
      </c>
      <c r="E512" s="279">
        <v>946.77</v>
      </c>
      <c r="F512" s="279">
        <v>941.86</v>
      </c>
      <c r="G512" s="279">
        <v>989.48</v>
      </c>
      <c r="H512" s="279">
        <v>1040.8800000000001</v>
      </c>
      <c r="I512" s="279">
        <v>1114.3900000000001</v>
      </c>
      <c r="J512" s="279">
        <v>195.3</v>
      </c>
      <c r="K512" s="279">
        <v>1350.63</v>
      </c>
      <c r="L512" s="279">
        <v>1385.6</v>
      </c>
      <c r="M512" s="279">
        <v>1107.3800000000001</v>
      </c>
      <c r="N512" s="279">
        <v>1386.5</v>
      </c>
      <c r="O512" s="279">
        <v>1405.82</v>
      </c>
      <c r="P512" s="279">
        <v>1400.64</v>
      </c>
      <c r="Q512" s="279">
        <v>1411.56</v>
      </c>
      <c r="R512" s="279">
        <v>1420.74</v>
      </c>
      <c r="S512" s="279">
        <v>1397.9</v>
      </c>
      <c r="T512" s="279">
        <v>1378.94</v>
      </c>
      <c r="U512" s="279">
        <v>1343.03</v>
      </c>
      <c r="V512" s="279">
        <v>485.12</v>
      </c>
      <c r="W512" s="279">
        <v>197.96</v>
      </c>
      <c r="X512" s="279">
        <v>1288.6199999999999</v>
      </c>
      <c r="Y512" s="279">
        <v>1123.4100000000001</v>
      </c>
    </row>
    <row r="513" spans="1:25">
      <c r="A513" s="254">
        <v>31</v>
      </c>
      <c r="B513" s="279">
        <v>1097.26</v>
      </c>
      <c r="C513" s="279">
        <v>995.95</v>
      </c>
      <c r="D513" s="279">
        <v>484.19</v>
      </c>
      <c r="E513" s="279">
        <v>910.35</v>
      </c>
      <c r="F513" s="279">
        <v>194.36</v>
      </c>
      <c r="G513" s="279">
        <v>195.87</v>
      </c>
      <c r="H513" s="279">
        <v>1026.92</v>
      </c>
      <c r="I513" s="279">
        <v>192.61</v>
      </c>
      <c r="J513" s="279">
        <v>195.79</v>
      </c>
      <c r="K513" s="279">
        <v>1309.77</v>
      </c>
      <c r="L513" s="279">
        <v>1373.9</v>
      </c>
      <c r="M513" s="279">
        <v>1397.51</v>
      </c>
      <c r="N513" s="279">
        <v>1383.73</v>
      </c>
      <c r="O513" s="279">
        <v>1374.44</v>
      </c>
      <c r="P513" s="279">
        <v>201.29</v>
      </c>
      <c r="Q513" s="279">
        <v>196.2</v>
      </c>
      <c r="R513" s="279">
        <v>199.34</v>
      </c>
      <c r="S513" s="279">
        <v>196.06</v>
      </c>
      <c r="T513" s="279">
        <v>199.66</v>
      </c>
      <c r="U513" s="279">
        <v>198.13</v>
      </c>
      <c r="V513" s="279">
        <v>199.14</v>
      </c>
      <c r="W513" s="279">
        <v>199.69</v>
      </c>
      <c r="X513" s="279">
        <v>201.87</v>
      </c>
      <c r="Y513" s="279">
        <v>201.28</v>
      </c>
    </row>
    <row r="515" spans="1:25">
      <c r="A515" s="394" t="s">
        <v>209</v>
      </c>
      <c r="B515" s="454" t="s">
        <v>211</v>
      </c>
      <c r="C515" s="454"/>
      <c r="D515" s="454"/>
      <c r="E515" s="454"/>
      <c r="F515" s="454"/>
      <c r="G515" s="454"/>
      <c r="H515" s="454"/>
      <c r="I515" s="454"/>
      <c r="J515" s="454"/>
      <c r="K515" s="454"/>
      <c r="L515" s="454"/>
      <c r="M515" s="454"/>
      <c r="N515" s="454"/>
      <c r="O515" s="454"/>
      <c r="P515" s="454"/>
      <c r="Q515" s="454"/>
      <c r="R515" s="454"/>
      <c r="S515" s="454"/>
      <c r="T515" s="454"/>
      <c r="U515" s="454"/>
      <c r="V515" s="454"/>
      <c r="W515" s="454"/>
      <c r="X515" s="454"/>
      <c r="Y515" s="454"/>
    </row>
    <row r="516" spans="1:25" ht="30">
      <c r="A516" s="394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1394.83</v>
      </c>
      <c r="C517" s="279">
        <v>1328.61</v>
      </c>
      <c r="D517" s="279">
        <v>1303.97</v>
      </c>
      <c r="E517" s="279">
        <v>1264.54</v>
      </c>
      <c r="F517" s="279">
        <v>1256.69</v>
      </c>
      <c r="G517" s="279">
        <v>1264.77</v>
      </c>
      <c r="H517" s="279">
        <v>1285.48</v>
      </c>
      <c r="I517" s="279">
        <v>1345.67</v>
      </c>
      <c r="J517" s="279">
        <v>1428.82</v>
      </c>
      <c r="K517" s="279">
        <v>1554.86</v>
      </c>
      <c r="L517" s="279">
        <v>1621.25</v>
      </c>
      <c r="M517" s="279">
        <v>1644.97</v>
      </c>
      <c r="N517" s="279">
        <v>1624.94</v>
      </c>
      <c r="O517" s="279">
        <v>1630.11</v>
      </c>
      <c r="P517" s="279">
        <v>1671.88</v>
      </c>
      <c r="Q517" s="279">
        <v>1692.86</v>
      </c>
      <c r="R517" s="279">
        <v>1672.21</v>
      </c>
      <c r="S517" s="279">
        <v>1680.37</v>
      </c>
      <c r="T517" s="279">
        <v>1666.46</v>
      </c>
      <c r="U517" s="279">
        <v>1662.11</v>
      </c>
      <c r="V517" s="279">
        <v>1624.2</v>
      </c>
      <c r="W517" s="279">
        <v>1625.13</v>
      </c>
      <c r="X517" s="279">
        <v>1557.67</v>
      </c>
      <c r="Y517" s="279">
        <v>1403.18</v>
      </c>
    </row>
    <row r="518" spans="1:25">
      <c r="A518" s="254">
        <v>2</v>
      </c>
      <c r="B518" s="279">
        <v>1469.35</v>
      </c>
      <c r="C518" s="279">
        <v>1342.07</v>
      </c>
      <c r="D518" s="279">
        <v>1279.74</v>
      </c>
      <c r="E518" s="279">
        <v>1253.42</v>
      </c>
      <c r="F518" s="279">
        <v>1251.8900000000001</v>
      </c>
      <c r="G518" s="279">
        <v>1257.43</v>
      </c>
      <c r="H518" s="279">
        <v>1341.86</v>
      </c>
      <c r="I518" s="279">
        <v>1451.68</v>
      </c>
      <c r="J518" s="279">
        <v>1610.81</v>
      </c>
      <c r="K518" s="279">
        <v>1657.16</v>
      </c>
      <c r="L518" s="279">
        <v>1721.8</v>
      </c>
      <c r="M518" s="279">
        <v>1760.8</v>
      </c>
      <c r="N518" s="279">
        <v>1709.22</v>
      </c>
      <c r="O518" s="279">
        <v>1777.13</v>
      </c>
      <c r="P518" s="279">
        <v>1791.8</v>
      </c>
      <c r="Q518" s="279">
        <v>1780.64</v>
      </c>
      <c r="R518" s="279">
        <v>1771.16</v>
      </c>
      <c r="S518" s="279">
        <v>1780.43</v>
      </c>
      <c r="T518" s="279">
        <v>1745.45</v>
      </c>
      <c r="U518" s="279">
        <v>1604.54</v>
      </c>
      <c r="V518" s="279">
        <v>1572.11</v>
      </c>
      <c r="W518" s="279">
        <v>1620.01</v>
      </c>
      <c r="X518" s="279">
        <v>1555.54</v>
      </c>
      <c r="Y518" s="279">
        <v>1408.34</v>
      </c>
    </row>
    <row r="519" spans="1:25">
      <c r="A519" s="254">
        <v>3</v>
      </c>
      <c r="B519" s="279">
        <v>1403.1</v>
      </c>
      <c r="C519" s="279">
        <v>1320.42</v>
      </c>
      <c r="D519" s="279">
        <v>1246.98</v>
      </c>
      <c r="E519" s="279">
        <v>1222.67</v>
      </c>
      <c r="F519" s="279">
        <v>1218.53</v>
      </c>
      <c r="G519" s="279">
        <v>1230.75</v>
      </c>
      <c r="H519" s="279">
        <v>1339.23</v>
      </c>
      <c r="I519" s="279">
        <v>1427.92</v>
      </c>
      <c r="J519" s="279">
        <v>1595.95</v>
      </c>
      <c r="K519" s="279">
        <v>1623.26</v>
      </c>
      <c r="L519" s="279">
        <v>1680.54</v>
      </c>
      <c r="M519" s="279">
        <v>1665.43</v>
      </c>
      <c r="N519" s="279">
        <v>1627.3</v>
      </c>
      <c r="O519" s="279">
        <v>1623.54</v>
      </c>
      <c r="P519" s="279">
        <v>1814.1</v>
      </c>
      <c r="Q519" s="279">
        <v>1829.71</v>
      </c>
      <c r="R519" s="279">
        <v>1838.52</v>
      </c>
      <c r="S519" s="279">
        <v>1856.42</v>
      </c>
      <c r="T519" s="279">
        <v>1826.72</v>
      </c>
      <c r="U519" s="279">
        <v>1656.33</v>
      </c>
      <c r="V519" s="279">
        <v>1640.49</v>
      </c>
      <c r="W519" s="279">
        <v>1737.21</v>
      </c>
      <c r="X519" s="279">
        <v>1618.78</v>
      </c>
      <c r="Y519" s="279">
        <v>1523.16</v>
      </c>
    </row>
    <row r="520" spans="1:25">
      <c r="A520" s="254">
        <v>4</v>
      </c>
      <c r="B520" s="279">
        <v>1552.79</v>
      </c>
      <c r="C520" s="279">
        <v>1382.27</v>
      </c>
      <c r="D520" s="279">
        <v>1357.26</v>
      </c>
      <c r="E520" s="279">
        <v>1281.5899999999999</v>
      </c>
      <c r="F520" s="279">
        <v>1266.83</v>
      </c>
      <c r="G520" s="279">
        <v>1273.77</v>
      </c>
      <c r="H520" s="279">
        <v>1340.12</v>
      </c>
      <c r="I520" s="279">
        <v>1384.44</v>
      </c>
      <c r="J520" s="279">
        <v>1551.16</v>
      </c>
      <c r="K520" s="279">
        <v>1723</v>
      </c>
      <c r="L520" s="279">
        <v>1741.29</v>
      </c>
      <c r="M520" s="279">
        <v>1738.37</v>
      </c>
      <c r="N520" s="279">
        <v>1739.36</v>
      </c>
      <c r="O520" s="279">
        <v>1772.97</v>
      </c>
      <c r="P520" s="279">
        <v>1764.56</v>
      </c>
      <c r="Q520" s="279">
        <v>1814.31</v>
      </c>
      <c r="R520" s="279">
        <v>1797.83</v>
      </c>
      <c r="S520" s="279">
        <v>1782.23</v>
      </c>
      <c r="T520" s="279">
        <v>1777.53</v>
      </c>
      <c r="U520" s="279">
        <v>1745.05</v>
      </c>
      <c r="V520" s="279">
        <v>1713.67</v>
      </c>
      <c r="W520" s="279">
        <v>1716.77</v>
      </c>
      <c r="X520" s="279">
        <v>1676.61</v>
      </c>
      <c r="Y520" s="279">
        <v>1537.18</v>
      </c>
    </row>
    <row r="521" spans="1:25">
      <c r="A521" s="254">
        <v>5</v>
      </c>
      <c r="B521" s="279">
        <v>1434.75</v>
      </c>
      <c r="C521" s="279">
        <v>1354.77</v>
      </c>
      <c r="D521" s="279">
        <v>1298.28</v>
      </c>
      <c r="E521" s="279">
        <v>1264.5899999999999</v>
      </c>
      <c r="F521" s="279">
        <v>1215.1300000000001</v>
      </c>
      <c r="G521" s="279">
        <v>1191.8499999999999</v>
      </c>
      <c r="H521" s="279">
        <v>1282.3800000000001</v>
      </c>
      <c r="I521" s="279">
        <v>1321.78</v>
      </c>
      <c r="J521" s="279">
        <v>1397.5</v>
      </c>
      <c r="K521" s="279">
        <v>1527.99</v>
      </c>
      <c r="L521" s="279">
        <v>1625.65</v>
      </c>
      <c r="M521" s="279">
        <v>1678.16</v>
      </c>
      <c r="N521" s="279">
        <v>1666.24</v>
      </c>
      <c r="O521" s="279">
        <v>1689.49</v>
      </c>
      <c r="P521" s="279">
        <v>1704.97</v>
      </c>
      <c r="Q521" s="279">
        <v>1701.9</v>
      </c>
      <c r="R521" s="279">
        <v>1689.36</v>
      </c>
      <c r="S521" s="279">
        <v>1611.78</v>
      </c>
      <c r="T521" s="279">
        <v>1596.21</v>
      </c>
      <c r="U521" s="279">
        <v>1616.2</v>
      </c>
      <c r="V521" s="279">
        <v>1590.13</v>
      </c>
      <c r="W521" s="279">
        <v>1590.38</v>
      </c>
      <c r="X521" s="279">
        <v>1640.18</v>
      </c>
      <c r="Y521" s="279">
        <v>1524.7</v>
      </c>
    </row>
    <row r="522" spans="1:25">
      <c r="A522" s="254">
        <v>6</v>
      </c>
      <c r="B522" s="279">
        <v>1407.53</v>
      </c>
      <c r="C522" s="279">
        <v>1360.63</v>
      </c>
      <c r="D522" s="279">
        <v>1328.68</v>
      </c>
      <c r="E522" s="279">
        <v>1291.25</v>
      </c>
      <c r="F522" s="279">
        <v>1268.17</v>
      </c>
      <c r="G522" s="279">
        <v>1273.24</v>
      </c>
      <c r="H522" s="279">
        <v>1326.31</v>
      </c>
      <c r="I522" s="279">
        <v>1524.21</v>
      </c>
      <c r="J522" s="279">
        <v>1735.04</v>
      </c>
      <c r="K522" s="279">
        <v>1761.39</v>
      </c>
      <c r="L522" s="279">
        <v>1778.76</v>
      </c>
      <c r="M522" s="279">
        <v>1751.71</v>
      </c>
      <c r="N522" s="279">
        <v>1757.02</v>
      </c>
      <c r="O522" s="279">
        <v>1789.25</v>
      </c>
      <c r="P522" s="279">
        <v>1822.44</v>
      </c>
      <c r="Q522" s="279">
        <v>1869.7</v>
      </c>
      <c r="R522" s="279">
        <v>1809.51</v>
      </c>
      <c r="S522" s="279">
        <v>1812.8</v>
      </c>
      <c r="T522" s="279">
        <v>1768.82</v>
      </c>
      <c r="U522" s="279">
        <v>1740.88</v>
      </c>
      <c r="V522" s="279">
        <v>1704.48</v>
      </c>
      <c r="W522" s="279">
        <v>1712.04</v>
      </c>
      <c r="X522" s="279">
        <v>1682.01</v>
      </c>
      <c r="Y522" s="279">
        <v>1483.27</v>
      </c>
    </row>
    <row r="523" spans="1:25">
      <c r="A523" s="254">
        <v>7</v>
      </c>
      <c r="B523" s="279">
        <v>1407.84</v>
      </c>
      <c r="C523" s="279">
        <v>1365.76</v>
      </c>
      <c r="D523" s="279">
        <v>1308</v>
      </c>
      <c r="E523" s="279">
        <v>1260.5</v>
      </c>
      <c r="F523" s="279">
        <v>1235.43</v>
      </c>
      <c r="G523" s="279">
        <v>1276.8900000000001</v>
      </c>
      <c r="H523" s="279">
        <v>1389.71</v>
      </c>
      <c r="I523" s="279">
        <v>1486.5</v>
      </c>
      <c r="J523" s="279">
        <v>1599.96</v>
      </c>
      <c r="K523" s="279">
        <v>1716.99</v>
      </c>
      <c r="L523" s="279">
        <v>1784.73</v>
      </c>
      <c r="M523" s="279">
        <v>1760.87</v>
      </c>
      <c r="N523" s="279">
        <v>1745.91</v>
      </c>
      <c r="O523" s="279">
        <v>1793.59</v>
      </c>
      <c r="P523" s="279">
        <v>1776.08</v>
      </c>
      <c r="Q523" s="279">
        <v>1809.21</v>
      </c>
      <c r="R523" s="279">
        <v>1801</v>
      </c>
      <c r="S523" s="279">
        <v>1765.24</v>
      </c>
      <c r="T523" s="279">
        <v>1746.34</v>
      </c>
      <c r="U523" s="279">
        <v>1723.34</v>
      </c>
      <c r="V523" s="279">
        <v>1692.25</v>
      </c>
      <c r="W523" s="279">
        <v>1694.32</v>
      </c>
      <c r="X523" s="279">
        <v>1632.72</v>
      </c>
      <c r="Y523" s="279">
        <v>1490.36</v>
      </c>
    </row>
    <row r="524" spans="1:25">
      <c r="A524" s="254">
        <v>8</v>
      </c>
      <c r="B524" s="279">
        <v>1528.97</v>
      </c>
      <c r="C524" s="279">
        <v>1425.63</v>
      </c>
      <c r="D524" s="279">
        <v>1334.71</v>
      </c>
      <c r="E524" s="279">
        <v>1256.03</v>
      </c>
      <c r="F524" s="279">
        <v>1206.94</v>
      </c>
      <c r="G524" s="279">
        <v>1313.62</v>
      </c>
      <c r="H524" s="279">
        <v>1455.71</v>
      </c>
      <c r="I524" s="279">
        <v>1590.9</v>
      </c>
      <c r="J524" s="279">
        <v>1639.53</v>
      </c>
      <c r="K524" s="279">
        <v>1794.61</v>
      </c>
      <c r="L524" s="279">
        <v>1883.27</v>
      </c>
      <c r="M524" s="279">
        <v>1878.88</v>
      </c>
      <c r="N524" s="279">
        <v>1818.77</v>
      </c>
      <c r="O524" s="279">
        <v>1848.75</v>
      </c>
      <c r="P524" s="279">
        <v>1822.5</v>
      </c>
      <c r="Q524" s="279">
        <v>1919.06</v>
      </c>
      <c r="R524" s="279">
        <v>1832.82</v>
      </c>
      <c r="S524" s="279">
        <v>1800.88</v>
      </c>
      <c r="T524" s="279">
        <v>1752.18</v>
      </c>
      <c r="U524" s="279">
        <v>1752.92</v>
      </c>
      <c r="V524" s="279">
        <v>1689.32</v>
      </c>
      <c r="W524" s="279">
        <v>1731.66</v>
      </c>
      <c r="X524" s="279">
        <v>1627.36</v>
      </c>
      <c r="Y524" s="279">
        <v>1584.42</v>
      </c>
    </row>
    <row r="525" spans="1:25">
      <c r="A525" s="254">
        <v>9</v>
      </c>
      <c r="B525" s="279">
        <v>1485.8</v>
      </c>
      <c r="C525" s="279">
        <v>1333.96</v>
      </c>
      <c r="D525" s="279">
        <v>1231.24</v>
      </c>
      <c r="E525" s="279">
        <v>1197.95</v>
      </c>
      <c r="F525" s="279">
        <v>1165.5</v>
      </c>
      <c r="G525" s="279">
        <v>1243.3399999999999</v>
      </c>
      <c r="H525" s="279">
        <v>1415.61</v>
      </c>
      <c r="I525" s="279">
        <v>1495.82</v>
      </c>
      <c r="J525" s="279">
        <v>1649.36</v>
      </c>
      <c r="K525" s="279">
        <v>1712.36</v>
      </c>
      <c r="L525" s="279">
        <v>1775.45</v>
      </c>
      <c r="M525" s="279">
        <v>1759.43</v>
      </c>
      <c r="N525" s="279">
        <v>1732.69</v>
      </c>
      <c r="O525" s="279">
        <v>1749.55</v>
      </c>
      <c r="P525" s="279">
        <v>1741.63</v>
      </c>
      <c r="Q525" s="279">
        <v>1764.86</v>
      </c>
      <c r="R525" s="279">
        <v>1759.79</v>
      </c>
      <c r="S525" s="279">
        <v>1757.47</v>
      </c>
      <c r="T525" s="279">
        <v>1723.34</v>
      </c>
      <c r="U525" s="279">
        <v>1679.25</v>
      </c>
      <c r="V525" s="279">
        <v>1655.55</v>
      </c>
      <c r="W525" s="279">
        <v>1735.85</v>
      </c>
      <c r="X525" s="279">
        <v>1665.88</v>
      </c>
      <c r="Y525" s="279">
        <v>1529.86</v>
      </c>
    </row>
    <row r="526" spans="1:25">
      <c r="A526" s="254">
        <v>10</v>
      </c>
      <c r="B526" s="279">
        <v>1448.4</v>
      </c>
      <c r="C526" s="279">
        <v>1314.1</v>
      </c>
      <c r="D526" s="279">
        <v>1274</v>
      </c>
      <c r="E526" s="279">
        <v>1209.08</v>
      </c>
      <c r="F526" s="279">
        <v>1219.79</v>
      </c>
      <c r="G526" s="279">
        <v>1276.27</v>
      </c>
      <c r="H526" s="279">
        <v>1464.77</v>
      </c>
      <c r="I526" s="279">
        <v>1514.37</v>
      </c>
      <c r="J526" s="279">
        <v>1662.39</v>
      </c>
      <c r="K526" s="279">
        <v>1766.72</v>
      </c>
      <c r="L526" s="279">
        <v>1795.53</v>
      </c>
      <c r="M526" s="279">
        <v>1776.86</v>
      </c>
      <c r="N526" s="279">
        <v>1782.88</v>
      </c>
      <c r="O526" s="279">
        <v>1790.45</v>
      </c>
      <c r="P526" s="279">
        <v>1789.31</v>
      </c>
      <c r="Q526" s="279">
        <v>1811.62</v>
      </c>
      <c r="R526" s="279">
        <v>1823.04</v>
      </c>
      <c r="S526" s="279">
        <v>1833.1</v>
      </c>
      <c r="T526" s="279">
        <v>1803.17</v>
      </c>
      <c r="U526" s="279">
        <v>1717.25</v>
      </c>
      <c r="V526" s="279">
        <v>1687.66</v>
      </c>
      <c r="W526" s="279">
        <v>1753.4</v>
      </c>
      <c r="X526" s="279">
        <v>1642.17</v>
      </c>
      <c r="Y526" s="279">
        <v>1528.7</v>
      </c>
    </row>
    <row r="527" spans="1:25">
      <c r="A527" s="254">
        <v>11</v>
      </c>
      <c r="B527" s="279">
        <v>1659.45</v>
      </c>
      <c r="C527" s="279">
        <v>1493.76</v>
      </c>
      <c r="D527" s="279">
        <v>1466.51</v>
      </c>
      <c r="E527" s="279">
        <v>1398.07</v>
      </c>
      <c r="F527" s="279">
        <v>1380.57</v>
      </c>
      <c r="G527" s="279">
        <v>1423.65</v>
      </c>
      <c r="H527" s="279">
        <v>1460.49</v>
      </c>
      <c r="I527" s="279">
        <v>1557.81</v>
      </c>
      <c r="J527" s="279">
        <v>1629.16</v>
      </c>
      <c r="K527" s="279">
        <v>1795.35</v>
      </c>
      <c r="L527" s="279">
        <v>1826.88</v>
      </c>
      <c r="M527" s="279">
        <v>1809.55</v>
      </c>
      <c r="N527" s="279">
        <v>1833.8</v>
      </c>
      <c r="O527" s="279">
        <v>1793.56</v>
      </c>
      <c r="P527" s="279">
        <v>1800.65</v>
      </c>
      <c r="Q527" s="279">
        <v>1810.99</v>
      </c>
      <c r="R527" s="279">
        <v>1838.43</v>
      </c>
      <c r="S527" s="279">
        <v>1855.45</v>
      </c>
      <c r="T527" s="279">
        <v>1818.08</v>
      </c>
      <c r="U527" s="279">
        <v>1795.01</v>
      </c>
      <c r="V527" s="279">
        <v>1772.43</v>
      </c>
      <c r="W527" s="279">
        <v>1796.66</v>
      </c>
      <c r="X527" s="279">
        <v>1753.65</v>
      </c>
      <c r="Y527" s="279">
        <v>1591.71</v>
      </c>
    </row>
    <row r="528" spans="1:25">
      <c r="A528" s="254">
        <v>12</v>
      </c>
      <c r="B528" s="279">
        <v>1536.78</v>
      </c>
      <c r="C528" s="279">
        <v>1488.74</v>
      </c>
      <c r="D528" s="279">
        <v>1452.14</v>
      </c>
      <c r="E528" s="279">
        <v>1359.16</v>
      </c>
      <c r="F528" s="279">
        <v>1324.34</v>
      </c>
      <c r="G528" s="279">
        <v>1332.77</v>
      </c>
      <c r="H528" s="279">
        <v>1398.1</v>
      </c>
      <c r="I528" s="279">
        <v>1428.52</v>
      </c>
      <c r="J528" s="279">
        <v>1527.59</v>
      </c>
      <c r="K528" s="279">
        <v>1726.21</v>
      </c>
      <c r="L528" s="279">
        <v>1794.38</v>
      </c>
      <c r="M528" s="279">
        <v>1799.78</v>
      </c>
      <c r="N528" s="279">
        <v>1811.44</v>
      </c>
      <c r="O528" s="279">
        <v>1795.93</v>
      </c>
      <c r="P528" s="279">
        <v>1802.53</v>
      </c>
      <c r="Q528" s="279">
        <v>1821.26</v>
      </c>
      <c r="R528" s="279">
        <v>1794.71</v>
      </c>
      <c r="S528" s="279">
        <v>1767.44</v>
      </c>
      <c r="T528" s="279">
        <v>1766.62</v>
      </c>
      <c r="U528" s="279">
        <v>1764.88</v>
      </c>
      <c r="V528" s="279">
        <v>1773.58</v>
      </c>
      <c r="W528" s="279">
        <v>1782.16</v>
      </c>
      <c r="X528" s="279">
        <v>1762.36</v>
      </c>
      <c r="Y528" s="279">
        <v>1575.21</v>
      </c>
    </row>
    <row r="529" spans="1:25">
      <c r="A529" s="254">
        <v>13</v>
      </c>
      <c r="B529" s="279">
        <v>1503.39</v>
      </c>
      <c r="C529" s="279">
        <v>1414.2</v>
      </c>
      <c r="D529" s="279">
        <v>1384.2</v>
      </c>
      <c r="E529" s="279">
        <v>1310.6300000000001</v>
      </c>
      <c r="F529" s="279">
        <v>1291.95</v>
      </c>
      <c r="G529" s="279">
        <v>1353.99</v>
      </c>
      <c r="H529" s="279">
        <v>1451.81</v>
      </c>
      <c r="I529" s="279">
        <v>1670.83</v>
      </c>
      <c r="J529" s="279">
        <v>1787.29</v>
      </c>
      <c r="K529" s="279">
        <v>1822.84</v>
      </c>
      <c r="L529" s="279">
        <v>1856.35</v>
      </c>
      <c r="M529" s="279">
        <v>1866.02</v>
      </c>
      <c r="N529" s="279">
        <v>1848.12</v>
      </c>
      <c r="O529" s="279">
        <v>1865.81</v>
      </c>
      <c r="P529" s="279">
        <v>1914.71</v>
      </c>
      <c r="Q529" s="279">
        <v>1961.53</v>
      </c>
      <c r="R529" s="279">
        <v>1925.92</v>
      </c>
      <c r="S529" s="279">
        <v>1909.44</v>
      </c>
      <c r="T529" s="279">
        <v>1894.35</v>
      </c>
      <c r="U529" s="279">
        <v>1859.86</v>
      </c>
      <c r="V529" s="279">
        <v>1836.75</v>
      </c>
      <c r="W529" s="279">
        <v>1881.45</v>
      </c>
      <c r="X529" s="279">
        <v>1770.73</v>
      </c>
      <c r="Y529" s="279">
        <v>1619.34</v>
      </c>
    </row>
    <row r="530" spans="1:25">
      <c r="A530" s="254">
        <v>14</v>
      </c>
      <c r="B530" s="279">
        <v>1581.1</v>
      </c>
      <c r="C530" s="279">
        <v>1478.75</v>
      </c>
      <c r="D530" s="279">
        <v>1383.23</v>
      </c>
      <c r="E530" s="279">
        <v>1317.22</v>
      </c>
      <c r="F530" s="279">
        <v>1296.93</v>
      </c>
      <c r="G530" s="279">
        <v>1374.66</v>
      </c>
      <c r="H530" s="279">
        <v>1538.02</v>
      </c>
      <c r="I530" s="279">
        <v>1680.05</v>
      </c>
      <c r="J530" s="279">
        <v>1808.75</v>
      </c>
      <c r="K530" s="279">
        <v>1907.7</v>
      </c>
      <c r="L530" s="279">
        <v>2002.46</v>
      </c>
      <c r="M530" s="279">
        <v>2001.57</v>
      </c>
      <c r="N530" s="279">
        <v>1966.44</v>
      </c>
      <c r="O530" s="279">
        <v>2000.56</v>
      </c>
      <c r="P530" s="279">
        <v>2014.13</v>
      </c>
      <c r="Q530" s="279">
        <v>2057.44</v>
      </c>
      <c r="R530" s="279">
        <v>2052</v>
      </c>
      <c r="S530" s="279">
        <v>2053.04</v>
      </c>
      <c r="T530" s="279">
        <v>1993.82</v>
      </c>
      <c r="U530" s="279">
        <v>1897.88</v>
      </c>
      <c r="V530" s="279">
        <v>1877.52</v>
      </c>
      <c r="W530" s="279">
        <v>1934.2</v>
      </c>
      <c r="X530" s="279">
        <v>1822.75</v>
      </c>
      <c r="Y530" s="279">
        <v>1700.65</v>
      </c>
    </row>
    <row r="531" spans="1:25">
      <c r="A531" s="254">
        <v>15</v>
      </c>
      <c r="B531" s="279">
        <v>1560.58</v>
      </c>
      <c r="C531" s="279">
        <v>1506.56</v>
      </c>
      <c r="D531" s="279">
        <v>1483.35</v>
      </c>
      <c r="E531" s="279">
        <v>1427.5</v>
      </c>
      <c r="F531" s="279">
        <v>1409.86</v>
      </c>
      <c r="G531" s="279">
        <v>1494.28</v>
      </c>
      <c r="H531" s="279">
        <v>1547.53</v>
      </c>
      <c r="I531" s="279">
        <v>1701.99</v>
      </c>
      <c r="J531" s="279">
        <v>1870.51</v>
      </c>
      <c r="K531" s="279">
        <v>1960.04</v>
      </c>
      <c r="L531" s="279">
        <v>1996.12</v>
      </c>
      <c r="M531" s="279">
        <v>2037.13</v>
      </c>
      <c r="N531" s="279">
        <v>1926.43</v>
      </c>
      <c r="O531" s="279">
        <v>1897.45</v>
      </c>
      <c r="P531" s="279">
        <v>1902.39</v>
      </c>
      <c r="Q531" s="279">
        <v>1980.01</v>
      </c>
      <c r="R531" s="279">
        <v>1995.2</v>
      </c>
      <c r="S531" s="279">
        <v>1980.96</v>
      </c>
      <c r="T531" s="279">
        <v>1950.36</v>
      </c>
      <c r="U531" s="279">
        <v>1946.69</v>
      </c>
      <c r="V531" s="279">
        <v>1908.76</v>
      </c>
      <c r="W531" s="279">
        <v>1919.38</v>
      </c>
      <c r="X531" s="279">
        <v>1907.53</v>
      </c>
      <c r="Y531" s="279">
        <v>1741.3</v>
      </c>
    </row>
    <row r="532" spans="1:25">
      <c r="A532" s="254">
        <v>16</v>
      </c>
      <c r="B532" s="279">
        <v>1654.79</v>
      </c>
      <c r="C532" s="279">
        <v>1453.2</v>
      </c>
      <c r="D532" s="279">
        <v>1413.98</v>
      </c>
      <c r="E532" s="279">
        <v>1363.28</v>
      </c>
      <c r="F532" s="279">
        <v>1360.14</v>
      </c>
      <c r="G532" s="279">
        <v>1406.37</v>
      </c>
      <c r="H532" s="279">
        <v>1454.59</v>
      </c>
      <c r="I532" s="279">
        <v>1643.48</v>
      </c>
      <c r="J532" s="279">
        <v>1799.23</v>
      </c>
      <c r="K532" s="279">
        <v>1836.84</v>
      </c>
      <c r="L532" s="279">
        <v>1909.61</v>
      </c>
      <c r="M532" s="279">
        <v>1893.77</v>
      </c>
      <c r="N532" s="279">
        <v>1865.58</v>
      </c>
      <c r="O532" s="279">
        <v>1878.1</v>
      </c>
      <c r="P532" s="279">
        <v>1876.6</v>
      </c>
      <c r="Q532" s="279">
        <v>1901.01</v>
      </c>
      <c r="R532" s="279">
        <v>1937.77</v>
      </c>
      <c r="S532" s="279">
        <v>1881.06</v>
      </c>
      <c r="T532" s="279">
        <v>1859.58</v>
      </c>
      <c r="U532" s="279">
        <v>1860.23</v>
      </c>
      <c r="V532" s="279">
        <v>1804.39</v>
      </c>
      <c r="W532" s="279">
        <v>1823.89</v>
      </c>
      <c r="X532" s="279">
        <v>1764.11</v>
      </c>
      <c r="Y532" s="279">
        <v>1689.21</v>
      </c>
    </row>
    <row r="533" spans="1:25">
      <c r="A533" s="254">
        <v>17</v>
      </c>
      <c r="B533" s="279">
        <v>1613</v>
      </c>
      <c r="C533" s="279">
        <v>1446.55</v>
      </c>
      <c r="D533" s="279">
        <v>1412.33</v>
      </c>
      <c r="E533" s="279">
        <v>1357.87</v>
      </c>
      <c r="F533" s="279">
        <v>1318.92</v>
      </c>
      <c r="G533" s="279">
        <v>1407.14</v>
      </c>
      <c r="H533" s="279">
        <v>1496.89</v>
      </c>
      <c r="I533" s="279">
        <v>1638.27</v>
      </c>
      <c r="J533" s="279">
        <v>1802.21</v>
      </c>
      <c r="K533" s="279">
        <v>1848.22</v>
      </c>
      <c r="L533" s="279">
        <v>1889.5</v>
      </c>
      <c r="M533" s="279">
        <v>1888.43</v>
      </c>
      <c r="N533" s="279">
        <v>1890.33</v>
      </c>
      <c r="O533" s="279">
        <v>1861.86</v>
      </c>
      <c r="P533" s="279">
        <v>1833.98</v>
      </c>
      <c r="Q533" s="279">
        <v>1882.6</v>
      </c>
      <c r="R533" s="279">
        <v>1901.38</v>
      </c>
      <c r="S533" s="279">
        <v>1829.23</v>
      </c>
      <c r="T533" s="279">
        <v>1862.7</v>
      </c>
      <c r="U533" s="279">
        <v>1835.89</v>
      </c>
      <c r="V533" s="279">
        <v>1791.69</v>
      </c>
      <c r="W533" s="279">
        <v>1865.29</v>
      </c>
      <c r="X533" s="279">
        <v>1834.9</v>
      </c>
      <c r="Y533" s="279">
        <v>1725.97</v>
      </c>
    </row>
    <row r="534" spans="1:25">
      <c r="A534" s="254">
        <v>18</v>
      </c>
      <c r="B534" s="279">
        <v>1735.09</v>
      </c>
      <c r="C534" s="279">
        <v>1619.98</v>
      </c>
      <c r="D534" s="279">
        <v>1515.83</v>
      </c>
      <c r="E534" s="279">
        <v>1436.2</v>
      </c>
      <c r="F534" s="279">
        <v>1415.1</v>
      </c>
      <c r="G534" s="279">
        <v>1423.84</v>
      </c>
      <c r="H534" s="279">
        <v>1481.78</v>
      </c>
      <c r="I534" s="279">
        <v>1608.36</v>
      </c>
      <c r="J534" s="279">
        <v>1738.54</v>
      </c>
      <c r="K534" s="279">
        <v>1823.03</v>
      </c>
      <c r="L534" s="279">
        <v>1847.72</v>
      </c>
      <c r="M534" s="279">
        <v>1816.11</v>
      </c>
      <c r="N534" s="279">
        <v>1822.52</v>
      </c>
      <c r="O534" s="279">
        <v>1840.81</v>
      </c>
      <c r="P534" s="279">
        <v>1844.2</v>
      </c>
      <c r="Q534" s="279">
        <v>1876.73</v>
      </c>
      <c r="R534" s="279">
        <v>1892.85</v>
      </c>
      <c r="S534" s="279">
        <v>1888.52</v>
      </c>
      <c r="T534" s="279">
        <v>1846.23</v>
      </c>
      <c r="U534" s="279">
        <v>1828.27</v>
      </c>
      <c r="V534" s="279">
        <v>1802.12</v>
      </c>
      <c r="W534" s="279">
        <v>1852.99</v>
      </c>
      <c r="X534" s="279">
        <v>1821.69</v>
      </c>
      <c r="Y534" s="279">
        <v>1736.47</v>
      </c>
    </row>
    <row r="535" spans="1:25">
      <c r="A535" s="254">
        <v>19</v>
      </c>
      <c r="B535" s="279">
        <v>1682.42</v>
      </c>
      <c r="C535" s="279">
        <v>1524.78</v>
      </c>
      <c r="D535" s="279">
        <v>1494.74</v>
      </c>
      <c r="E535" s="279">
        <v>1446.02</v>
      </c>
      <c r="F535" s="279">
        <v>1409.43</v>
      </c>
      <c r="G535" s="279">
        <v>1416.57</v>
      </c>
      <c r="H535" s="279">
        <v>1429.6</v>
      </c>
      <c r="I535" s="279">
        <v>1477.96</v>
      </c>
      <c r="J535" s="279">
        <v>1695.42</v>
      </c>
      <c r="K535" s="279">
        <v>1903.54</v>
      </c>
      <c r="L535" s="279">
        <v>1922.94</v>
      </c>
      <c r="M535" s="279">
        <v>1907.51</v>
      </c>
      <c r="N535" s="279">
        <v>1923.48</v>
      </c>
      <c r="O535" s="279">
        <v>1927.71</v>
      </c>
      <c r="P535" s="279">
        <v>1913.64</v>
      </c>
      <c r="Q535" s="279">
        <v>1923.56</v>
      </c>
      <c r="R535" s="279">
        <v>1939.03</v>
      </c>
      <c r="S535" s="279">
        <v>1923.62</v>
      </c>
      <c r="T535" s="279">
        <v>1883.95</v>
      </c>
      <c r="U535" s="279">
        <v>1883.2</v>
      </c>
      <c r="V535" s="279">
        <v>1833.85</v>
      </c>
      <c r="W535" s="279">
        <v>1917.06</v>
      </c>
      <c r="X535" s="279">
        <v>1909.33</v>
      </c>
      <c r="Y535" s="279">
        <v>1807.1</v>
      </c>
    </row>
    <row r="536" spans="1:25">
      <c r="A536" s="254">
        <v>20</v>
      </c>
      <c r="B536" s="279">
        <v>1636.77</v>
      </c>
      <c r="C536" s="279">
        <v>1415.55</v>
      </c>
      <c r="D536" s="279">
        <v>1418.4</v>
      </c>
      <c r="E536" s="279">
        <v>1396.79</v>
      </c>
      <c r="F536" s="279">
        <v>1388.03</v>
      </c>
      <c r="G536" s="279">
        <v>1408.92</v>
      </c>
      <c r="H536" s="279">
        <v>1544.66</v>
      </c>
      <c r="I536" s="279">
        <v>1723.38</v>
      </c>
      <c r="J536" s="279">
        <v>1851.43</v>
      </c>
      <c r="K536" s="279">
        <v>1893.9</v>
      </c>
      <c r="L536" s="279">
        <v>1908.24</v>
      </c>
      <c r="M536" s="279">
        <v>1881.44</v>
      </c>
      <c r="N536" s="279">
        <v>1867.65</v>
      </c>
      <c r="O536" s="279">
        <v>1893.72</v>
      </c>
      <c r="P536" s="279">
        <v>1874.82</v>
      </c>
      <c r="Q536" s="279">
        <v>1899.04</v>
      </c>
      <c r="R536" s="279">
        <v>1888.55</v>
      </c>
      <c r="S536" s="279">
        <v>1879.61</v>
      </c>
      <c r="T536" s="279">
        <v>1861.95</v>
      </c>
      <c r="U536" s="279">
        <v>1820.83</v>
      </c>
      <c r="V536" s="279">
        <v>1832.46</v>
      </c>
      <c r="W536" s="279">
        <v>1863.71</v>
      </c>
      <c r="X536" s="279">
        <v>1760.57</v>
      </c>
      <c r="Y536" s="279">
        <v>1604.82</v>
      </c>
    </row>
    <row r="537" spans="1:25">
      <c r="A537" s="254">
        <v>21</v>
      </c>
      <c r="B537" s="279">
        <v>1462.44</v>
      </c>
      <c r="C537" s="279">
        <v>1360.73</v>
      </c>
      <c r="D537" s="279">
        <v>1331.46</v>
      </c>
      <c r="E537" s="279">
        <v>1299.9100000000001</v>
      </c>
      <c r="F537" s="279">
        <v>1278.82</v>
      </c>
      <c r="G537" s="279">
        <v>1316.78</v>
      </c>
      <c r="H537" s="279">
        <v>1414.69</v>
      </c>
      <c r="I537" s="279">
        <v>1509.52</v>
      </c>
      <c r="J537" s="279">
        <v>1734.31</v>
      </c>
      <c r="K537" s="279">
        <v>1785.68</v>
      </c>
      <c r="L537" s="279">
        <v>1834.94</v>
      </c>
      <c r="M537" s="279">
        <v>1813.1</v>
      </c>
      <c r="N537" s="279">
        <v>1791.05</v>
      </c>
      <c r="O537" s="279">
        <v>1830.41</v>
      </c>
      <c r="P537" s="279">
        <v>1835.05</v>
      </c>
      <c r="Q537" s="279">
        <v>1837.94</v>
      </c>
      <c r="R537" s="279">
        <v>1847.28</v>
      </c>
      <c r="S537" s="279">
        <v>1846.74</v>
      </c>
      <c r="T537" s="279">
        <v>1829.26</v>
      </c>
      <c r="U537" s="279">
        <v>1773.69</v>
      </c>
      <c r="V537" s="279">
        <v>1759.6</v>
      </c>
      <c r="W537" s="279">
        <v>1774.46</v>
      </c>
      <c r="X537" s="279">
        <v>1656.76</v>
      </c>
      <c r="Y537" s="279">
        <v>1507.79</v>
      </c>
    </row>
    <row r="538" spans="1:25">
      <c r="A538" s="254">
        <v>22</v>
      </c>
      <c r="B538" s="279">
        <v>1452.27</v>
      </c>
      <c r="C538" s="279">
        <v>1360.46</v>
      </c>
      <c r="D538" s="279">
        <v>1313.01</v>
      </c>
      <c r="E538" s="279">
        <v>1268.67</v>
      </c>
      <c r="F538" s="279">
        <v>1253.6300000000001</v>
      </c>
      <c r="G538" s="279">
        <v>1336.04</v>
      </c>
      <c r="H538" s="279">
        <v>1445.31</v>
      </c>
      <c r="I538" s="279">
        <v>1548.33</v>
      </c>
      <c r="J538" s="279">
        <v>1720.81</v>
      </c>
      <c r="K538" s="279">
        <v>1821.73</v>
      </c>
      <c r="L538" s="279">
        <v>1848.08</v>
      </c>
      <c r="M538" s="279">
        <v>1830.83</v>
      </c>
      <c r="N538" s="279">
        <v>1815.36</v>
      </c>
      <c r="O538" s="279">
        <v>1838.91</v>
      </c>
      <c r="P538" s="279">
        <v>1842.47</v>
      </c>
      <c r="Q538" s="279">
        <v>1841.89</v>
      </c>
      <c r="R538" s="279">
        <v>1855.14</v>
      </c>
      <c r="S538" s="279">
        <v>1844.79</v>
      </c>
      <c r="T538" s="279">
        <v>1837.1</v>
      </c>
      <c r="U538" s="279">
        <v>1755</v>
      </c>
      <c r="V538" s="279">
        <v>1745.94</v>
      </c>
      <c r="W538" s="279">
        <v>1788.56</v>
      </c>
      <c r="X538" s="279">
        <v>1647.18</v>
      </c>
      <c r="Y538" s="279">
        <v>1479.82</v>
      </c>
    </row>
    <row r="539" spans="1:25">
      <c r="A539" s="254">
        <v>23</v>
      </c>
      <c r="B539" s="279">
        <v>1520.48</v>
      </c>
      <c r="C539" s="279">
        <v>1414.38</v>
      </c>
      <c r="D539" s="279">
        <v>1395.58</v>
      </c>
      <c r="E539" s="279">
        <v>1374.23</v>
      </c>
      <c r="F539" s="279">
        <v>1332.78</v>
      </c>
      <c r="G539" s="279">
        <v>1403.19</v>
      </c>
      <c r="H539" s="279">
        <v>1525.83</v>
      </c>
      <c r="I539" s="279">
        <v>1623.28</v>
      </c>
      <c r="J539" s="279">
        <v>1815.65</v>
      </c>
      <c r="K539" s="279">
        <v>1858.17</v>
      </c>
      <c r="L539" s="279">
        <v>1890.74</v>
      </c>
      <c r="M539" s="279">
        <v>1854.59</v>
      </c>
      <c r="N539" s="279">
        <v>1842.99</v>
      </c>
      <c r="O539" s="279">
        <v>1874.92</v>
      </c>
      <c r="P539" s="279">
        <v>1881.44</v>
      </c>
      <c r="Q539" s="279">
        <v>1882.34</v>
      </c>
      <c r="R539" s="279">
        <v>1894.19</v>
      </c>
      <c r="S539" s="279">
        <v>1895.33</v>
      </c>
      <c r="T539" s="279">
        <v>1893.82</v>
      </c>
      <c r="U539" s="279">
        <v>1856.89</v>
      </c>
      <c r="V539" s="279">
        <v>1851.97</v>
      </c>
      <c r="W539" s="279">
        <v>1874.14</v>
      </c>
      <c r="X539" s="279">
        <v>1800.21</v>
      </c>
      <c r="Y539" s="279">
        <v>1576.88</v>
      </c>
    </row>
    <row r="540" spans="1:25">
      <c r="A540" s="254">
        <v>24</v>
      </c>
      <c r="B540" s="279">
        <v>1592.09</v>
      </c>
      <c r="C540" s="279">
        <v>1446.54</v>
      </c>
      <c r="D540" s="279">
        <v>1407.63</v>
      </c>
      <c r="E540" s="279">
        <v>1377.02</v>
      </c>
      <c r="F540" s="279">
        <v>1362.11</v>
      </c>
      <c r="G540" s="279">
        <v>1423.83</v>
      </c>
      <c r="H540" s="279">
        <v>1561.76</v>
      </c>
      <c r="I540" s="279">
        <v>1700</v>
      </c>
      <c r="J540" s="279">
        <v>1881.34</v>
      </c>
      <c r="K540" s="279">
        <v>1922.06</v>
      </c>
      <c r="L540" s="279">
        <v>1929.81</v>
      </c>
      <c r="M540" s="279">
        <v>1896.78</v>
      </c>
      <c r="N540" s="279">
        <v>1888.86</v>
      </c>
      <c r="O540" s="279">
        <v>1923.69</v>
      </c>
      <c r="P540" s="279">
        <v>1947.76</v>
      </c>
      <c r="Q540" s="279">
        <v>1952.33</v>
      </c>
      <c r="R540" s="279">
        <v>1952.52</v>
      </c>
      <c r="S540" s="279">
        <v>1921.83</v>
      </c>
      <c r="T540" s="279">
        <v>1912.91</v>
      </c>
      <c r="U540" s="279">
        <v>1893.78</v>
      </c>
      <c r="V540" s="279">
        <v>1887.06</v>
      </c>
      <c r="W540" s="279">
        <v>1899.18</v>
      </c>
      <c r="X540" s="279">
        <v>1878.11</v>
      </c>
      <c r="Y540" s="279">
        <v>1710.25</v>
      </c>
    </row>
    <row r="541" spans="1:25">
      <c r="A541" s="254">
        <v>25</v>
      </c>
      <c r="B541" s="279">
        <v>1625.55</v>
      </c>
      <c r="C541" s="279">
        <v>1541.44</v>
      </c>
      <c r="D541" s="279">
        <v>1518.22</v>
      </c>
      <c r="E541" s="279">
        <v>1453.63</v>
      </c>
      <c r="F541" s="279">
        <v>1422.14</v>
      </c>
      <c r="G541" s="279">
        <v>1452.05</v>
      </c>
      <c r="H541" s="279">
        <v>1518.67</v>
      </c>
      <c r="I541" s="279">
        <v>1592.15</v>
      </c>
      <c r="J541" s="279">
        <v>1630.81</v>
      </c>
      <c r="K541" s="279">
        <v>1745.16</v>
      </c>
      <c r="L541" s="279">
        <v>1668.76</v>
      </c>
      <c r="M541" s="279">
        <v>1603.8</v>
      </c>
      <c r="N541" s="279">
        <v>1629.18</v>
      </c>
      <c r="O541" s="279">
        <v>1663.85</v>
      </c>
      <c r="P541" s="279">
        <v>1664.1</v>
      </c>
      <c r="Q541" s="279">
        <v>1711.28</v>
      </c>
      <c r="R541" s="279">
        <v>1839.06</v>
      </c>
      <c r="S541" s="279">
        <v>1822.98</v>
      </c>
      <c r="T541" s="279">
        <v>1802.08</v>
      </c>
      <c r="U541" s="279">
        <v>1669.71</v>
      </c>
      <c r="V541" s="279">
        <v>1730.04</v>
      </c>
      <c r="W541" s="279">
        <v>1848.9</v>
      </c>
      <c r="X541" s="279">
        <v>1720.92</v>
      </c>
      <c r="Y541" s="279">
        <v>1663.91</v>
      </c>
    </row>
    <row r="542" spans="1:25">
      <c r="A542" s="254">
        <v>26</v>
      </c>
      <c r="B542" s="279">
        <v>1617.18</v>
      </c>
      <c r="C542" s="279">
        <v>1561.33</v>
      </c>
      <c r="D542" s="279">
        <v>1504.63</v>
      </c>
      <c r="E542" s="279">
        <v>1483.9</v>
      </c>
      <c r="F542" s="279">
        <v>1449.75</v>
      </c>
      <c r="G542" s="279">
        <v>1440.26</v>
      </c>
      <c r="H542" s="279">
        <v>1454.36</v>
      </c>
      <c r="I542" s="279">
        <v>1522.19</v>
      </c>
      <c r="J542" s="279">
        <v>1573.04</v>
      </c>
      <c r="K542" s="279">
        <v>1738.96</v>
      </c>
      <c r="L542" s="279">
        <v>1792.23</v>
      </c>
      <c r="M542" s="279">
        <v>1800.61</v>
      </c>
      <c r="N542" s="279">
        <v>1822.46</v>
      </c>
      <c r="O542" s="279">
        <v>1820.29</v>
      </c>
      <c r="P542" s="279">
        <v>1816.93</v>
      </c>
      <c r="Q542" s="279">
        <v>1793.16</v>
      </c>
      <c r="R542" s="279">
        <v>1805.03</v>
      </c>
      <c r="S542" s="279">
        <v>1754.86</v>
      </c>
      <c r="T542" s="279">
        <v>1735.13</v>
      </c>
      <c r="U542" s="279">
        <v>1751.79</v>
      </c>
      <c r="V542" s="279">
        <v>1738.18</v>
      </c>
      <c r="W542" s="279">
        <v>1757.63</v>
      </c>
      <c r="X542" s="279">
        <v>1808.04</v>
      </c>
      <c r="Y542" s="279">
        <v>1655.54</v>
      </c>
    </row>
    <row r="543" spans="1:25">
      <c r="A543" s="254">
        <v>27</v>
      </c>
      <c r="B543" s="279">
        <v>1603.49</v>
      </c>
      <c r="C543" s="279">
        <v>1511.54</v>
      </c>
      <c r="D543" s="279">
        <v>1486.65</v>
      </c>
      <c r="E543" s="279">
        <v>1450.65</v>
      </c>
      <c r="F543" s="279">
        <v>1409.82</v>
      </c>
      <c r="G543" s="279">
        <v>1442.51</v>
      </c>
      <c r="H543" s="279">
        <v>1513.89</v>
      </c>
      <c r="I543" s="279">
        <v>1523.93</v>
      </c>
      <c r="J543" s="279">
        <v>1715.47</v>
      </c>
      <c r="K543" s="279">
        <v>1827.2</v>
      </c>
      <c r="L543" s="279">
        <v>1877.15</v>
      </c>
      <c r="M543" s="279">
        <v>1830.94</v>
      </c>
      <c r="N543" s="279">
        <v>1804.99</v>
      </c>
      <c r="O543" s="279">
        <v>1871.03</v>
      </c>
      <c r="P543" s="279">
        <v>1840.55</v>
      </c>
      <c r="Q543" s="279">
        <v>1868.04</v>
      </c>
      <c r="R543" s="279">
        <v>1841.91</v>
      </c>
      <c r="S543" s="279">
        <v>1808.99</v>
      </c>
      <c r="T543" s="279">
        <v>1786.3</v>
      </c>
      <c r="U543" s="279">
        <v>1733.46</v>
      </c>
      <c r="V543" s="279">
        <v>1720</v>
      </c>
      <c r="W543" s="279">
        <v>1731.64</v>
      </c>
      <c r="X543" s="279">
        <v>1680.03</v>
      </c>
      <c r="Y543" s="279">
        <v>1591.43</v>
      </c>
    </row>
    <row r="544" spans="1:25">
      <c r="A544" s="254">
        <v>28</v>
      </c>
      <c r="B544" s="279">
        <v>1539.27</v>
      </c>
      <c r="C544" s="279">
        <v>1422.01</v>
      </c>
      <c r="D544" s="279">
        <v>1396.69</v>
      </c>
      <c r="E544" s="279">
        <v>1353.92</v>
      </c>
      <c r="F544" s="279">
        <v>1332.86</v>
      </c>
      <c r="G544" s="279">
        <v>1382.67</v>
      </c>
      <c r="H544" s="279">
        <v>1440.89</v>
      </c>
      <c r="I544" s="279">
        <v>1546.89</v>
      </c>
      <c r="J544" s="279">
        <v>1733.81</v>
      </c>
      <c r="K544" s="279">
        <v>1825.34</v>
      </c>
      <c r="L544" s="279">
        <v>1870.78</v>
      </c>
      <c r="M544" s="279">
        <v>1818.17</v>
      </c>
      <c r="N544" s="279">
        <v>1827.49</v>
      </c>
      <c r="O544" s="279">
        <v>1965.63</v>
      </c>
      <c r="P544" s="279">
        <v>1835.22</v>
      </c>
      <c r="Q544" s="279">
        <v>1921.39</v>
      </c>
      <c r="R544" s="279">
        <v>1897</v>
      </c>
      <c r="S544" s="279">
        <v>1860.6</v>
      </c>
      <c r="T544" s="279">
        <v>1820.93</v>
      </c>
      <c r="U544" s="279">
        <v>1760.58</v>
      </c>
      <c r="V544" s="279">
        <v>1750.99</v>
      </c>
      <c r="W544" s="279">
        <v>1768.77</v>
      </c>
      <c r="X544" s="279">
        <v>1728.82</v>
      </c>
      <c r="Y544" s="279">
        <v>1559.59</v>
      </c>
    </row>
    <row r="545" spans="1:25">
      <c r="A545" s="254">
        <v>29</v>
      </c>
      <c r="B545" s="279">
        <v>1591.28</v>
      </c>
      <c r="C545" s="279">
        <v>1531.47</v>
      </c>
      <c r="D545" s="279">
        <v>1484.07</v>
      </c>
      <c r="E545" s="279">
        <v>1482.39</v>
      </c>
      <c r="F545" s="279">
        <v>1459.35</v>
      </c>
      <c r="G545" s="279">
        <v>1472.02</v>
      </c>
      <c r="H545" s="279">
        <v>1580.87</v>
      </c>
      <c r="I545" s="279">
        <v>1531.86</v>
      </c>
      <c r="J545" s="279">
        <v>1687.4</v>
      </c>
      <c r="K545" s="279">
        <v>1810.88</v>
      </c>
      <c r="L545" s="279">
        <v>1832.87</v>
      </c>
      <c r="M545" s="279">
        <v>1857.78</v>
      </c>
      <c r="N545" s="279">
        <v>1805.09</v>
      </c>
      <c r="O545" s="279">
        <v>1832.06</v>
      </c>
      <c r="P545" s="279">
        <v>1831.09</v>
      </c>
      <c r="Q545" s="279">
        <v>1885.43</v>
      </c>
      <c r="R545" s="279">
        <v>1865.13</v>
      </c>
      <c r="S545" s="279">
        <v>1800.66</v>
      </c>
      <c r="T545" s="279">
        <v>1804.61</v>
      </c>
      <c r="U545" s="279">
        <v>1774.28</v>
      </c>
      <c r="V545" s="279">
        <v>1739.96</v>
      </c>
      <c r="W545" s="279">
        <v>1729.12</v>
      </c>
      <c r="X545" s="279">
        <v>1705.66</v>
      </c>
      <c r="Y545" s="279">
        <v>1531.52</v>
      </c>
    </row>
    <row r="546" spans="1:25">
      <c r="A546" s="254">
        <v>30</v>
      </c>
      <c r="B546" s="279">
        <v>1614.98</v>
      </c>
      <c r="C546" s="279">
        <v>1505.76</v>
      </c>
      <c r="D546" s="279">
        <v>1473.87</v>
      </c>
      <c r="E546" s="279">
        <v>1443.64</v>
      </c>
      <c r="F546" s="279">
        <v>1438.73</v>
      </c>
      <c r="G546" s="279">
        <v>1486.35</v>
      </c>
      <c r="H546" s="279">
        <v>1537.75</v>
      </c>
      <c r="I546" s="279">
        <v>1611.26</v>
      </c>
      <c r="J546" s="279">
        <v>692.17</v>
      </c>
      <c r="K546" s="279">
        <v>1847.5</v>
      </c>
      <c r="L546" s="279">
        <v>1882.47</v>
      </c>
      <c r="M546" s="279">
        <v>1604.25</v>
      </c>
      <c r="N546" s="279">
        <v>1883.37</v>
      </c>
      <c r="O546" s="279">
        <v>1902.69</v>
      </c>
      <c r="P546" s="279">
        <v>1897.51</v>
      </c>
      <c r="Q546" s="279">
        <v>1908.43</v>
      </c>
      <c r="R546" s="279">
        <v>1917.61</v>
      </c>
      <c r="S546" s="279">
        <v>1894.77</v>
      </c>
      <c r="T546" s="279">
        <v>1875.81</v>
      </c>
      <c r="U546" s="279">
        <v>1839.9</v>
      </c>
      <c r="V546" s="279">
        <v>981.99</v>
      </c>
      <c r="W546" s="279">
        <v>694.83</v>
      </c>
      <c r="X546" s="279">
        <v>1785.49</v>
      </c>
      <c r="Y546" s="279">
        <v>1620.28</v>
      </c>
    </row>
    <row r="547" spans="1:25">
      <c r="A547" s="254">
        <v>31</v>
      </c>
      <c r="B547" s="279">
        <v>1594.13</v>
      </c>
      <c r="C547" s="279">
        <v>1492.82</v>
      </c>
      <c r="D547" s="279">
        <v>981.06</v>
      </c>
      <c r="E547" s="279">
        <v>1407.22</v>
      </c>
      <c r="F547" s="279">
        <v>691.23</v>
      </c>
      <c r="G547" s="279">
        <v>692.74</v>
      </c>
      <c r="H547" s="279">
        <v>1523.79</v>
      </c>
      <c r="I547" s="279">
        <v>689.48</v>
      </c>
      <c r="J547" s="279">
        <v>692.66</v>
      </c>
      <c r="K547" s="279">
        <v>1806.64</v>
      </c>
      <c r="L547" s="279">
        <v>1870.77</v>
      </c>
      <c r="M547" s="279">
        <v>1894.38</v>
      </c>
      <c r="N547" s="279">
        <v>1880.6</v>
      </c>
      <c r="O547" s="279">
        <v>1871.31</v>
      </c>
      <c r="P547" s="279">
        <v>698.16</v>
      </c>
      <c r="Q547" s="279">
        <v>693.07</v>
      </c>
      <c r="R547" s="279">
        <v>696.21</v>
      </c>
      <c r="S547" s="279">
        <v>692.93</v>
      </c>
      <c r="T547" s="279">
        <v>696.53</v>
      </c>
      <c r="U547" s="279">
        <v>695</v>
      </c>
      <c r="V547" s="279">
        <v>696.01</v>
      </c>
      <c r="W547" s="279">
        <v>696.56</v>
      </c>
      <c r="X547" s="279">
        <v>698.74</v>
      </c>
      <c r="Y547" s="279">
        <v>698.15</v>
      </c>
    </row>
    <row r="549" spans="1:25">
      <c r="A549" s="394" t="s">
        <v>209</v>
      </c>
      <c r="B549" s="454" t="s">
        <v>212</v>
      </c>
      <c r="C549" s="454"/>
      <c r="D549" s="454"/>
      <c r="E549" s="454"/>
      <c r="F549" s="454"/>
      <c r="G549" s="454"/>
      <c r="H549" s="454"/>
      <c r="I549" s="454"/>
      <c r="J549" s="454"/>
      <c r="K549" s="454"/>
      <c r="L549" s="454"/>
      <c r="M549" s="454"/>
      <c r="N549" s="454"/>
      <c r="O549" s="454"/>
      <c r="P549" s="454"/>
      <c r="Q549" s="454"/>
      <c r="R549" s="454"/>
      <c r="S549" s="454"/>
      <c r="T549" s="454"/>
      <c r="U549" s="454"/>
      <c r="V549" s="454"/>
      <c r="W549" s="454"/>
      <c r="X549" s="454"/>
      <c r="Y549" s="454"/>
    </row>
    <row r="550" spans="1:25" ht="30">
      <c r="A550" s="394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2632.29</v>
      </c>
      <c r="C551" s="279">
        <v>2566.0700000000002</v>
      </c>
      <c r="D551" s="279">
        <v>2541.4299999999998</v>
      </c>
      <c r="E551" s="279">
        <v>2502</v>
      </c>
      <c r="F551" s="279">
        <v>2494.15</v>
      </c>
      <c r="G551" s="279">
        <v>2502.23</v>
      </c>
      <c r="H551" s="279">
        <v>2522.94</v>
      </c>
      <c r="I551" s="279">
        <v>2583.13</v>
      </c>
      <c r="J551" s="279">
        <v>2666.28</v>
      </c>
      <c r="K551" s="279">
        <v>2792.32</v>
      </c>
      <c r="L551" s="279">
        <v>2858.71</v>
      </c>
      <c r="M551" s="279">
        <v>2882.43</v>
      </c>
      <c r="N551" s="279">
        <v>2862.4</v>
      </c>
      <c r="O551" s="279">
        <v>2867.57</v>
      </c>
      <c r="P551" s="279">
        <v>2909.34</v>
      </c>
      <c r="Q551" s="279">
        <v>2930.32</v>
      </c>
      <c r="R551" s="279">
        <v>2909.67</v>
      </c>
      <c r="S551" s="279">
        <v>2917.83</v>
      </c>
      <c r="T551" s="279">
        <v>2903.92</v>
      </c>
      <c r="U551" s="279">
        <v>2899.57</v>
      </c>
      <c r="V551" s="279">
        <v>2861.66</v>
      </c>
      <c r="W551" s="279">
        <v>2862.59</v>
      </c>
      <c r="X551" s="279">
        <v>2795.13</v>
      </c>
      <c r="Y551" s="279">
        <v>2640.64</v>
      </c>
    </row>
    <row r="552" spans="1:25">
      <c r="A552" s="254">
        <v>2</v>
      </c>
      <c r="B552" s="279">
        <v>2706.81</v>
      </c>
      <c r="C552" s="279">
        <v>2579.5300000000002</v>
      </c>
      <c r="D552" s="279">
        <v>2517.1999999999998</v>
      </c>
      <c r="E552" s="279">
        <v>2490.88</v>
      </c>
      <c r="F552" s="279">
        <v>2489.35</v>
      </c>
      <c r="G552" s="279">
        <v>2494.89</v>
      </c>
      <c r="H552" s="279">
        <v>2579.3200000000002</v>
      </c>
      <c r="I552" s="279">
        <v>2689.14</v>
      </c>
      <c r="J552" s="279">
        <v>2848.27</v>
      </c>
      <c r="K552" s="279">
        <v>2894.62</v>
      </c>
      <c r="L552" s="279">
        <v>2959.26</v>
      </c>
      <c r="M552" s="279">
        <v>2998.26</v>
      </c>
      <c r="N552" s="279">
        <v>2946.68</v>
      </c>
      <c r="O552" s="279">
        <v>3014.59</v>
      </c>
      <c r="P552" s="279">
        <v>3029.26</v>
      </c>
      <c r="Q552" s="279">
        <v>3018.1</v>
      </c>
      <c r="R552" s="279">
        <v>3008.62</v>
      </c>
      <c r="S552" s="279">
        <v>3017.89</v>
      </c>
      <c r="T552" s="279">
        <v>2982.91</v>
      </c>
      <c r="U552" s="279">
        <v>2842</v>
      </c>
      <c r="V552" s="279">
        <v>2809.57</v>
      </c>
      <c r="W552" s="279">
        <v>2857.47</v>
      </c>
      <c r="X552" s="279">
        <v>2793</v>
      </c>
      <c r="Y552" s="279">
        <v>2645.8</v>
      </c>
    </row>
    <row r="553" spans="1:25">
      <c r="A553" s="254">
        <v>3</v>
      </c>
      <c r="B553" s="279">
        <v>2640.56</v>
      </c>
      <c r="C553" s="279">
        <v>2557.88</v>
      </c>
      <c r="D553" s="279">
        <v>2484.44</v>
      </c>
      <c r="E553" s="279">
        <v>2460.13</v>
      </c>
      <c r="F553" s="279">
        <v>2455.9899999999998</v>
      </c>
      <c r="G553" s="279">
        <v>2468.21</v>
      </c>
      <c r="H553" s="279">
        <v>2576.69</v>
      </c>
      <c r="I553" s="279">
        <v>2665.38</v>
      </c>
      <c r="J553" s="279">
        <v>2833.41</v>
      </c>
      <c r="K553" s="279">
        <v>2860.72</v>
      </c>
      <c r="L553" s="279">
        <v>2918</v>
      </c>
      <c r="M553" s="279">
        <v>2902.89</v>
      </c>
      <c r="N553" s="279">
        <v>2864.76</v>
      </c>
      <c r="O553" s="279">
        <v>2861</v>
      </c>
      <c r="P553" s="279">
        <v>3051.56</v>
      </c>
      <c r="Q553" s="279">
        <v>3067.17</v>
      </c>
      <c r="R553" s="279">
        <v>3075.98</v>
      </c>
      <c r="S553" s="279">
        <v>3093.88</v>
      </c>
      <c r="T553" s="279">
        <v>3064.18</v>
      </c>
      <c r="U553" s="279">
        <v>2893.79</v>
      </c>
      <c r="V553" s="279">
        <v>2877.95</v>
      </c>
      <c r="W553" s="279">
        <v>2974.67</v>
      </c>
      <c r="X553" s="279">
        <v>2856.24</v>
      </c>
      <c r="Y553" s="279">
        <v>2760.62</v>
      </c>
    </row>
    <row r="554" spans="1:25">
      <c r="A554" s="254">
        <v>4</v>
      </c>
      <c r="B554" s="279">
        <v>2790.25</v>
      </c>
      <c r="C554" s="279">
        <v>2619.73</v>
      </c>
      <c r="D554" s="279">
        <v>2594.7199999999998</v>
      </c>
      <c r="E554" s="279">
        <v>2519.0500000000002</v>
      </c>
      <c r="F554" s="279">
        <v>2504.29</v>
      </c>
      <c r="G554" s="279">
        <v>2511.23</v>
      </c>
      <c r="H554" s="279">
        <v>2577.58</v>
      </c>
      <c r="I554" s="279">
        <v>2621.9</v>
      </c>
      <c r="J554" s="279">
        <v>2788.62</v>
      </c>
      <c r="K554" s="279">
        <v>2960.46</v>
      </c>
      <c r="L554" s="279">
        <v>2978.75</v>
      </c>
      <c r="M554" s="279">
        <v>2975.83</v>
      </c>
      <c r="N554" s="279">
        <v>2976.82</v>
      </c>
      <c r="O554" s="279">
        <v>3010.43</v>
      </c>
      <c r="P554" s="279">
        <v>3002.02</v>
      </c>
      <c r="Q554" s="279">
        <v>3051.77</v>
      </c>
      <c r="R554" s="279">
        <v>3035.29</v>
      </c>
      <c r="S554" s="279">
        <v>3019.69</v>
      </c>
      <c r="T554" s="279">
        <v>3014.99</v>
      </c>
      <c r="U554" s="279">
        <v>2982.51</v>
      </c>
      <c r="V554" s="279">
        <v>2951.13</v>
      </c>
      <c r="W554" s="279">
        <v>2954.23</v>
      </c>
      <c r="X554" s="279">
        <v>2914.07</v>
      </c>
      <c r="Y554" s="279">
        <v>2774.64</v>
      </c>
    </row>
    <row r="555" spans="1:25">
      <c r="A555" s="254">
        <v>5</v>
      </c>
      <c r="B555" s="279">
        <v>2672.21</v>
      </c>
      <c r="C555" s="279">
        <v>2592.23</v>
      </c>
      <c r="D555" s="279">
        <v>2535.7399999999998</v>
      </c>
      <c r="E555" s="279">
        <v>2502.0500000000002</v>
      </c>
      <c r="F555" s="279">
        <v>2452.59</v>
      </c>
      <c r="G555" s="279">
        <v>2429.31</v>
      </c>
      <c r="H555" s="279">
        <v>2519.84</v>
      </c>
      <c r="I555" s="279">
        <v>2559.2399999999998</v>
      </c>
      <c r="J555" s="279">
        <v>2634.96</v>
      </c>
      <c r="K555" s="279">
        <v>2765.45</v>
      </c>
      <c r="L555" s="279">
        <v>2863.11</v>
      </c>
      <c r="M555" s="279">
        <v>2915.62</v>
      </c>
      <c r="N555" s="279">
        <v>2903.7</v>
      </c>
      <c r="O555" s="279">
        <v>2926.95</v>
      </c>
      <c r="P555" s="279">
        <v>2942.43</v>
      </c>
      <c r="Q555" s="279">
        <v>2939.36</v>
      </c>
      <c r="R555" s="279">
        <v>2926.82</v>
      </c>
      <c r="S555" s="279">
        <v>2849.24</v>
      </c>
      <c r="T555" s="279">
        <v>2833.67</v>
      </c>
      <c r="U555" s="279">
        <v>2853.66</v>
      </c>
      <c r="V555" s="279">
        <v>2827.59</v>
      </c>
      <c r="W555" s="279">
        <v>2827.84</v>
      </c>
      <c r="X555" s="279">
        <v>2877.64</v>
      </c>
      <c r="Y555" s="279">
        <v>2762.16</v>
      </c>
    </row>
    <row r="556" spans="1:25">
      <c r="A556" s="254">
        <v>6</v>
      </c>
      <c r="B556" s="279">
        <v>2644.99</v>
      </c>
      <c r="C556" s="279">
        <v>2598.09</v>
      </c>
      <c r="D556" s="279">
        <v>2566.14</v>
      </c>
      <c r="E556" s="279">
        <v>2528.71</v>
      </c>
      <c r="F556" s="279">
        <v>2505.63</v>
      </c>
      <c r="G556" s="279">
        <v>2510.6999999999998</v>
      </c>
      <c r="H556" s="279">
        <v>2563.77</v>
      </c>
      <c r="I556" s="279">
        <v>2761.67</v>
      </c>
      <c r="J556" s="279">
        <v>2972.5</v>
      </c>
      <c r="K556" s="279">
        <v>2998.85</v>
      </c>
      <c r="L556" s="279">
        <v>3016.22</v>
      </c>
      <c r="M556" s="279">
        <v>2989.17</v>
      </c>
      <c r="N556" s="279">
        <v>2994.48</v>
      </c>
      <c r="O556" s="279">
        <v>3026.71</v>
      </c>
      <c r="P556" s="279">
        <v>3059.9</v>
      </c>
      <c r="Q556" s="279">
        <v>3107.16</v>
      </c>
      <c r="R556" s="279">
        <v>3046.97</v>
      </c>
      <c r="S556" s="279">
        <v>3050.26</v>
      </c>
      <c r="T556" s="279">
        <v>3006.28</v>
      </c>
      <c r="U556" s="279">
        <v>2978.34</v>
      </c>
      <c r="V556" s="279">
        <v>2941.94</v>
      </c>
      <c r="W556" s="279">
        <v>2949.5</v>
      </c>
      <c r="X556" s="279">
        <v>2919.47</v>
      </c>
      <c r="Y556" s="279">
        <v>2720.73</v>
      </c>
    </row>
    <row r="557" spans="1:25">
      <c r="A557" s="254">
        <v>7</v>
      </c>
      <c r="B557" s="279">
        <v>2645.3</v>
      </c>
      <c r="C557" s="279">
        <v>2603.2199999999998</v>
      </c>
      <c r="D557" s="279">
        <v>2545.46</v>
      </c>
      <c r="E557" s="279">
        <v>2497.96</v>
      </c>
      <c r="F557" s="279">
        <v>2472.89</v>
      </c>
      <c r="G557" s="279">
        <v>2514.35</v>
      </c>
      <c r="H557" s="279">
        <v>2627.17</v>
      </c>
      <c r="I557" s="279">
        <v>2723.96</v>
      </c>
      <c r="J557" s="279">
        <v>2837.42</v>
      </c>
      <c r="K557" s="279">
        <v>2954.45</v>
      </c>
      <c r="L557" s="279">
        <v>3022.19</v>
      </c>
      <c r="M557" s="279">
        <v>2998.33</v>
      </c>
      <c r="N557" s="279">
        <v>2983.37</v>
      </c>
      <c r="O557" s="279">
        <v>3031.05</v>
      </c>
      <c r="P557" s="279">
        <v>3013.54</v>
      </c>
      <c r="Q557" s="279">
        <v>3046.67</v>
      </c>
      <c r="R557" s="279">
        <v>3038.46</v>
      </c>
      <c r="S557" s="279">
        <v>3002.7</v>
      </c>
      <c r="T557" s="279">
        <v>2983.8</v>
      </c>
      <c r="U557" s="279">
        <v>2960.8</v>
      </c>
      <c r="V557" s="279">
        <v>2929.71</v>
      </c>
      <c r="W557" s="279">
        <v>2931.78</v>
      </c>
      <c r="X557" s="279">
        <v>2870.18</v>
      </c>
      <c r="Y557" s="279">
        <v>2727.82</v>
      </c>
    </row>
    <row r="558" spans="1:25">
      <c r="A558" s="254">
        <v>8</v>
      </c>
      <c r="B558" s="279">
        <v>2766.43</v>
      </c>
      <c r="C558" s="279">
        <v>2663.09</v>
      </c>
      <c r="D558" s="279">
        <v>2572.17</v>
      </c>
      <c r="E558" s="279">
        <v>2493.4899999999998</v>
      </c>
      <c r="F558" s="279">
        <v>2444.4</v>
      </c>
      <c r="G558" s="279">
        <v>2551.08</v>
      </c>
      <c r="H558" s="279">
        <v>2693.17</v>
      </c>
      <c r="I558" s="279">
        <v>2828.36</v>
      </c>
      <c r="J558" s="279">
        <v>2876.99</v>
      </c>
      <c r="K558" s="279">
        <v>3032.07</v>
      </c>
      <c r="L558" s="279">
        <v>3120.73</v>
      </c>
      <c r="M558" s="279">
        <v>3116.34</v>
      </c>
      <c r="N558" s="279">
        <v>3056.23</v>
      </c>
      <c r="O558" s="279">
        <v>3086.21</v>
      </c>
      <c r="P558" s="279">
        <v>3059.96</v>
      </c>
      <c r="Q558" s="279">
        <v>3156.52</v>
      </c>
      <c r="R558" s="279">
        <v>3070.28</v>
      </c>
      <c r="S558" s="279">
        <v>3038.34</v>
      </c>
      <c r="T558" s="279">
        <v>2989.64</v>
      </c>
      <c r="U558" s="279">
        <v>2990.38</v>
      </c>
      <c r="V558" s="279">
        <v>2926.78</v>
      </c>
      <c r="W558" s="279">
        <v>2969.12</v>
      </c>
      <c r="X558" s="279">
        <v>2864.82</v>
      </c>
      <c r="Y558" s="279">
        <v>2821.88</v>
      </c>
    </row>
    <row r="559" spans="1:25">
      <c r="A559" s="254">
        <v>9</v>
      </c>
      <c r="B559" s="279">
        <v>2723.26</v>
      </c>
      <c r="C559" s="279">
        <v>2571.42</v>
      </c>
      <c r="D559" s="279">
        <v>2468.6999999999998</v>
      </c>
      <c r="E559" s="279">
        <v>2435.41</v>
      </c>
      <c r="F559" s="279">
        <v>2402.96</v>
      </c>
      <c r="G559" s="279">
        <v>2480.8000000000002</v>
      </c>
      <c r="H559" s="279">
        <v>2653.07</v>
      </c>
      <c r="I559" s="279">
        <v>2733.28</v>
      </c>
      <c r="J559" s="279">
        <v>2886.82</v>
      </c>
      <c r="K559" s="279">
        <v>2949.82</v>
      </c>
      <c r="L559" s="279">
        <v>3012.91</v>
      </c>
      <c r="M559" s="279">
        <v>2996.89</v>
      </c>
      <c r="N559" s="279">
        <v>2970.15</v>
      </c>
      <c r="O559" s="279">
        <v>2987.01</v>
      </c>
      <c r="P559" s="279">
        <v>2979.09</v>
      </c>
      <c r="Q559" s="279">
        <v>3002.32</v>
      </c>
      <c r="R559" s="279">
        <v>2997.25</v>
      </c>
      <c r="S559" s="279">
        <v>2994.93</v>
      </c>
      <c r="T559" s="279">
        <v>2960.8</v>
      </c>
      <c r="U559" s="279">
        <v>2916.71</v>
      </c>
      <c r="V559" s="279">
        <v>2893.01</v>
      </c>
      <c r="W559" s="279">
        <v>2973.31</v>
      </c>
      <c r="X559" s="279">
        <v>2903.34</v>
      </c>
      <c r="Y559" s="279">
        <v>2767.32</v>
      </c>
    </row>
    <row r="560" spans="1:25">
      <c r="A560" s="254">
        <v>10</v>
      </c>
      <c r="B560" s="279">
        <v>2685.86</v>
      </c>
      <c r="C560" s="279">
        <v>2551.56</v>
      </c>
      <c r="D560" s="279">
        <v>2511.46</v>
      </c>
      <c r="E560" s="279">
        <v>2446.54</v>
      </c>
      <c r="F560" s="279">
        <v>2457.25</v>
      </c>
      <c r="G560" s="279">
        <v>2513.73</v>
      </c>
      <c r="H560" s="279">
        <v>2702.23</v>
      </c>
      <c r="I560" s="279">
        <v>2751.83</v>
      </c>
      <c r="J560" s="279">
        <v>2899.85</v>
      </c>
      <c r="K560" s="279">
        <v>3004.18</v>
      </c>
      <c r="L560" s="279">
        <v>3032.99</v>
      </c>
      <c r="M560" s="279">
        <v>3014.32</v>
      </c>
      <c r="N560" s="279">
        <v>3020.34</v>
      </c>
      <c r="O560" s="279">
        <v>3027.91</v>
      </c>
      <c r="P560" s="279">
        <v>3026.77</v>
      </c>
      <c r="Q560" s="279">
        <v>3049.08</v>
      </c>
      <c r="R560" s="279">
        <v>3060.5</v>
      </c>
      <c r="S560" s="279">
        <v>3070.56</v>
      </c>
      <c r="T560" s="279">
        <v>3040.63</v>
      </c>
      <c r="U560" s="279">
        <v>2954.71</v>
      </c>
      <c r="V560" s="279">
        <v>2925.12</v>
      </c>
      <c r="W560" s="279">
        <v>2990.86</v>
      </c>
      <c r="X560" s="279">
        <v>2879.63</v>
      </c>
      <c r="Y560" s="279">
        <v>2766.16</v>
      </c>
    </row>
    <row r="561" spans="1:25">
      <c r="A561" s="254">
        <v>11</v>
      </c>
      <c r="B561" s="279">
        <v>2896.91</v>
      </c>
      <c r="C561" s="279">
        <v>2731.22</v>
      </c>
      <c r="D561" s="279">
        <v>2703.97</v>
      </c>
      <c r="E561" s="279">
        <v>2635.53</v>
      </c>
      <c r="F561" s="279">
        <v>2618.0300000000002</v>
      </c>
      <c r="G561" s="279">
        <v>2661.11</v>
      </c>
      <c r="H561" s="279">
        <v>2697.95</v>
      </c>
      <c r="I561" s="279">
        <v>2795.27</v>
      </c>
      <c r="J561" s="279">
        <v>2866.62</v>
      </c>
      <c r="K561" s="279">
        <v>3032.81</v>
      </c>
      <c r="L561" s="279">
        <v>3064.34</v>
      </c>
      <c r="M561" s="279">
        <v>3047.01</v>
      </c>
      <c r="N561" s="279">
        <v>3071.26</v>
      </c>
      <c r="O561" s="279">
        <v>3031.02</v>
      </c>
      <c r="P561" s="279">
        <v>3038.11</v>
      </c>
      <c r="Q561" s="279">
        <v>3048.45</v>
      </c>
      <c r="R561" s="279">
        <v>3075.89</v>
      </c>
      <c r="S561" s="279">
        <v>3092.91</v>
      </c>
      <c r="T561" s="279">
        <v>3055.54</v>
      </c>
      <c r="U561" s="279">
        <v>3032.47</v>
      </c>
      <c r="V561" s="279">
        <v>3009.89</v>
      </c>
      <c r="W561" s="279">
        <v>3034.12</v>
      </c>
      <c r="X561" s="279">
        <v>2991.11</v>
      </c>
      <c r="Y561" s="279">
        <v>2829.17</v>
      </c>
    </row>
    <row r="562" spans="1:25">
      <c r="A562" s="254">
        <v>12</v>
      </c>
      <c r="B562" s="279">
        <v>2774.24</v>
      </c>
      <c r="C562" s="279">
        <v>2726.2</v>
      </c>
      <c r="D562" s="279">
        <v>2689.6</v>
      </c>
      <c r="E562" s="279">
        <v>2596.62</v>
      </c>
      <c r="F562" s="279">
        <v>2561.8000000000002</v>
      </c>
      <c r="G562" s="279">
        <v>2570.23</v>
      </c>
      <c r="H562" s="279">
        <v>2635.56</v>
      </c>
      <c r="I562" s="279">
        <v>2665.98</v>
      </c>
      <c r="J562" s="279">
        <v>2765.05</v>
      </c>
      <c r="K562" s="279">
        <v>2963.67</v>
      </c>
      <c r="L562" s="279">
        <v>3031.84</v>
      </c>
      <c r="M562" s="279">
        <v>3037.24</v>
      </c>
      <c r="N562" s="279">
        <v>3048.9</v>
      </c>
      <c r="O562" s="279">
        <v>3033.39</v>
      </c>
      <c r="P562" s="279">
        <v>3039.99</v>
      </c>
      <c r="Q562" s="279">
        <v>3058.72</v>
      </c>
      <c r="R562" s="279">
        <v>3032.17</v>
      </c>
      <c r="S562" s="279">
        <v>3004.9</v>
      </c>
      <c r="T562" s="279">
        <v>3004.08</v>
      </c>
      <c r="U562" s="279">
        <v>3002.34</v>
      </c>
      <c r="V562" s="279">
        <v>3011.04</v>
      </c>
      <c r="W562" s="279">
        <v>3019.62</v>
      </c>
      <c r="X562" s="279">
        <v>2999.82</v>
      </c>
      <c r="Y562" s="279">
        <v>2812.67</v>
      </c>
    </row>
    <row r="563" spans="1:25">
      <c r="A563" s="254">
        <v>13</v>
      </c>
      <c r="B563" s="279">
        <v>2740.85</v>
      </c>
      <c r="C563" s="279">
        <v>2651.66</v>
      </c>
      <c r="D563" s="279">
        <v>2621.66</v>
      </c>
      <c r="E563" s="279">
        <v>2548.09</v>
      </c>
      <c r="F563" s="279">
        <v>2529.41</v>
      </c>
      <c r="G563" s="279">
        <v>2591.4499999999998</v>
      </c>
      <c r="H563" s="279">
        <v>2689.27</v>
      </c>
      <c r="I563" s="279">
        <v>2908.29</v>
      </c>
      <c r="J563" s="279">
        <v>3024.75</v>
      </c>
      <c r="K563" s="279">
        <v>3060.3</v>
      </c>
      <c r="L563" s="279">
        <v>3093.81</v>
      </c>
      <c r="M563" s="279">
        <v>3103.48</v>
      </c>
      <c r="N563" s="279">
        <v>3085.58</v>
      </c>
      <c r="O563" s="279">
        <v>3103.27</v>
      </c>
      <c r="P563" s="279">
        <v>3152.17</v>
      </c>
      <c r="Q563" s="279">
        <v>3198.99</v>
      </c>
      <c r="R563" s="279">
        <v>3163.38</v>
      </c>
      <c r="S563" s="279">
        <v>3146.9</v>
      </c>
      <c r="T563" s="279">
        <v>3131.81</v>
      </c>
      <c r="U563" s="279">
        <v>3097.32</v>
      </c>
      <c r="V563" s="279">
        <v>3074.21</v>
      </c>
      <c r="W563" s="279">
        <v>3118.91</v>
      </c>
      <c r="X563" s="279">
        <v>3008.19</v>
      </c>
      <c r="Y563" s="279">
        <v>2856.8</v>
      </c>
    </row>
    <row r="564" spans="1:25">
      <c r="A564" s="254">
        <v>14</v>
      </c>
      <c r="B564" s="279">
        <v>2818.56</v>
      </c>
      <c r="C564" s="279">
        <v>2716.21</v>
      </c>
      <c r="D564" s="279">
        <v>2620.69</v>
      </c>
      <c r="E564" s="279">
        <v>2554.6799999999998</v>
      </c>
      <c r="F564" s="279">
        <v>2534.39</v>
      </c>
      <c r="G564" s="279">
        <v>2612.12</v>
      </c>
      <c r="H564" s="279">
        <v>2775.48</v>
      </c>
      <c r="I564" s="279">
        <v>2917.51</v>
      </c>
      <c r="J564" s="279">
        <v>3046.21</v>
      </c>
      <c r="K564" s="279">
        <v>3145.16</v>
      </c>
      <c r="L564" s="279">
        <v>3239.92</v>
      </c>
      <c r="M564" s="279">
        <v>3239.03</v>
      </c>
      <c r="N564" s="279">
        <v>3203.9</v>
      </c>
      <c r="O564" s="279">
        <v>3238.02</v>
      </c>
      <c r="P564" s="279">
        <v>3251.59</v>
      </c>
      <c r="Q564" s="279">
        <v>3294.9</v>
      </c>
      <c r="R564" s="279">
        <v>3289.46</v>
      </c>
      <c r="S564" s="279">
        <v>3290.5</v>
      </c>
      <c r="T564" s="279">
        <v>3231.28</v>
      </c>
      <c r="U564" s="279">
        <v>3135.34</v>
      </c>
      <c r="V564" s="279">
        <v>3114.98</v>
      </c>
      <c r="W564" s="279">
        <v>3171.66</v>
      </c>
      <c r="X564" s="279">
        <v>3060.21</v>
      </c>
      <c r="Y564" s="279">
        <v>2938.11</v>
      </c>
    </row>
    <row r="565" spans="1:25">
      <c r="A565" s="254">
        <v>15</v>
      </c>
      <c r="B565" s="279">
        <v>2798.04</v>
      </c>
      <c r="C565" s="279">
        <v>2744.02</v>
      </c>
      <c r="D565" s="279">
        <v>2720.81</v>
      </c>
      <c r="E565" s="279">
        <v>2664.96</v>
      </c>
      <c r="F565" s="279">
        <v>2647.32</v>
      </c>
      <c r="G565" s="279">
        <v>2731.74</v>
      </c>
      <c r="H565" s="279">
        <v>2784.99</v>
      </c>
      <c r="I565" s="279">
        <v>2939.45</v>
      </c>
      <c r="J565" s="279">
        <v>3107.97</v>
      </c>
      <c r="K565" s="279">
        <v>3197.5</v>
      </c>
      <c r="L565" s="279">
        <v>3233.58</v>
      </c>
      <c r="M565" s="279">
        <v>3274.59</v>
      </c>
      <c r="N565" s="279">
        <v>3163.89</v>
      </c>
      <c r="O565" s="279">
        <v>3134.91</v>
      </c>
      <c r="P565" s="279">
        <v>3139.85</v>
      </c>
      <c r="Q565" s="279">
        <v>3217.47</v>
      </c>
      <c r="R565" s="279">
        <v>3232.66</v>
      </c>
      <c r="S565" s="279">
        <v>3218.42</v>
      </c>
      <c r="T565" s="279">
        <v>3187.82</v>
      </c>
      <c r="U565" s="279">
        <v>3184.15</v>
      </c>
      <c r="V565" s="279">
        <v>3146.22</v>
      </c>
      <c r="W565" s="279">
        <v>3156.84</v>
      </c>
      <c r="X565" s="279">
        <v>3144.99</v>
      </c>
      <c r="Y565" s="279">
        <v>2978.76</v>
      </c>
    </row>
    <row r="566" spans="1:25">
      <c r="A566" s="254">
        <v>16</v>
      </c>
      <c r="B566" s="279">
        <v>2892.25</v>
      </c>
      <c r="C566" s="279">
        <v>2690.66</v>
      </c>
      <c r="D566" s="279">
        <v>2651.44</v>
      </c>
      <c r="E566" s="279">
        <v>2600.7399999999998</v>
      </c>
      <c r="F566" s="279">
        <v>2597.6</v>
      </c>
      <c r="G566" s="279">
        <v>2643.83</v>
      </c>
      <c r="H566" s="279">
        <v>2692.05</v>
      </c>
      <c r="I566" s="279">
        <v>2880.94</v>
      </c>
      <c r="J566" s="279">
        <v>3036.69</v>
      </c>
      <c r="K566" s="279">
        <v>3074.3</v>
      </c>
      <c r="L566" s="279">
        <v>3147.07</v>
      </c>
      <c r="M566" s="279">
        <v>3131.23</v>
      </c>
      <c r="N566" s="279">
        <v>3103.04</v>
      </c>
      <c r="O566" s="279">
        <v>3115.56</v>
      </c>
      <c r="P566" s="279">
        <v>3114.06</v>
      </c>
      <c r="Q566" s="279">
        <v>3138.47</v>
      </c>
      <c r="R566" s="279">
        <v>3175.23</v>
      </c>
      <c r="S566" s="279">
        <v>3118.52</v>
      </c>
      <c r="T566" s="279">
        <v>3097.04</v>
      </c>
      <c r="U566" s="279">
        <v>3097.69</v>
      </c>
      <c r="V566" s="279">
        <v>3041.85</v>
      </c>
      <c r="W566" s="279">
        <v>3061.35</v>
      </c>
      <c r="X566" s="279">
        <v>3001.57</v>
      </c>
      <c r="Y566" s="279">
        <v>2926.67</v>
      </c>
    </row>
    <row r="567" spans="1:25">
      <c r="A567" s="254">
        <v>17</v>
      </c>
      <c r="B567" s="279">
        <v>2850.46</v>
      </c>
      <c r="C567" s="279">
        <v>2684.01</v>
      </c>
      <c r="D567" s="279">
        <v>2649.79</v>
      </c>
      <c r="E567" s="279">
        <v>2595.33</v>
      </c>
      <c r="F567" s="279">
        <v>2556.38</v>
      </c>
      <c r="G567" s="279">
        <v>2644.6</v>
      </c>
      <c r="H567" s="279">
        <v>2734.35</v>
      </c>
      <c r="I567" s="279">
        <v>2875.73</v>
      </c>
      <c r="J567" s="279">
        <v>3039.67</v>
      </c>
      <c r="K567" s="279">
        <v>3085.68</v>
      </c>
      <c r="L567" s="279">
        <v>3126.96</v>
      </c>
      <c r="M567" s="279">
        <v>3125.89</v>
      </c>
      <c r="N567" s="279">
        <v>3127.79</v>
      </c>
      <c r="O567" s="279">
        <v>3099.32</v>
      </c>
      <c r="P567" s="279">
        <v>3071.44</v>
      </c>
      <c r="Q567" s="279">
        <v>3120.06</v>
      </c>
      <c r="R567" s="279">
        <v>3138.84</v>
      </c>
      <c r="S567" s="279">
        <v>3066.69</v>
      </c>
      <c r="T567" s="279">
        <v>3100.16</v>
      </c>
      <c r="U567" s="279">
        <v>3073.35</v>
      </c>
      <c r="V567" s="279">
        <v>3029.15</v>
      </c>
      <c r="W567" s="279">
        <v>3102.75</v>
      </c>
      <c r="X567" s="279">
        <v>3072.36</v>
      </c>
      <c r="Y567" s="279">
        <v>2963.43</v>
      </c>
    </row>
    <row r="568" spans="1:25">
      <c r="A568" s="254">
        <v>18</v>
      </c>
      <c r="B568" s="279">
        <v>2972.55</v>
      </c>
      <c r="C568" s="279">
        <v>2857.44</v>
      </c>
      <c r="D568" s="279">
        <v>2753.29</v>
      </c>
      <c r="E568" s="279">
        <v>2673.66</v>
      </c>
      <c r="F568" s="279">
        <v>2652.56</v>
      </c>
      <c r="G568" s="279">
        <v>2661.3</v>
      </c>
      <c r="H568" s="279">
        <v>2719.24</v>
      </c>
      <c r="I568" s="279">
        <v>2845.82</v>
      </c>
      <c r="J568" s="279">
        <v>2976</v>
      </c>
      <c r="K568" s="279">
        <v>3060.49</v>
      </c>
      <c r="L568" s="279">
        <v>3085.18</v>
      </c>
      <c r="M568" s="279">
        <v>3053.57</v>
      </c>
      <c r="N568" s="279">
        <v>3059.98</v>
      </c>
      <c r="O568" s="279">
        <v>3078.27</v>
      </c>
      <c r="P568" s="279">
        <v>3081.66</v>
      </c>
      <c r="Q568" s="279">
        <v>3114.19</v>
      </c>
      <c r="R568" s="279">
        <v>3130.31</v>
      </c>
      <c r="S568" s="279">
        <v>3125.98</v>
      </c>
      <c r="T568" s="279">
        <v>3083.69</v>
      </c>
      <c r="U568" s="279">
        <v>3065.73</v>
      </c>
      <c r="V568" s="279">
        <v>3039.58</v>
      </c>
      <c r="W568" s="279">
        <v>3090.45</v>
      </c>
      <c r="X568" s="279">
        <v>3059.15</v>
      </c>
      <c r="Y568" s="279">
        <v>2973.93</v>
      </c>
    </row>
    <row r="569" spans="1:25">
      <c r="A569" s="254">
        <v>19</v>
      </c>
      <c r="B569" s="279">
        <v>2919.88</v>
      </c>
      <c r="C569" s="279">
        <v>2762.24</v>
      </c>
      <c r="D569" s="279">
        <v>2732.2</v>
      </c>
      <c r="E569" s="279">
        <v>2683.48</v>
      </c>
      <c r="F569" s="279">
        <v>2646.89</v>
      </c>
      <c r="G569" s="279">
        <v>2654.03</v>
      </c>
      <c r="H569" s="279">
        <v>2667.06</v>
      </c>
      <c r="I569" s="279">
        <v>2715.42</v>
      </c>
      <c r="J569" s="279">
        <v>2932.88</v>
      </c>
      <c r="K569" s="279">
        <v>3141</v>
      </c>
      <c r="L569" s="279">
        <v>3160.4</v>
      </c>
      <c r="M569" s="279">
        <v>3144.97</v>
      </c>
      <c r="N569" s="279">
        <v>3160.94</v>
      </c>
      <c r="O569" s="279">
        <v>3165.17</v>
      </c>
      <c r="P569" s="279">
        <v>3151.1</v>
      </c>
      <c r="Q569" s="279">
        <v>3161.02</v>
      </c>
      <c r="R569" s="279">
        <v>3176.49</v>
      </c>
      <c r="S569" s="279">
        <v>3161.08</v>
      </c>
      <c r="T569" s="279">
        <v>3121.41</v>
      </c>
      <c r="U569" s="279">
        <v>3120.66</v>
      </c>
      <c r="V569" s="279">
        <v>3071.31</v>
      </c>
      <c r="W569" s="279">
        <v>3154.52</v>
      </c>
      <c r="X569" s="279">
        <v>3146.79</v>
      </c>
      <c r="Y569" s="279">
        <v>3044.56</v>
      </c>
    </row>
    <row r="570" spans="1:25">
      <c r="A570" s="254">
        <v>20</v>
      </c>
      <c r="B570" s="279">
        <v>2874.23</v>
      </c>
      <c r="C570" s="279">
        <v>2653.01</v>
      </c>
      <c r="D570" s="279">
        <v>2655.86</v>
      </c>
      <c r="E570" s="279">
        <v>2634.25</v>
      </c>
      <c r="F570" s="279">
        <v>2625.49</v>
      </c>
      <c r="G570" s="279">
        <v>2646.38</v>
      </c>
      <c r="H570" s="279">
        <v>2782.12</v>
      </c>
      <c r="I570" s="279">
        <v>2960.84</v>
      </c>
      <c r="J570" s="279">
        <v>3088.89</v>
      </c>
      <c r="K570" s="279">
        <v>3131.36</v>
      </c>
      <c r="L570" s="279">
        <v>3145.7</v>
      </c>
      <c r="M570" s="279">
        <v>3118.9</v>
      </c>
      <c r="N570" s="279">
        <v>3105.11</v>
      </c>
      <c r="O570" s="279">
        <v>3131.18</v>
      </c>
      <c r="P570" s="279">
        <v>3112.28</v>
      </c>
      <c r="Q570" s="279">
        <v>3136.5</v>
      </c>
      <c r="R570" s="279">
        <v>3126.01</v>
      </c>
      <c r="S570" s="279">
        <v>3117.07</v>
      </c>
      <c r="T570" s="279">
        <v>3099.41</v>
      </c>
      <c r="U570" s="279">
        <v>3058.29</v>
      </c>
      <c r="V570" s="279">
        <v>3069.92</v>
      </c>
      <c r="W570" s="279">
        <v>3101.17</v>
      </c>
      <c r="X570" s="279">
        <v>2998.03</v>
      </c>
      <c r="Y570" s="279">
        <v>2842.28</v>
      </c>
    </row>
    <row r="571" spans="1:25">
      <c r="A571" s="254">
        <v>21</v>
      </c>
      <c r="B571" s="279">
        <v>2699.9</v>
      </c>
      <c r="C571" s="279">
        <v>2598.19</v>
      </c>
      <c r="D571" s="279">
        <v>2568.92</v>
      </c>
      <c r="E571" s="279">
        <v>2537.37</v>
      </c>
      <c r="F571" s="279">
        <v>2516.2800000000002</v>
      </c>
      <c r="G571" s="279">
        <v>2554.2399999999998</v>
      </c>
      <c r="H571" s="279">
        <v>2652.15</v>
      </c>
      <c r="I571" s="279">
        <v>2746.98</v>
      </c>
      <c r="J571" s="279">
        <v>2971.77</v>
      </c>
      <c r="K571" s="279">
        <v>3023.14</v>
      </c>
      <c r="L571" s="279">
        <v>3072.4</v>
      </c>
      <c r="M571" s="279">
        <v>3050.56</v>
      </c>
      <c r="N571" s="279">
        <v>3028.51</v>
      </c>
      <c r="O571" s="279">
        <v>3067.87</v>
      </c>
      <c r="P571" s="279">
        <v>3072.51</v>
      </c>
      <c r="Q571" s="279">
        <v>3075.4</v>
      </c>
      <c r="R571" s="279">
        <v>3084.74</v>
      </c>
      <c r="S571" s="279">
        <v>3084.2</v>
      </c>
      <c r="T571" s="279">
        <v>3066.72</v>
      </c>
      <c r="U571" s="279">
        <v>3011.15</v>
      </c>
      <c r="V571" s="279">
        <v>2997.06</v>
      </c>
      <c r="W571" s="279">
        <v>3011.92</v>
      </c>
      <c r="X571" s="279">
        <v>2894.22</v>
      </c>
      <c r="Y571" s="279">
        <v>2745.25</v>
      </c>
    </row>
    <row r="572" spans="1:25">
      <c r="A572" s="254">
        <v>22</v>
      </c>
      <c r="B572" s="279">
        <v>2689.73</v>
      </c>
      <c r="C572" s="279">
        <v>2597.92</v>
      </c>
      <c r="D572" s="279">
        <v>2550.4699999999998</v>
      </c>
      <c r="E572" s="279">
        <v>2506.13</v>
      </c>
      <c r="F572" s="279">
        <v>2491.09</v>
      </c>
      <c r="G572" s="279">
        <v>2573.5</v>
      </c>
      <c r="H572" s="279">
        <v>2682.77</v>
      </c>
      <c r="I572" s="279">
        <v>2785.79</v>
      </c>
      <c r="J572" s="279">
        <v>2958.27</v>
      </c>
      <c r="K572" s="279">
        <v>3059.19</v>
      </c>
      <c r="L572" s="279">
        <v>3085.54</v>
      </c>
      <c r="M572" s="279">
        <v>3068.29</v>
      </c>
      <c r="N572" s="279">
        <v>3052.82</v>
      </c>
      <c r="O572" s="279">
        <v>3076.37</v>
      </c>
      <c r="P572" s="279">
        <v>3079.93</v>
      </c>
      <c r="Q572" s="279">
        <v>3079.35</v>
      </c>
      <c r="R572" s="279">
        <v>3092.6</v>
      </c>
      <c r="S572" s="279">
        <v>3082.25</v>
      </c>
      <c r="T572" s="279">
        <v>3074.56</v>
      </c>
      <c r="U572" s="279">
        <v>2992.46</v>
      </c>
      <c r="V572" s="279">
        <v>2983.4</v>
      </c>
      <c r="W572" s="279">
        <v>3026.02</v>
      </c>
      <c r="X572" s="279">
        <v>2884.64</v>
      </c>
      <c r="Y572" s="279">
        <v>2717.28</v>
      </c>
    </row>
    <row r="573" spans="1:25">
      <c r="A573" s="254">
        <v>23</v>
      </c>
      <c r="B573" s="279">
        <v>2757.94</v>
      </c>
      <c r="C573" s="279">
        <v>2651.84</v>
      </c>
      <c r="D573" s="279">
        <v>2633.04</v>
      </c>
      <c r="E573" s="279">
        <v>2611.69</v>
      </c>
      <c r="F573" s="279">
        <v>2570.2399999999998</v>
      </c>
      <c r="G573" s="279">
        <v>2640.65</v>
      </c>
      <c r="H573" s="279">
        <v>2763.29</v>
      </c>
      <c r="I573" s="279">
        <v>2860.74</v>
      </c>
      <c r="J573" s="279">
        <v>3053.11</v>
      </c>
      <c r="K573" s="279">
        <v>3095.63</v>
      </c>
      <c r="L573" s="279">
        <v>3128.2</v>
      </c>
      <c r="M573" s="279">
        <v>3092.05</v>
      </c>
      <c r="N573" s="279">
        <v>3080.45</v>
      </c>
      <c r="O573" s="279">
        <v>3112.38</v>
      </c>
      <c r="P573" s="279">
        <v>3118.9</v>
      </c>
      <c r="Q573" s="279">
        <v>3119.8</v>
      </c>
      <c r="R573" s="279">
        <v>3131.65</v>
      </c>
      <c r="S573" s="279">
        <v>3132.79</v>
      </c>
      <c r="T573" s="279">
        <v>3131.28</v>
      </c>
      <c r="U573" s="279">
        <v>3094.35</v>
      </c>
      <c r="V573" s="279">
        <v>3089.43</v>
      </c>
      <c r="W573" s="279">
        <v>3111.6</v>
      </c>
      <c r="X573" s="279">
        <v>3037.67</v>
      </c>
      <c r="Y573" s="279">
        <v>2814.34</v>
      </c>
    </row>
    <row r="574" spans="1:25">
      <c r="A574" s="254">
        <v>24</v>
      </c>
      <c r="B574" s="279">
        <v>2829.55</v>
      </c>
      <c r="C574" s="279">
        <v>2684</v>
      </c>
      <c r="D574" s="279">
        <v>2645.09</v>
      </c>
      <c r="E574" s="279">
        <v>2614.48</v>
      </c>
      <c r="F574" s="279">
        <v>2599.5700000000002</v>
      </c>
      <c r="G574" s="279">
        <v>2661.29</v>
      </c>
      <c r="H574" s="279">
        <v>2799.22</v>
      </c>
      <c r="I574" s="279">
        <v>2937.46</v>
      </c>
      <c r="J574" s="279">
        <v>3118.8</v>
      </c>
      <c r="K574" s="279">
        <v>3159.52</v>
      </c>
      <c r="L574" s="279">
        <v>3167.27</v>
      </c>
      <c r="M574" s="279">
        <v>3134.24</v>
      </c>
      <c r="N574" s="279">
        <v>3126.32</v>
      </c>
      <c r="O574" s="279">
        <v>3161.15</v>
      </c>
      <c r="P574" s="279">
        <v>3185.22</v>
      </c>
      <c r="Q574" s="279">
        <v>3189.79</v>
      </c>
      <c r="R574" s="279">
        <v>3189.98</v>
      </c>
      <c r="S574" s="279">
        <v>3159.29</v>
      </c>
      <c r="T574" s="279">
        <v>3150.37</v>
      </c>
      <c r="U574" s="279">
        <v>3131.24</v>
      </c>
      <c r="V574" s="279">
        <v>3124.52</v>
      </c>
      <c r="W574" s="279">
        <v>3136.64</v>
      </c>
      <c r="X574" s="279">
        <v>3115.57</v>
      </c>
      <c r="Y574" s="279">
        <v>2947.71</v>
      </c>
    </row>
    <row r="575" spans="1:25">
      <c r="A575" s="254">
        <v>25</v>
      </c>
      <c r="B575" s="279">
        <v>2863.01</v>
      </c>
      <c r="C575" s="279">
        <v>2778.9</v>
      </c>
      <c r="D575" s="279">
        <v>2755.68</v>
      </c>
      <c r="E575" s="279">
        <v>2691.09</v>
      </c>
      <c r="F575" s="279">
        <v>2659.6</v>
      </c>
      <c r="G575" s="279">
        <v>2689.51</v>
      </c>
      <c r="H575" s="279">
        <v>2756.13</v>
      </c>
      <c r="I575" s="279">
        <v>2829.61</v>
      </c>
      <c r="J575" s="279">
        <v>2868.27</v>
      </c>
      <c r="K575" s="279">
        <v>2982.62</v>
      </c>
      <c r="L575" s="279">
        <v>2906.22</v>
      </c>
      <c r="M575" s="279">
        <v>2841.26</v>
      </c>
      <c r="N575" s="279">
        <v>2866.64</v>
      </c>
      <c r="O575" s="279">
        <v>2901.31</v>
      </c>
      <c r="P575" s="279">
        <v>2901.56</v>
      </c>
      <c r="Q575" s="279">
        <v>2948.74</v>
      </c>
      <c r="R575" s="279">
        <v>3076.52</v>
      </c>
      <c r="S575" s="279">
        <v>3060.44</v>
      </c>
      <c r="T575" s="279">
        <v>3039.54</v>
      </c>
      <c r="U575" s="279">
        <v>2907.17</v>
      </c>
      <c r="V575" s="279">
        <v>2967.5</v>
      </c>
      <c r="W575" s="279">
        <v>3086.36</v>
      </c>
      <c r="X575" s="279">
        <v>2958.38</v>
      </c>
      <c r="Y575" s="279">
        <v>2901.37</v>
      </c>
    </row>
    <row r="576" spans="1:25">
      <c r="A576" s="254">
        <v>26</v>
      </c>
      <c r="B576" s="279">
        <v>2854.64</v>
      </c>
      <c r="C576" s="279">
        <v>2798.79</v>
      </c>
      <c r="D576" s="279">
        <v>2742.09</v>
      </c>
      <c r="E576" s="279">
        <v>2721.36</v>
      </c>
      <c r="F576" s="279">
        <v>2687.21</v>
      </c>
      <c r="G576" s="279">
        <v>2677.72</v>
      </c>
      <c r="H576" s="279">
        <v>2691.82</v>
      </c>
      <c r="I576" s="279">
        <v>2759.65</v>
      </c>
      <c r="J576" s="279">
        <v>2810.5</v>
      </c>
      <c r="K576" s="279">
        <v>2976.42</v>
      </c>
      <c r="L576" s="279">
        <v>3029.69</v>
      </c>
      <c r="M576" s="279">
        <v>3038.07</v>
      </c>
      <c r="N576" s="279">
        <v>3059.92</v>
      </c>
      <c r="O576" s="279">
        <v>3057.75</v>
      </c>
      <c r="P576" s="279">
        <v>3054.39</v>
      </c>
      <c r="Q576" s="279">
        <v>3030.62</v>
      </c>
      <c r="R576" s="279">
        <v>3042.49</v>
      </c>
      <c r="S576" s="279">
        <v>2992.32</v>
      </c>
      <c r="T576" s="279">
        <v>2972.59</v>
      </c>
      <c r="U576" s="279">
        <v>2989.25</v>
      </c>
      <c r="V576" s="279">
        <v>2975.64</v>
      </c>
      <c r="W576" s="279">
        <v>2995.09</v>
      </c>
      <c r="X576" s="279">
        <v>3045.5</v>
      </c>
      <c r="Y576" s="279">
        <v>2893</v>
      </c>
    </row>
    <row r="577" spans="1:25">
      <c r="A577" s="254">
        <v>27</v>
      </c>
      <c r="B577" s="279">
        <v>2840.95</v>
      </c>
      <c r="C577" s="279">
        <v>2749</v>
      </c>
      <c r="D577" s="279">
        <v>2724.11</v>
      </c>
      <c r="E577" s="279">
        <v>2688.11</v>
      </c>
      <c r="F577" s="279">
        <v>2647.28</v>
      </c>
      <c r="G577" s="279">
        <v>2679.97</v>
      </c>
      <c r="H577" s="279">
        <v>2751.35</v>
      </c>
      <c r="I577" s="279">
        <v>2761.39</v>
      </c>
      <c r="J577" s="279">
        <v>2952.93</v>
      </c>
      <c r="K577" s="279">
        <v>3064.66</v>
      </c>
      <c r="L577" s="279">
        <v>3114.61</v>
      </c>
      <c r="M577" s="279">
        <v>3068.4</v>
      </c>
      <c r="N577" s="279">
        <v>3042.45</v>
      </c>
      <c r="O577" s="279">
        <v>3108.49</v>
      </c>
      <c r="P577" s="279">
        <v>3078.01</v>
      </c>
      <c r="Q577" s="279">
        <v>3105.5</v>
      </c>
      <c r="R577" s="279">
        <v>3079.37</v>
      </c>
      <c r="S577" s="279">
        <v>3046.45</v>
      </c>
      <c r="T577" s="279">
        <v>3023.76</v>
      </c>
      <c r="U577" s="279">
        <v>2970.92</v>
      </c>
      <c r="V577" s="279">
        <v>2957.46</v>
      </c>
      <c r="W577" s="279">
        <v>2969.1</v>
      </c>
      <c r="X577" s="279">
        <v>2917.49</v>
      </c>
      <c r="Y577" s="279">
        <v>2828.89</v>
      </c>
    </row>
    <row r="578" spans="1:25">
      <c r="A578" s="254">
        <v>28</v>
      </c>
      <c r="B578" s="279">
        <v>2776.73</v>
      </c>
      <c r="C578" s="279">
        <v>2659.47</v>
      </c>
      <c r="D578" s="279">
        <v>2634.15</v>
      </c>
      <c r="E578" s="279">
        <v>2591.38</v>
      </c>
      <c r="F578" s="279">
        <v>2570.3200000000002</v>
      </c>
      <c r="G578" s="279">
        <v>2620.13</v>
      </c>
      <c r="H578" s="279">
        <v>2678.35</v>
      </c>
      <c r="I578" s="279">
        <v>2784.35</v>
      </c>
      <c r="J578" s="279">
        <v>2971.27</v>
      </c>
      <c r="K578" s="279">
        <v>3062.8</v>
      </c>
      <c r="L578" s="279">
        <v>3108.24</v>
      </c>
      <c r="M578" s="279">
        <v>3055.63</v>
      </c>
      <c r="N578" s="279">
        <v>3064.95</v>
      </c>
      <c r="O578" s="279">
        <v>3203.09</v>
      </c>
      <c r="P578" s="279">
        <v>3072.68</v>
      </c>
      <c r="Q578" s="279">
        <v>3158.85</v>
      </c>
      <c r="R578" s="279">
        <v>3134.46</v>
      </c>
      <c r="S578" s="279">
        <v>3098.06</v>
      </c>
      <c r="T578" s="279">
        <v>3058.39</v>
      </c>
      <c r="U578" s="279">
        <v>2998.04</v>
      </c>
      <c r="V578" s="279">
        <v>2988.45</v>
      </c>
      <c r="W578" s="279">
        <v>3006.23</v>
      </c>
      <c r="X578" s="279">
        <v>2966.28</v>
      </c>
      <c r="Y578" s="279">
        <v>2797.05</v>
      </c>
    </row>
    <row r="579" spans="1:25">
      <c r="A579" s="254">
        <v>29</v>
      </c>
      <c r="B579" s="279">
        <v>2828.74</v>
      </c>
      <c r="C579" s="279">
        <v>2768.93</v>
      </c>
      <c r="D579" s="279">
        <v>2721.53</v>
      </c>
      <c r="E579" s="279">
        <v>2719.85</v>
      </c>
      <c r="F579" s="279">
        <v>2696.81</v>
      </c>
      <c r="G579" s="279">
        <v>2709.48</v>
      </c>
      <c r="H579" s="279">
        <v>2818.33</v>
      </c>
      <c r="I579" s="279">
        <v>2769.32</v>
      </c>
      <c r="J579" s="279">
        <v>2924.86</v>
      </c>
      <c r="K579" s="279">
        <v>3048.34</v>
      </c>
      <c r="L579" s="279">
        <v>3070.33</v>
      </c>
      <c r="M579" s="279">
        <v>3095.24</v>
      </c>
      <c r="N579" s="279">
        <v>3042.55</v>
      </c>
      <c r="O579" s="279">
        <v>3069.52</v>
      </c>
      <c r="P579" s="279">
        <v>3068.55</v>
      </c>
      <c r="Q579" s="279">
        <v>3122.89</v>
      </c>
      <c r="R579" s="279">
        <v>3102.59</v>
      </c>
      <c r="S579" s="279">
        <v>3038.12</v>
      </c>
      <c r="T579" s="279">
        <v>3042.07</v>
      </c>
      <c r="U579" s="279">
        <v>3011.74</v>
      </c>
      <c r="V579" s="279">
        <v>2977.42</v>
      </c>
      <c r="W579" s="279">
        <v>2966.58</v>
      </c>
      <c r="X579" s="279">
        <v>2943.12</v>
      </c>
      <c r="Y579" s="279">
        <v>2768.98</v>
      </c>
    </row>
    <row r="580" spans="1:25">
      <c r="A580" s="254">
        <v>30</v>
      </c>
      <c r="B580" s="279">
        <v>2852.44</v>
      </c>
      <c r="C580" s="279">
        <v>2743.22</v>
      </c>
      <c r="D580" s="279">
        <v>2711.33</v>
      </c>
      <c r="E580" s="279">
        <v>2681.1</v>
      </c>
      <c r="F580" s="279">
        <v>2676.19</v>
      </c>
      <c r="G580" s="279">
        <v>2723.81</v>
      </c>
      <c r="H580" s="279">
        <v>2775.21</v>
      </c>
      <c r="I580" s="279">
        <v>2848.72</v>
      </c>
      <c r="J580" s="279">
        <v>1929.63</v>
      </c>
      <c r="K580" s="279">
        <v>3084.96</v>
      </c>
      <c r="L580" s="279">
        <v>3119.93</v>
      </c>
      <c r="M580" s="279">
        <v>2841.71</v>
      </c>
      <c r="N580" s="279">
        <v>3120.83</v>
      </c>
      <c r="O580" s="279">
        <v>3140.15</v>
      </c>
      <c r="P580" s="279">
        <v>3134.97</v>
      </c>
      <c r="Q580" s="279">
        <v>3145.89</v>
      </c>
      <c r="R580" s="279">
        <v>3155.07</v>
      </c>
      <c r="S580" s="279">
        <v>3132.23</v>
      </c>
      <c r="T580" s="279">
        <v>3113.27</v>
      </c>
      <c r="U580" s="279">
        <v>3077.36</v>
      </c>
      <c r="V580" s="279">
        <v>2219.4499999999998</v>
      </c>
      <c r="W580" s="279">
        <v>1932.29</v>
      </c>
      <c r="X580" s="279">
        <v>3022.95</v>
      </c>
      <c r="Y580" s="279">
        <v>2857.74</v>
      </c>
    </row>
    <row r="581" spans="1:25">
      <c r="A581" s="254">
        <v>31</v>
      </c>
      <c r="B581" s="279">
        <v>2831.59</v>
      </c>
      <c r="C581" s="279">
        <v>2730.28</v>
      </c>
      <c r="D581" s="279">
        <v>2218.52</v>
      </c>
      <c r="E581" s="279">
        <v>2644.68</v>
      </c>
      <c r="F581" s="279">
        <v>1928.69</v>
      </c>
      <c r="G581" s="279">
        <v>1930.2</v>
      </c>
      <c r="H581" s="279">
        <v>2761.25</v>
      </c>
      <c r="I581" s="279">
        <v>1926.94</v>
      </c>
      <c r="J581" s="279">
        <v>1930.12</v>
      </c>
      <c r="K581" s="279">
        <v>3044.1</v>
      </c>
      <c r="L581" s="279">
        <v>3108.23</v>
      </c>
      <c r="M581" s="279">
        <v>3131.84</v>
      </c>
      <c r="N581" s="279">
        <v>3118.06</v>
      </c>
      <c r="O581" s="279">
        <v>3108.77</v>
      </c>
      <c r="P581" s="279">
        <v>1935.62</v>
      </c>
      <c r="Q581" s="279">
        <v>1930.53</v>
      </c>
      <c r="R581" s="279">
        <v>1933.67</v>
      </c>
      <c r="S581" s="279">
        <v>1930.39</v>
      </c>
      <c r="T581" s="279">
        <v>1933.99</v>
      </c>
      <c r="U581" s="279">
        <v>1932.46</v>
      </c>
      <c r="V581" s="279">
        <v>1933.47</v>
      </c>
      <c r="W581" s="279">
        <v>1934.02</v>
      </c>
      <c r="X581" s="279">
        <v>1936.2</v>
      </c>
      <c r="Y581" s="279">
        <v>1935.61</v>
      </c>
    </row>
    <row r="583" spans="1:25">
      <c r="A583" s="394" t="s">
        <v>209</v>
      </c>
      <c r="B583" s="454" t="s">
        <v>213</v>
      </c>
      <c r="C583" s="454"/>
      <c r="D583" s="454"/>
      <c r="E583" s="454"/>
      <c r="F583" s="454"/>
      <c r="G583" s="454"/>
      <c r="H583" s="454"/>
      <c r="I583" s="454"/>
      <c r="J583" s="454"/>
      <c r="K583" s="454"/>
      <c r="L583" s="454"/>
      <c r="M583" s="454"/>
      <c r="N583" s="454"/>
      <c r="O583" s="454"/>
      <c r="P583" s="454"/>
      <c r="Q583" s="454"/>
      <c r="R583" s="454"/>
      <c r="S583" s="454"/>
      <c r="T583" s="454"/>
      <c r="U583" s="454"/>
      <c r="V583" s="454"/>
      <c r="W583" s="454"/>
      <c r="X583" s="454"/>
      <c r="Y583" s="454"/>
    </row>
    <row r="584" spans="1:25" ht="30">
      <c r="A584" s="394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3174.28</v>
      </c>
      <c r="C585" s="279">
        <v>3108.06</v>
      </c>
      <c r="D585" s="279">
        <v>3083.42</v>
      </c>
      <c r="E585" s="279">
        <v>3043.99</v>
      </c>
      <c r="F585" s="279">
        <v>3036.14</v>
      </c>
      <c r="G585" s="279">
        <v>3044.22</v>
      </c>
      <c r="H585" s="279">
        <v>3064.93</v>
      </c>
      <c r="I585" s="279">
        <v>3125.12</v>
      </c>
      <c r="J585" s="279">
        <v>3208.27</v>
      </c>
      <c r="K585" s="279">
        <v>3334.31</v>
      </c>
      <c r="L585" s="279">
        <v>3400.7</v>
      </c>
      <c r="M585" s="279">
        <v>3424.42</v>
      </c>
      <c r="N585" s="279">
        <v>3404.39</v>
      </c>
      <c r="O585" s="279">
        <v>3409.56</v>
      </c>
      <c r="P585" s="279">
        <v>3451.33</v>
      </c>
      <c r="Q585" s="279">
        <v>3472.31</v>
      </c>
      <c r="R585" s="279">
        <v>3451.66</v>
      </c>
      <c r="S585" s="279">
        <v>3459.82</v>
      </c>
      <c r="T585" s="279">
        <v>3445.91</v>
      </c>
      <c r="U585" s="279">
        <v>3441.56</v>
      </c>
      <c r="V585" s="279">
        <v>3403.65</v>
      </c>
      <c r="W585" s="279">
        <v>3404.58</v>
      </c>
      <c r="X585" s="279">
        <v>3337.12</v>
      </c>
      <c r="Y585" s="279">
        <v>3182.63</v>
      </c>
    </row>
    <row r="586" spans="1:25">
      <c r="A586" s="254">
        <v>2</v>
      </c>
      <c r="B586" s="279">
        <v>3248.8</v>
      </c>
      <c r="C586" s="279">
        <v>3121.52</v>
      </c>
      <c r="D586" s="279">
        <v>3059.19</v>
      </c>
      <c r="E586" s="279">
        <v>3032.87</v>
      </c>
      <c r="F586" s="279">
        <v>3031.34</v>
      </c>
      <c r="G586" s="279">
        <v>3036.88</v>
      </c>
      <c r="H586" s="279">
        <v>3121.31</v>
      </c>
      <c r="I586" s="279">
        <v>3231.13</v>
      </c>
      <c r="J586" s="279">
        <v>3390.26</v>
      </c>
      <c r="K586" s="279">
        <v>3436.61</v>
      </c>
      <c r="L586" s="279">
        <v>3501.25</v>
      </c>
      <c r="M586" s="279">
        <v>3540.25</v>
      </c>
      <c r="N586" s="279">
        <v>3488.67</v>
      </c>
      <c r="O586" s="279">
        <v>3556.58</v>
      </c>
      <c r="P586" s="279">
        <v>3571.25</v>
      </c>
      <c r="Q586" s="279">
        <v>3560.09</v>
      </c>
      <c r="R586" s="279">
        <v>3550.61</v>
      </c>
      <c r="S586" s="279">
        <v>3559.88</v>
      </c>
      <c r="T586" s="279">
        <v>3524.9</v>
      </c>
      <c r="U586" s="279">
        <v>3383.99</v>
      </c>
      <c r="V586" s="279">
        <v>3351.56</v>
      </c>
      <c r="W586" s="279">
        <v>3399.46</v>
      </c>
      <c r="X586" s="279">
        <v>3334.99</v>
      </c>
      <c r="Y586" s="279">
        <v>3187.79</v>
      </c>
    </row>
    <row r="587" spans="1:25">
      <c r="A587" s="254">
        <v>3</v>
      </c>
      <c r="B587" s="279">
        <v>3182.55</v>
      </c>
      <c r="C587" s="279">
        <v>3099.87</v>
      </c>
      <c r="D587" s="279">
        <v>3026.43</v>
      </c>
      <c r="E587" s="279">
        <v>3002.12</v>
      </c>
      <c r="F587" s="279">
        <v>2997.98</v>
      </c>
      <c r="G587" s="279">
        <v>3010.2</v>
      </c>
      <c r="H587" s="279">
        <v>3118.68</v>
      </c>
      <c r="I587" s="279">
        <v>3207.37</v>
      </c>
      <c r="J587" s="279">
        <v>3375.4</v>
      </c>
      <c r="K587" s="279">
        <v>3402.71</v>
      </c>
      <c r="L587" s="279">
        <v>3459.99</v>
      </c>
      <c r="M587" s="279">
        <v>3444.88</v>
      </c>
      <c r="N587" s="279">
        <v>3406.75</v>
      </c>
      <c r="O587" s="279">
        <v>3402.99</v>
      </c>
      <c r="P587" s="279">
        <v>3593.55</v>
      </c>
      <c r="Q587" s="279">
        <v>3609.16</v>
      </c>
      <c r="R587" s="279">
        <v>3617.97</v>
      </c>
      <c r="S587" s="279">
        <v>3635.87</v>
      </c>
      <c r="T587" s="279">
        <v>3606.17</v>
      </c>
      <c r="U587" s="279">
        <v>3435.78</v>
      </c>
      <c r="V587" s="279">
        <v>3419.94</v>
      </c>
      <c r="W587" s="279">
        <v>3516.66</v>
      </c>
      <c r="X587" s="279">
        <v>3398.23</v>
      </c>
      <c r="Y587" s="279">
        <v>3302.61</v>
      </c>
    </row>
    <row r="588" spans="1:25">
      <c r="A588" s="254">
        <v>4</v>
      </c>
      <c r="B588" s="279">
        <v>3332.24</v>
      </c>
      <c r="C588" s="279">
        <v>3161.72</v>
      </c>
      <c r="D588" s="279">
        <v>3136.71</v>
      </c>
      <c r="E588" s="279">
        <v>3061.04</v>
      </c>
      <c r="F588" s="279">
        <v>3046.28</v>
      </c>
      <c r="G588" s="279">
        <v>3053.22</v>
      </c>
      <c r="H588" s="279">
        <v>3119.57</v>
      </c>
      <c r="I588" s="279">
        <v>3163.89</v>
      </c>
      <c r="J588" s="279">
        <v>3330.61</v>
      </c>
      <c r="K588" s="279">
        <v>3502.45</v>
      </c>
      <c r="L588" s="279">
        <v>3520.74</v>
      </c>
      <c r="M588" s="279">
        <v>3517.82</v>
      </c>
      <c r="N588" s="279">
        <v>3518.81</v>
      </c>
      <c r="O588" s="279">
        <v>3552.42</v>
      </c>
      <c r="P588" s="279">
        <v>3544.01</v>
      </c>
      <c r="Q588" s="279">
        <v>3593.76</v>
      </c>
      <c r="R588" s="279">
        <v>3577.28</v>
      </c>
      <c r="S588" s="279">
        <v>3561.68</v>
      </c>
      <c r="T588" s="279">
        <v>3556.98</v>
      </c>
      <c r="U588" s="279">
        <v>3524.5</v>
      </c>
      <c r="V588" s="279">
        <v>3493.12</v>
      </c>
      <c r="W588" s="279">
        <v>3496.22</v>
      </c>
      <c r="X588" s="279">
        <v>3456.06</v>
      </c>
      <c r="Y588" s="279">
        <v>3316.63</v>
      </c>
    </row>
    <row r="589" spans="1:25">
      <c r="A589" s="254">
        <v>5</v>
      </c>
      <c r="B589" s="279">
        <v>3214.2</v>
      </c>
      <c r="C589" s="279">
        <v>3134.22</v>
      </c>
      <c r="D589" s="279">
        <v>3077.73</v>
      </c>
      <c r="E589" s="279">
        <v>3044.04</v>
      </c>
      <c r="F589" s="279">
        <v>2994.58</v>
      </c>
      <c r="G589" s="279">
        <v>2971.3</v>
      </c>
      <c r="H589" s="279">
        <v>3061.83</v>
      </c>
      <c r="I589" s="279">
        <v>3101.23</v>
      </c>
      <c r="J589" s="279">
        <v>3176.95</v>
      </c>
      <c r="K589" s="279">
        <v>3307.44</v>
      </c>
      <c r="L589" s="279">
        <v>3405.1</v>
      </c>
      <c r="M589" s="279">
        <v>3457.61</v>
      </c>
      <c r="N589" s="279">
        <v>3445.69</v>
      </c>
      <c r="O589" s="279">
        <v>3468.94</v>
      </c>
      <c r="P589" s="279">
        <v>3484.42</v>
      </c>
      <c r="Q589" s="279">
        <v>3481.35</v>
      </c>
      <c r="R589" s="279">
        <v>3468.81</v>
      </c>
      <c r="S589" s="279">
        <v>3391.23</v>
      </c>
      <c r="T589" s="279">
        <v>3375.66</v>
      </c>
      <c r="U589" s="279">
        <v>3395.65</v>
      </c>
      <c r="V589" s="279">
        <v>3369.58</v>
      </c>
      <c r="W589" s="279">
        <v>3369.83</v>
      </c>
      <c r="X589" s="279">
        <v>3419.63</v>
      </c>
      <c r="Y589" s="279">
        <v>3304.15</v>
      </c>
    </row>
    <row r="590" spans="1:25">
      <c r="A590" s="254">
        <v>6</v>
      </c>
      <c r="B590" s="279">
        <v>3186.98</v>
      </c>
      <c r="C590" s="279">
        <v>3140.08</v>
      </c>
      <c r="D590" s="279">
        <v>3108.13</v>
      </c>
      <c r="E590" s="279">
        <v>3070.7</v>
      </c>
      <c r="F590" s="279">
        <v>3047.62</v>
      </c>
      <c r="G590" s="279">
        <v>3052.69</v>
      </c>
      <c r="H590" s="279">
        <v>3105.76</v>
      </c>
      <c r="I590" s="279">
        <v>3303.66</v>
      </c>
      <c r="J590" s="279">
        <v>3514.49</v>
      </c>
      <c r="K590" s="279">
        <v>3540.84</v>
      </c>
      <c r="L590" s="279">
        <v>3558.21</v>
      </c>
      <c r="M590" s="279">
        <v>3531.16</v>
      </c>
      <c r="N590" s="279">
        <v>3536.47</v>
      </c>
      <c r="O590" s="279">
        <v>3568.7</v>
      </c>
      <c r="P590" s="279">
        <v>3601.89</v>
      </c>
      <c r="Q590" s="279">
        <v>3649.15</v>
      </c>
      <c r="R590" s="279">
        <v>3588.96</v>
      </c>
      <c r="S590" s="279">
        <v>3592.25</v>
      </c>
      <c r="T590" s="279">
        <v>3548.27</v>
      </c>
      <c r="U590" s="279">
        <v>3520.33</v>
      </c>
      <c r="V590" s="279">
        <v>3483.93</v>
      </c>
      <c r="W590" s="279">
        <v>3491.49</v>
      </c>
      <c r="X590" s="279">
        <v>3461.46</v>
      </c>
      <c r="Y590" s="279">
        <v>3262.72</v>
      </c>
    </row>
    <row r="591" spans="1:25">
      <c r="A591" s="254">
        <v>7</v>
      </c>
      <c r="B591" s="279">
        <v>3187.29</v>
      </c>
      <c r="C591" s="279">
        <v>3145.21</v>
      </c>
      <c r="D591" s="279">
        <v>3087.45</v>
      </c>
      <c r="E591" s="279">
        <v>3039.95</v>
      </c>
      <c r="F591" s="279">
        <v>3014.88</v>
      </c>
      <c r="G591" s="279">
        <v>3056.34</v>
      </c>
      <c r="H591" s="279">
        <v>3169.16</v>
      </c>
      <c r="I591" s="279">
        <v>3265.95</v>
      </c>
      <c r="J591" s="279">
        <v>3379.41</v>
      </c>
      <c r="K591" s="279">
        <v>3496.44</v>
      </c>
      <c r="L591" s="279">
        <v>3564.18</v>
      </c>
      <c r="M591" s="279">
        <v>3540.32</v>
      </c>
      <c r="N591" s="279">
        <v>3525.36</v>
      </c>
      <c r="O591" s="279">
        <v>3573.04</v>
      </c>
      <c r="P591" s="279">
        <v>3555.53</v>
      </c>
      <c r="Q591" s="279">
        <v>3588.66</v>
      </c>
      <c r="R591" s="279">
        <v>3580.45</v>
      </c>
      <c r="S591" s="279">
        <v>3544.69</v>
      </c>
      <c r="T591" s="279">
        <v>3525.79</v>
      </c>
      <c r="U591" s="279">
        <v>3502.79</v>
      </c>
      <c r="V591" s="279">
        <v>3471.7</v>
      </c>
      <c r="W591" s="279">
        <v>3473.77</v>
      </c>
      <c r="X591" s="279">
        <v>3412.17</v>
      </c>
      <c r="Y591" s="279">
        <v>3269.81</v>
      </c>
    </row>
    <row r="592" spans="1:25">
      <c r="A592" s="254">
        <v>8</v>
      </c>
      <c r="B592" s="279">
        <v>3308.42</v>
      </c>
      <c r="C592" s="279">
        <v>3205.08</v>
      </c>
      <c r="D592" s="279">
        <v>3114.16</v>
      </c>
      <c r="E592" s="279">
        <v>3035.48</v>
      </c>
      <c r="F592" s="279">
        <v>2986.39</v>
      </c>
      <c r="G592" s="279">
        <v>3093.07</v>
      </c>
      <c r="H592" s="279">
        <v>3235.16</v>
      </c>
      <c r="I592" s="279">
        <v>3370.35</v>
      </c>
      <c r="J592" s="279">
        <v>3418.98</v>
      </c>
      <c r="K592" s="279">
        <v>3574.06</v>
      </c>
      <c r="L592" s="279">
        <v>3662.72</v>
      </c>
      <c r="M592" s="279">
        <v>3658.33</v>
      </c>
      <c r="N592" s="279">
        <v>3598.22</v>
      </c>
      <c r="O592" s="279">
        <v>3628.2</v>
      </c>
      <c r="P592" s="279">
        <v>3601.95</v>
      </c>
      <c r="Q592" s="279">
        <v>3698.51</v>
      </c>
      <c r="R592" s="279">
        <v>3612.27</v>
      </c>
      <c r="S592" s="279">
        <v>3580.33</v>
      </c>
      <c r="T592" s="279">
        <v>3531.63</v>
      </c>
      <c r="U592" s="279">
        <v>3532.37</v>
      </c>
      <c r="V592" s="279">
        <v>3468.77</v>
      </c>
      <c r="W592" s="279">
        <v>3511.11</v>
      </c>
      <c r="X592" s="279">
        <v>3406.81</v>
      </c>
      <c r="Y592" s="279">
        <v>3363.87</v>
      </c>
    </row>
    <row r="593" spans="1:25">
      <c r="A593" s="254">
        <v>9</v>
      </c>
      <c r="B593" s="279">
        <v>3265.25</v>
      </c>
      <c r="C593" s="279">
        <v>3113.41</v>
      </c>
      <c r="D593" s="279">
        <v>3010.69</v>
      </c>
      <c r="E593" s="279">
        <v>2977.4</v>
      </c>
      <c r="F593" s="279">
        <v>2944.95</v>
      </c>
      <c r="G593" s="279">
        <v>3022.79</v>
      </c>
      <c r="H593" s="279">
        <v>3195.06</v>
      </c>
      <c r="I593" s="279">
        <v>3275.27</v>
      </c>
      <c r="J593" s="279">
        <v>3428.81</v>
      </c>
      <c r="K593" s="279">
        <v>3491.81</v>
      </c>
      <c r="L593" s="279">
        <v>3554.9</v>
      </c>
      <c r="M593" s="279">
        <v>3538.88</v>
      </c>
      <c r="N593" s="279">
        <v>3512.14</v>
      </c>
      <c r="O593" s="279">
        <v>3529</v>
      </c>
      <c r="P593" s="279">
        <v>3521.08</v>
      </c>
      <c r="Q593" s="279">
        <v>3544.31</v>
      </c>
      <c r="R593" s="279">
        <v>3539.24</v>
      </c>
      <c r="S593" s="279">
        <v>3536.92</v>
      </c>
      <c r="T593" s="279">
        <v>3502.79</v>
      </c>
      <c r="U593" s="279">
        <v>3458.7</v>
      </c>
      <c r="V593" s="279">
        <v>3435</v>
      </c>
      <c r="W593" s="279">
        <v>3515.3</v>
      </c>
      <c r="X593" s="279">
        <v>3445.33</v>
      </c>
      <c r="Y593" s="279">
        <v>3309.31</v>
      </c>
    </row>
    <row r="594" spans="1:25">
      <c r="A594" s="254">
        <v>10</v>
      </c>
      <c r="B594" s="279">
        <v>3227.85</v>
      </c>
      <c r="C594" s="279">
        <v>3093.55</v>
      </c>
      <c r="D594" s="279">
        <v>3053.45</v>
      </c>
      <c r="E594" s="279">
        <v>2988.53</v>
      </c>
      <c r="F594" s="279">
        <v>2999.24</v>
      </c>
      <c r="G594" s="279">
        <v>3055.72</v>
      </c>
      <c r="H594" s="279">
        <v>3244.22</v>
      </c>
      <c r="I594" s="279">
        <v>3293.82</v>
      </c>
      <c r="J594" s="279">
        <v>3441.84</v>
      </c>
      <c r="K594" s="279">
        <v>3546.17</v>
      </c>
      <c r="L594" s="279">
        <v>3574.98</v>
      </c>
      <c r="M594" s="279">
        <v>3556.31</v>
      </c>
      <c r="N594" s="279">
        <v>3562.33</v>
      </c>
      <c r="O594" s="279">
        <v>3569.9</v>
      </c>
      <c r="P594" s="279">
        <v>3568.76</v>
      </c>
      <c r="Q594" s="279">
        <v>3591.07</v>
      </c>
      <c r="R594" s="279">
        <v>3602.49</v>
      </c>
      <c r="S594" s="279">
        <v>3612.55</v>
      </c>
      <c r="T594" s="279">
        <v>3582.62</v>
      </c>
      <c r="U594" s="279">
        <v>3496.7</v>
      </c>
      <c r="V594" s="279">
        <v>3467.11</v>
      </c>
      <c r="W594" s="279">
        <v>3532.85</v>
      </c>
      <c r="X594" s="279">
        <v>3421.62</v>
      </c>
      <c r="Y594" s="279">
        <v>3308.15</v>
      </c>
    </row>
    <row r="595" spans="1:25">
      <c r="A595" s="254">
        <v>11</v>
      </c>
      <c r="B595" s="279">
        <v>3438.9</v>
      </c>
      <c r="C595" s="279">
        <v>3273.21</v>
      </c>
      <c r="D595" s="279">
        <v>3245.96</v>
      </c>
      <c r="E595" s="279">
        <v>3177.52</v>
      </c>
      <c r="F595" s="279">
        <v>3160.02</v>
      </c>
      <c r="G595" s="279">
        <v>3203.1</v>
      </c>
      <c r="H595" s="279">
        <v>3239.94</v>
      </c>
      <c r="I595" s="279">
        <v>3337.26</v>
      </c>
      <c r="J595" s="279">
        <v>3408.61</v>
      </c>
      <c r="K595" s="279">
        <v>3574.8</v>
      </c>
      <c r="L595" s="279">
        <v>3606.33</v>
      </c>
      <c r="M595" s="279">
        <v>3589</v>
      </c>
      <c r="N595" s="279">
        <v>3613.25</v>
      </c>
      <c r="O595" s="279">
        <v>3573.01</v>
      </c>
      <c r="P595" s="279">
        <v>3580.1</v>
      </c>
      <c r="Q595" s="279">
        <v>3590.44</v>
      </c>
      <c r="R595" s="279">
        <v>3617.88</v>
      </c>
      <c r="S595" s="279">
        <v>3634.9</v>
      </c>
      <c r="T595" s="279">
        <v>3597.53</v>
      </c>
      <c r="U595" s="279">
        <v>3574.46</v>
      </c>
      <c r="V595" s="279">
        <v>3551.88</v>
      </c>
      <c r="W595" s="279">
        <v>3576.11</v>
      </c>
      <c r="X595" s="279">
        <v>3533.1</v>
      </c>
      <c r="Y595" s="279">
        <v>3371.16</v>
      </c>
    </row>
    <row r="596" spans="1:25">
      <c r="A596" s="254">
        <v>12</v>
      </c>
      <c r="B596" s="279">
        <v>3316.23</v>
      </c>
      <c r="C596" s="279">
        <v>3268.19</v>
      </c>
      <c r="D596" s="279">
        <v>3231.59</v>
      </c>
      <c r="E596" s="279">
        <v>3138.61</v>
      </c>
      <c r="F596" s="279">
        <v>3103.79</v>
      </c>
      <c r="G596" s="279">
        <v>3112.22</v>
      </c>
      <c r="H596" s="279">
        <v>3177.55</v>
      </c>
      <c r="I596" s="279">
        <v>3207.97</v>
      </c>
      <c r="J596" s="279">
        <v>3307.04</v>
      </c>
      <c r="K596" s="279">
        <v>3505.66</v>
      </c>
      <c r="L596" s="279">
        <v>3573.83</v>
      </c>
      <c r="M596" s="279">
        <v>3579.23</v>
      </c>
      <c r="N596" s="279">
        <v>3590.89</v>
      </c>
      <c r="O596" s="279">
        <v>3575.38</v>
      </c>
      <c r="P596" s="279">
        <v>3581.98</v>
      </c>
      <c r="Q596" s="279">
        <v>3600.71</v>
      </c>
      <c r="R596" s="279">
        <v>3574.16</v>
      </c>
      <c r="S596" s="279">
        <v>3546.89</v>
      </c>
      <c r="T596" s="279">
        <v>3546.07</v>
      </c>
      <c r="U596" s="279">
        <v>3544.33</v>
      </c>
      <c r="V596" s="279">
        <v>3553.03</v>
      </c>
      <c r="W596" s="279">
        <v>3561.61</v>
      </c>
      <c r="X596" s="279">
        <v>3541.81</v>
      </c>
      <c r="Y596" s="279">
        <v>3354.66</v>
      </c>
    </row>
    <row r="597" spans="1:25">
      <c r="A597" s="254">
        <v>13</v>
      </c>
      <c r="B597" s="279">
        <v>3282.84</v>
      </c>
      <c r="C597" s="279">
        <v>3193.65</v>
      </c>
      <c r="D597" s="279">
        <v>3163.65</v>
      </c>
      <c r="E597" s="279">
        <v>3090.08</v>
      </c>
      <c r="F597" s="279">
        <v>3071.4</v>
      </c>
      <c r="G597" s="279">
        <v>3133.44</v>
      </c>
      <c r="H597" s="279">
        <v>3231.26</v>
      </c>
      <c r="I597" s="279">
        <v>3450.28</v>
      </c>
      <c r="J597" s="279">
        <v>3566.74</v>
      </c>
      <c r="K597" s="279">
        <v>3602.29</v>
      </c>
      <c r="L597" s="279">
        <v>3635.8</v>
      </c>
      <c r="M597" s="279">
        <v>3645.47</v>
      </c>
      <c r="N597" s="279">
        <v>3627.57</v>
      </c>
      <c r="O597" s="279">
        <v>3645.26</v>
      </c>
      <c r="P597" s="279">
        <v>3694.16</v>
      </c>
      <c r="Q597" s="279">
        <v>3740.98</v>
      </c>
      <c r="R597" s="279">
        <v>3705.37</v>
      </c>
      <c r="S597" s="279">
        <v>3688.89</v>
      </c>
      <c r="T597" s="279">
        <v>3673.8</v>
      </c>
      <c r="U597" s="279">
        <v>3639.31</v>
      </c>
      <c r="V597" s="279">
        <v>3616.2</v>
      </c>
      <c r="W597" s="279">
        <v>3660.9</v>
      </c>
      <c r="X597" s="279">
        <v>3550.18</v>
      </c>
      <c r="Y597" s="279">
        <v>3398.79</v>
      </c>
    </row>
    <row r="598" spans="1:25">
      <c r="A598" s="254">
        <v>14</v>
      </c>
      <c r="B598" s="279">
        <v>3360.55</v>
      </c>
      <c r="C598" s="279">
        <v>3258.2</v>
      </c>
      <c r="D598" s="279">
        <v>3162.68</v>
      </c>
      <c r="E598" s="279">
        <v>3096.67</v>
      </c>
      <c r="F598" s="279">
        <v>3076.38</v>
      </c>
      <c r="G598" s="279">
        <v>3154.11</v>
      </c>
      <c r="H598" s="279">
        <v>3317.47</v>
      </c>
      <c r="I598" s="279">
        <v>3459.5</v>
      </c>
      <c r="J598" s="279">
        <v>3588.2</v>
      </c>
      <c r="K598" s="279">
        <v>3687.15</v>
      </c>
      <c r="L598" s="279">
        <v>3781.91</v>
      </c>
      <c r="M598" s="279">
        <v>3781.02</v>
      </c>
      <c r="N598" s="279">
        <v>3745.89</v>
      </c>
      <c r="O598" s="279">
        <v>3780.01</v>
      </c>
      <c r="P598" s="279">
        <v>3793.58</v>
      </c>
      <c r="Q598" s="279">
        <v>3836.89</v>
      </c>
      <c r="R598" s="279">
        <v>3831.45</v>
      </c>
      <c r="S598" s="279">
        <v>3832.49</v>
      </c>
      <c r="T598" s="279">
        <v>3773.27</v>
      </c>
      <c r="U598" s="279">
        <v>3677.33</v>
      </c>
      <c r="V598" s="279">
        <v>3656.97</v>
      </c>
      <c r="W598" s="279">
        <v>3713.65</v>
      </c>
      <c r="X598" s="279">
        <v>3602.2</v>
      </c>
      <c r="Y598" s="279">
        <v>3480.1</v>
      </c>
    </row>
    <row r="599" spans="1:25">
      <c r="A599" s="254">
        <v>15</v>
      </c>
      <c r="B599" s="279">
        <v>3340.03</v>
      </c>
      <c r="C599" s="279">
        <v>3286.01</v>
      </c>
      <c r="D599" s="279">
        <v>3262.8</v>
      </c>
      <c r="E599" s="279">
        <v>3206.95</v>
      </c>
      <c r="F599" s="279">
        <v>3189.31</v>
      </c>
      <c r="G599" s="279">
        <v>3273.73</v>
      </c>
      <c r="H599" s="279">
        <v>3326.98</v>
      </c>
      <c r="I599" s="279">
        <v>3481.44</v>
      </c>
      <c r="J599" s="279">
        <v>3649.96</v>
      </c>
      <c r="K599" s="279">
        <v>3739.49</v>
      </c>
      <c r="L599" s="279">
        <v>3775.57</v>
      </c>
      <c r="M599" s="279">
        <v>3816.58</v>
      </c>
      <c r="N599" s="279">
        <v>3705.88</v>
      </c>
      <c r="O599" s="279">
        <v>3676.9</v>
      </c>
      <c r="P599" s="279">
        <v>3681.84</v>
      </c>
      <c r="Q599" s="279">
        <v>3759.46</v>
      </c>
      <c r="R599" s="279">
        <v>3774.65</v>
      </c>
      <c r="S599" s="279">
        <v>3760.41</v>
      </c>
      <c r="T599" s="279">
        <v>3729.81</v>
      </c>
      <c r="U599" s="279">
        <v>3726.14</v>
      </c>
      <c r="V599" s="279">
        <v>3688.21</v>
      </c>
      <c r="W599" s="279">
        <v>3698.83</v>
      </c>
      <c r="X599" s="279">
        <v>3686.98</v>
      </c>
      <c r="Y599" s="279">
        <v>3520.75</v>
      </c>
    </row>
    <row r="600" spans="1:25">
      <c r="A600" s="254">
        <v>16</v>
      </c>
      <c r="B600" s="279">
        <v>3434.24</v>
      </c>
      <c r="C600" s="279">
        <v>3232.65</v>
      </c>
      <c r="D600" s="279">
        <v>3193.43</v>
      </c>
      <c r="E600" s="279">
        <v>3142.73</v>
      </c>
      <c r="F600" s="279">
        <v>3139.59</v>
      </c>
      <c r="G600" s="279">
        <v>3185.82</v>
      </c>
      <c r="H600" s="279">
        <v>3234.04</v>
      </c>
      <c r="I600" s="279">
        <v>3422.93</v>
      </c>
      <c r="J600" s="279">
        <v>3578.68</v>
      </c>
      <c r="K600" s="279">
        <v>3616.29</v>
      </c>
      <c r="L600" s="279">
        <v>3689.06</v>
      </c>
      <c r="M600" s="279">
        <v>3673.22</v>
      </c>
      <c r="N600" s="279">
        <v>3645.03</v>
      </c>
      <c r="O600" s="279">
        <v>3657.55</v>
      </c>
      <c r="P600" s="279">
        <v>3656.05</v>
      </c>
      <c r="Q600" s="279">
        <v>3680.46</v>
      </c>
      <c r="R600" s="279">
        <v>3717.22</v>
      </c>
      <c r="S600" s="279">
        <v>3660.51</v>
      </c>
      <c r="T600" s="279">
        <v>3639.03</v>
      </c>
      <c r="U600" s="279">
        <v>3639.68</v>
      </c>
      <c r="V600" s="279">
        <v>3583.84</v>
      </c>
      <c r="W600" s="279">
        <v>3603.34</v>
      </c>
      <c r="X600" s="279">
        <v>3543.56</v>
      </c>
      <c r="Y600" s="279">
        <v>3468.66</v>
      </c>
    </row>
    <row r="601" spans="1:25">
      <c r="A601" s="254">
        <v>17</v>
      </c>
      <c r="B601" s="279">
        <v>3392.45</v>
      </c>
      <c r="C601" s="279">
        <v>3226</v>
      </c>
      <c r="D601" s="279">
        <v>3191.78</v>
      </c>
      <c r="E601" s="279">
        <v>3137.32</v>
      </c>
      <c r="F601" s="279">
        <v>3098.37</v>
      </c>
      <c r="G601" s="279">
        <v>3186.59</v>
      </c>
      <c r="H601" s="279">
        <v>3276.34</v>
      </c>
      <c r="I601" s="279">
        <v>3417.72</v>
      </c>
      <c r="J601" s="279">
        <v>3581.66</v>
      </c>
      <c r="K601" s="279">
        <v>3627.67</v>
      </c>
      <c r="L601" s="279">
        <v>3668.95</v>
      </c>
      <c r="M601" s="279">
        <v>3667.88</v>
      </c>
      <c r="N601" s="279">
        <v>3669.78</v>
      </c>
      <c r="O601" s="279">
        <v>3641.31</v>
      </c>
      <c r="P601" s="279">
        <v>3613.43</v>
      </c>
      <c r="Q601" s="279">
        <v>3662.05</v>
      </c>
      <c r="R601" s="279">
        <v>3680.83</v>
      </c>
      <c r="S601" s="279">
        <v>3608.68</v>
      </c>
      <c r="T601" s="279">
        <v>3642.15</v>
      </c>
      <c r="U601" s="279">
        <v>3615.34</v>
      </c>
      <c r="V601" s="279">
        <v>3571.14</v>
      </c>
      <c r="W601" s="279">
        <v>3644.74</v>
      </c>
      <c r="X601" s="279">
        <v>3614.35</v>
      </c>
      <c r="Y601" s="279">
        <v>3505.42</v>
      </c>
    </row>
    <row r="602" spans="1:25">
      <c r="A602" s="254">
        <v>18</v>
      </c>
      <c r="B602" s="279">
        <v>3514.54</v>
      </c>
      <c r="C602" s="279">
        <v>3399.43</v>
      </c>
      <c r="D602" s="279">
        <v>3295.28</v>
      </c>
      <c r="E602" s="279">
        <v>3215.65</v>
      </c>
      <c r="F602" s="279">
        <v>3194.55</v>
      </c>
      <c r="G602" s="279">
        <v>3203.29</v>
      </c>
      <c r="H602" s="279">
        <v>3261.23</v>
      </c>
      <c r="I602" s="279">
        <v>3387.81</v>
      </c>
      <c r="J602" s="279">
        <v>3517.99</v>
      </c>
      <c r="K602" s="279">
        <v>3602.48</v>
      </c>
      <c r="L602" s="279">
        <v>3627.17</v>
      </c>
      <c r="M602" s="279">
        <v>3595.56</v>
      </c>
      <c r="N602" s="279">
        <v>3601.97</v>
      </c>
      <c r="O602" s="279">
        <v>3620.26</v>
      </c>
      <c r="P602" s="279">
        <v>3623.65</v>
      </c>
      <c r="Q602" s="279">
        <v>3656.18</v>
      </c>
      <c r="R602" s="279">
        <v>3672.3</v>
      </c>
      <c r="S602" s="279">
        <v>3667.97</v>
      </c>
      <c r="T602" s="279">
        <v>3625.68</v>
      </c>
      <c r="U602" s="279">
        <v>3607.72</v>
      </c>
      <c r="V602" s="279">
        <v>3581.57</v>
      </c>
      <c r="W602" s="279">
        <v>3632.44</v>
      </c>
      <c r="X602" s="279">
        <v>3601.14</v>
      </c>
      <c r="Y602" s="279">
        <v>3515.92</v>
      </c>
    </row>
    <row r="603" spans="1:25">
      <c r="A603" s="254">
        <v>19</v>
      </c>
      <c r="B603" s="279">
        <v>3461.87</v>
      </c>
      <c r="C603" s="279">
        <v>3304.23</v>
      </c>
      <c r="D603" s="279">
        <v>3274.19</v>
      </c>
      <c r="E603" s="279">
        <v>3225.47</v>
      </c>
      <c r="F603" s="279">
        <v>3188.88</v>
      </c>
      <c r="G603" s="279">
        <v>3196.02</v>
      </c>
      <c r="H603" s="279">
        <v>3209.05</v>
      </c>
      <c r="I603" s="279">
        <v>3257.41</v>
      </c>
      <c r="J603" s="279">
        <v>3474.87</v>
      </c>
      <c r="K603" s="279">
        <v>3682.99</v>
      </c>
      <c r="L603" s="279">
        <v>3702.39</v>
      </c>
      <c r="M603" s="279">
        <v>3686.96</v>
      </c>
      <c r="N603" s="279">
        <v>3702.93</v>
      </c>
      <c r="O603" s="279">
        <v>3707.16</v>
      </c>
      <c r="P603" s="279">
        <v>3693.09</v>
      </c>
      <c r="Q603" s="279">
        <v>3703.01</v>
      </c>
      <c r="R603" s="279">
        <v>3718.48</v>
      </c>
      <c r="S603" s="279">
        <v>3703.07</v>
      </c>
      <c r="T603" s="279">
        <v>3663.4</v>
      </c>
      <c r="U603" s="279">
        <v>3662.65</v>
      </c>
      <c r="V603" s="279">
        <v>3613.3</v>
      </c>
      <c r="W603" s="279">
        <v>3696.51</v>
      </c>
      <c r="X603" s="279">
        <v>3688.78</v>
      </c>
      <c r="Y603" s="279">
        <v>3586.55</v>
      </c>
    </row>
    <row r="604" spans="1:25">
      <c r="A604" s="254">
        <v>20</v>
      </c>
      <c r="B604" s="279">
        <v>3416.22</v>
      </c>
      <c r="C604" s="279">
        <v>3195</v>
      </c>
      <c r="D604" s="279">
        <v>3197.85</v>
      </c>
      <c r="E604" s="279">
        <v>3176.24</v>
      </c>
      <c r="F604" s="279">
        <v>3167.48</v>
      </c>
      <c r="G604" s="279">
        <v>3188.37</v>
      </c>
      <c r="H604" s="279">
        <v>3324.11</v>
      </c>
      <c r="I604" s="279">
        <v>3502.83</v>
      </c>
      <c r="J604" s="279">
        <v>3630.88</v>
      </c>
      <c r="K604" s="279">
        <v>3673.35</v>
      </c>
      <c r="L604" s="279">
        <v>3687.69</v>
      </c>
      <c r="M604" s="279">
        <v>3660.89</v>
      </c>
      <c r="N604" s="279">
        <v>3647.1</v>
      </c>
      <c r="O604" s="279">
        <v>3673.17</v>
      </c>
      <c r="P604" s="279">
        <v>3654.27</v>
      </c>
      <c r="Q604" s="279">
        <v>3678.49</v>
      </c>
      <c r="R604" s="279">
        <v>3668</v>
      </c>
      <c r="S604" s="279">
        <v>3659.06</v>
      </c>
      <c r="T604" s="279">
        <v>3641.4</v>
      </c>
      <c r="U604" s="279">
        <v>3600.28</v>
      </c>
      <c r="V604" s="279">
        <v>3611.91</v>
      </c>
      <c r="W604" s="279">
        <v>3643.16</v>
      </c>
      <c r="X604" s="279">
        <v>3540.02</v>
      </c>
      <c r="Y604" s="279">
        <v>3384.27</v>
      </c>
    </row>
    <row r="605" spans="1:25">
      <c r="A605" s="254">
        <v>21</v>
      </c>
      <c r="B605" s="279">
        <v>3241.89</v>
      </c>
      <c r="C605" s="279">
        <v>3140.18</v>
      </c>
      <c r="D605" s="279">
        <v>3110.91</v>
      </c>
      <c r="E605" s="279">
        <v>3079.36</v>
      </c>
      <c r="F605" s="279">
        <v>3058.27</v>
      </c>
      <c r="G605" s="279">
        <v>3096.23</v>
      </c>
      <c r="H605" s="279">
        <v>3194.14</v>
      </c>
      <c r="I605" s="279">
        <v>3288.97</v>
      </c>
      <c r="J605" s="279">
        <v>3513.76</v>
      </c>
      <c r="K605" s="279">
        <v>3565.13</v>
      </c>
      <c r="L605" s="279">
        <v>3614.39</v>
      </c>
      <c r="M605" s="279">
        <v>3592.55</v>
      </c>
      <c r="N605" s="279">
        <v>3570.5</v>
      </c>
      <c r="O605" s="279">
        <v>3609.86</v>
      </c>
      <c r="P605" s="279">
        <v>3614.5</v>
      </c>
      <c r="Q605" s="279">
        <v>3617.39</v>
      </c>
      <c r="R605" s="279">
        <v>3626.73</v>
      </c>
      <c r="S605" s="279">
        <v>3626.19</v>
      </c>
      <c r="T605" s="279">
        <v>3608.71</v>
      </c>
      <c r="U605" s="279">
        <v>3553.14</v>
      </c>
      <c r="V605" s="279">
        <v>3539.05</v>
      </c>
      <c r="W605" s="279">
        <v>3553.91</v>
      </c>
      <c r="X605" s="279">
        <v>3436.21</v>
      </c>
      <c r="Y605" s="279">
        <v>3287.24</v>
      </c>
    </row>
    <row r="606" spans="1:25">
      <c r="A606" s="254">
        <v>22</v>
      </c>
      <c r="B606" s="279">
        <v>3231.72</v>
      </c>
      <c r="C606" s="279">
        <v>3139.91</v>
      </c>
      <c r="D606" s="279">
        <v>3092.46</v>
      </c>
      <c r="E606" s="279">
        <v>3048.12</v>
      </c>
      <c r="F606" s="279">
        <v>3033.08</v>
      </c>
      <c r="G606" s="279">
        <v>3115.49</v>
      </c>
      <c r="H606" s="279">
        <v>3224.76</v>
      </c>
      <c r="I606" s="279">
        <v>3327.78</v>
      </c>
      <c r="J606" s="279">
        <v>3500.26</v>
      </c>
      <c r="K606" s="279">
        <v>3601.18</v>
      </c>
      <c r="L606" s="279">
        <v>3627.53</v>
      </c>
      <c r="M606" s="279">
        <v>3610.28</v>
      </c>
      <c r="N606" s="279">
        <v>3594.81</v>
      </c>
      <c r="O606" s="279">
        <v>3618.36</v>
      </c>
      <c r="P606" s="279">
        <v>3621.92</v>
      </c>
      <c r="Q606" s="279">
        <v>3621.34</v>
      </c>
      <c r="R606" s="279">
        <v>3634.59</v>
      </c>
      <c r="S606" s="279">
        <v>3624.24</v>
      </c>
      <c r="T606" s="279">
        <v>3616.55</v>
      </c>
      <c r="U606" s="279">
        <v>3534.45</v>
      </c>
      <c r="V606" s="279">
        <v>3525.39</v>
      </c>
      <c r="W606" s="279">
        <v>3568.01</v>
      </c>
      <c r="X606" s="279">
        <v>3426.63</v>
      </c>
      <c r="Y606" s="279">
        <v>3259.27</v>
      </c>
    </row>
    <row r="607" spans="1:25">
      <c r="A607" s="254">
        <v>23</v>
      </c>
      <c r="B607" s="279">
        <v>3299.93</v>
      </c>
      <c r="C607" s="279">
        <v>3193.83</v>
      </c>
      <c r="D607" s="279">
        <v>3175.03</v>
      </c>
      <c r="E607" s="279">
        <v>3153.68</v>
      </c>
      <c r="F607" s="279">
        <v>3112.23</v>
      </c>
      <c r="G607" s="279">
        <v>3182.64</v>
      </c>
      <c r="H607" s="279">
        <v>3305.28</v>
      </c>
      <c r="I607" s="279">
        <v>3402.73</v>
      </c>
      <c r="J607" s="279">
        <v>3595.1</v>
      </c>
      <c r="K607" s="279">
        <v>3637.62</v>
      </c>
      <c r="L607" s="279">
        <v>3670.19</v>
      </c>
      <c r="M607" s="279">
        <v>3634.04</v>
      </c>
      <c r="N607" s="279">
        <v>3622.44</v>
      </c>
      <c r="O607" s="279">
        <v>3654.37</v>
      </c>
      <c r="P607" s="279">
        <v>3660.89</v>
      </c>
      <c r="Q607" s="279">
        <v>3661.79</v>
      </c>
      <c r="R607" s="279">
        <v>3673.64</v>
      </c>
      <c r="S607" s="279">
        <v>3674.78</v>
      </c>
      <c r="T607" s="279">
        <v>3673.27</v>
      </c>
      <c r="U607" s="279">
        <v>3636.34</v>
      </c>
      <c r="V607" s="279">
        <v>3631.42</v>
      </c>
      <c r="W607" s="279">
        <v>3653.59</v>
      </c>
      <c r="X607" s="279">
        <v>3579.66</v>
      </c>
      <c r="Y607" s="279">
        <v>3356.33</v>
      </c>
    </row>
    <row r="608" spans="1:25">
      <c r="A608" s="254">
        <v>24</v>
      </c>
      <c r="B608" s="279">
        <v>3371.54</v>
      </c>
      <c r="C608" s="279">
        <v>3225.99</v>
      </c>
      <c r="D608" s="279">
        <v>3187.08</v>
      </c>
      <c r="E608" s="279">
        <v>3156.47</v>
      </c>
      <c r="F608" s="279">
        <v>3141.56</v>
      </c>
      <c r="G608" s="279">
        <v>3203.28</v>
      </c>
      <c r="H608" s="279">
        <v>3341.21</v>
      </c>
      <c r="I608" s="279">
        <v>3479.45</v>
      </c>
      <c r="J608" s="279">
        <v>3660.79</v>
      </c>
      <c r="K608" s="279">
        <v>3701.51</v>
      </c>
      <c r="L608" s="279">
        <v>3709.26</v>
      </c>
      <c r="M608" s="279">
        <v>3676.23</v>
      </c>
      <c r="N608" s="279">
        <v>3668.31</v>
      </c>
      <c r="O608" s="279">
        <v>3703.14</v>
      </c>
      <c r="P608" s="279">
        <v>3727.21</v>
      </c>
      <c r="Q608" s="279">
        <v>3731.78</v>
      </c>
      <c r="R608" s="279">
        <v>3731.97</v>
      </c>
      <c r="S608" s="279">
        <v>3701.28</v>
      </c>
      <c r="T608" s="279">
        <v>3692.36</v>
      </c>
      <c r="U608" s="279">
        <v>3673.23</v>
      </c>
      <c r="V608" s="279">
        <v>3666.51</v>
      </c>
      <c r="W608" s="279">
        <v>3678.63</v>
      </c>
      <c r="X608" s="279">
        <v>3657.56</v>
      </c>
      <c r="Y608" s="279">
        <v>3489.7</v>
      </c>
    </row>
    <row r="609" spans="1:25">
      <c r="A609" s="254">
        <v>25</v>
      </c>
      <c r="B609" s="279">
        <v>3405</v>
      </c>
      <c r="C609" s="279">
        <v>3320.89</v>
      </c>
      <c r="D609" s="279">
        <v>3297.67</v>
      </c>
      <c r="E609" s="279">
        <v>3233.08</v>
      </c>
      <c r="F609" s="279">
        <v>3201.59</v>
      </c>
      <c r="G609" s="279">
        <v>3231.5</v>
      </c>
      <c r="H609" s="279">
        <v>3298.12</v>
      </c>
      <c r="I609" s="279">
        <v>3371.6</v>
      </c>
      <c r="J609" s="279">
        <v>3410.26</v>
      </c>
      <c r="K609" s="279">
        <v>3524.61</v>
      </c>
      <c r="L609" s="279">
        <v>3448.21</v>
      </c>
      <c r="M609" s="279">
        <v>3383.25</v>
      </c>
      <c r="N609" s="279">
        <v>3408.63</v>
      </c>
      <c r="O609" s="279">
        <v>3443.3</v>
      </c>
      <c r="P609" s="279">
        <v>3443.55</v>
      </c>
      <c r="Q609" s="279">
        <v>3490.73</v>
      </c>
      <c r="R609" s="279">
        <v>3618.51</v>
      </c>
      <c r="S609" s="279">
        <v>3602.43</v>
      </c>
      <c r="T609" s="279">
        <v>3581.53</v>
      </c>
      <c r="U609" s="279">
        <v>3449.16</v>
      </c>
      <c r="V609" s="279">
        <v>3509.49</v>
      </c>
      <c r="W609" s="279">
        <v>3628.35</v>
      </c>
      <c r="X609" s="279">
        <v>3500.37</v>
      </c>
      <c r="Y609" s="279">
        <v>3443.36</v>
      </c>
    </row>
    <row r="610" spans="1:25">
      <c r="A610" s="254">
        <v>26</v>
      </c>
      <c r="B610" s="279">
        <v>3396.63</v>
      </c>
      <c r="C610" s="279">
        <v>3340.78</v>
      </c>
      <c r="D610" s="279">
        <v>3284.08</v>
      </c>
      <c r="E610" s="279">
        <v>3263.35</v>
      </c>
      <c r="F610" s="279">
        <v>3229.2</v>
      </c>
      <c r="G610" s="279">
        <v>3219.71</v>
      </c>
      <c r="H610" s="279">
        <v>3233.81</v>
      </c>
      <c r="I610" s="279">
        <v>3301.64</v>
      </c>
      <c r="J610" s="279">
        <v>3352.49</v>
      </c>
      <c r="K610" s="279">
        <v>3518.41</v>
      </c>
      <c r="L610" s="279">
        <v>3571.68</v>
      </c>
      <c r="M610" s="279">
        <v>3580.06</v>
      </c>
      <c r="N610" s="279">
        <v>3601.91</v>
      </c>
      <c r="O610" s="279">
        <v>3599.74</v>
      </c>
      <c r="P610" s="279">
        <v>3596.38</v>
      </c>
      <c r="Q610" s="279">
        <v>3572.61</v>
      </c>
      <c r="R610" s="279">
        <v>3584.48</v>
      </c>
      <c r="S610" s="279">
        <v>3534.31</v>
      </c>
      <c r="T610" s="279">
        <v>3514.58</v>
      </c>
      <c r="U610" s="279">
        <v>3531.24</v>
      </c>
      <c r="V610" s="279">
        <v>3517.63</v>
      </c>
      <c r="W610" s="279">
        <v>3537.08</v>
      </c>
      <c r="X610" s="279">
        <v>3587.49</v>
      </c>
      <c r="Y610" s="279">
        <v>3434.99</v>
      </c>
    </row>
    <row r="611" spans="1:25">
      <c r="A611" s="254">
        <v>27</v>
      </c>
      <c r="B611" s="279">
        <v>3382.94</v>
      </c>
      <c r="C611" s="279">
        <v>3290.99</v>
      </c>
      <c r="D611" s="279">
        <v>3266.1</v>
      </c>
      <c r="E611" s="279">
        <v>3230.1</v>
      </c>
      <c r="F611" s="279">
        <v>3189.27</v>
      </c>
      <c r="G611" s="279">
        <v>3221.96</v>
      </c>
      <c r="H611" s="279">
        <v>3293.34</v>
      </c>
      <c r="I611" s="279">
        <v>3303.38</v>
      </c>
      <c r="J611" s="279">
        <v>3494.92</v>
      </c>
      <c r="K611" s="279">
        <v>3606.65</v>
      </c>
      <c r="L611" s="279">
        <v>3656.6</v>
      </c>
      <c r="M611" s="279">
        <v>3610.39</v>
      </c>
      <c r="N611" s="279">
        <v>3584.44</v>
      </c>
      <c r="O611" s="279">
        <v>3650.48</v>
      </c>
      <c r="P611" s="279">
        <v>3620</v>
      </c>
      <c r="Q611" s="279">
        <v>3647.49</v>
      </c>
      <c r="R611" s="279">
        <v>3621.36</v>
      </c>
      <c r="S611" s="279">
        <v>3588.44</v>
      </c>
      <c r="T611" s="279">
        <v>3565.75</v>
      </c>
      <c r="U611" s="279">
        <v>3512.91</v>
      </c>
      <c r="V611" s="279">
        <v>3499.45</v>
      </c>
      <c r="W611" s="279">
        <v>3511.09</v>
      </c>
      <c r="X611" s="279">
        <v>3459.48</v>
      </c>
      <c r="Y611" s="279">
        <v>3370.88</v>
      </c>
    </row>
    <row r="612" spans="1:25">
      <c r="A612" s="254">
        <v>28</v>
      </c>
      <c r="B612" s="279">
        <v>3318.72</v>
      </c>
      <c r="C612" s="279">
        <v>3201.46</v>
      </c>
      <c r="D612" s="279">
        <v>3176.14</v>
      </c>
      <c r="E612" s="279">
        <v>3133.37</v>
      </c>
      <c r="F612" s="279">
        <v>3112.31</v>
      </c>
      <c r="G612" s="279">
        <v>3162.12</v>
      </c>
      <c r="H612" s="279">
        <v>3220.34</v>
      </c>
      <c r="I612" s="279">
        <v>3326.34</v>
      </c>
      <c r="J612" s="279">
        <v>3513.26</v>
      </c>
      <c r="K612" s="279">
        <v>3604.79</v>
      </c>
      <c r="L612" s="279">
        <v>3650.23</v>
      </c>
      <c r="M612" s="279">
        <v>3597.62</v>
      </c>
      <c r="N612" s="279">
        <v>3606.94</v>
      </c>
      <c r="O612" s="279">
        <v>3745.08</v>
      </c>
      <c r="P612" s="279">
        <v>3614.67</v>
      </c>
      <c r="Q612" s="279">
        <v>3700.84</v>
      </c>
      <c r="R612" s="279">
        <v>3676.45</v>
      </c>
      <c r="S612" s="279">
        <v>3640.05</v>
      </c>
      <c r="T612" s="279">
        <v>3600.38</v>
      </c>
      <c r="U612" s="279">
        <v>3540.03</v>
      </c>
      <c r="V612" s="279">
        <v>3530.44</v>
      </c>
      <c r="W612" s="279">
        <v>3548.22</v>
      </c>
      <c r="X612" s="279">
        <v>3508.27</v>
      </c>
      <c r="Y612" s="279">
        <v>3339.04</v>
      </c>
    </row>
    <row r="613" spans="1:25">
      <c r="A613" s="254">
        <v>29</v>
      </c>
      <c r="B613" s="279">
        <v>3370.73</v>
      </c>
      <c r="C613" s="279">
        <v>3310.92</v>
      </c>
      <c r="D613" s="279">
        <v>3263.52</v>
      </c>
      <c r="E613" s="279">
        <v>3261.84</v>
      </c>
      <c r="F613" s="279">
        <v>3238.8</v>
      </c>
      <c r="G613" s="279">
        <v>3251.47</v>
      </c>
      <c r="H613" s="279">
        <v>3360.32</v>
      </c>
      <c r="I613" s="279">
        <v>3311.31</v>
      </c>
      <c r="J613" s="279">
        <v>3466.85</v>
      </c>
      <c r="K613" s="279">
        <v>3590.33</v>
      </c>
      <c r="L613" s="279">
        <v>3612.32</v>
      </c>
      <c r="M613" s="279">
        <v>3637.23</v>
      </c>
      <c r="N613" s="279">
        <v>3584.54</v>
      </c>
      <c r="O613" s="279">
        <v>3611.51</v>
      </c>
      <c r="P613" s="279">
        <v>3610.54</v>
      </c>
      <c r="Q613" s="279">
        <v>3664.88</v>
      </c>
      <c r="R613" s="279">
        <v>3644.58</v>
      </c>
      <c r="S613" s="279">
        <v>3580.11</v>
      </c>
      <c r="T613" s="279">
        <v>3584.06</v>
      </c>
      <c r="U613" s="279">
        <v>3553.73</v>
      </c>
      <c r="V613" s="279">
        <v>3519.41</v>
      </c>
      <c r="W613" s="279">
        <v>3508.57</v>
      </c>
      <c r="X613" s="279">
        <v>3485.11</v>
      </c>
      <c r="Y613" s="279">
        <v>3310.97</v>
      </c>
    </row>
    <row r="614" spans="1:25">
      <c r="A614" s="254">
        <v>30</v>
      </c>
      <c r="B614" s="279">
        <v>3394.43</v>
      </c>
      <c r="C614" s="279">
        <v>3285.21</v>
      </c>
      <c r="D614" s="279">
        <v>3253.32</v>
      </c>
      <c r="E614" s="279">
        <v>3223.09</v>
      </c>
      <c r="F614" s="279">
        <v>3218.18</v>
      </c>
      <c r="G614" s="279">
        <v>3265.8</v>
      </c>
      <c r="H614" s="279">
        <v>3317.2</v>
      </c>
      <c r="I614" s="279">
        <v>3390.71</v>
      </c>
      <c r="J614" s="279">
        <v>2471.62</v>
      </c>
      <c r="K614" s="279">
        <v>3626.95</v>
      </c>
      <c r="L614" s="279">
        <v>3661.92</v>
      </c>
      <c r="M614" s="279">
        <v>3383.7</v>
      </c>
      <c r="N614" s="279">
        <v>3662.82</v>
      </c>
      <c r="O614" s="279">
        <v>3682.14</v>
      </c>
      <c r="P614" s="279">
        <v>3676.96</v>
      </c>
      <c r="Q614" s="279">
        <v>3687.88</v>
      </c>
      <c r="R614" s="279">
        <v>3697.06</v>
      </c>
      <c r="S614" s="279">
        <v>3674.22</v>
      </c>
      <c r="T614" s="279">
        <v>3655.26</v>
      </c>
      <c r="U614" s="279">
        <v>3619.35</v>
      </c>
      <c r="V614" s="279">
        <v>2761.44</v>
      </c>
      <c r="W614" s="279">
        <v>2474.2800000000002</v>
      </c>
      <c r="X614" s="279">
        <v>3564.94</v>
      </c>
      <c r="Y614" s="279">
        <v>3399.73</v>
      </c>
    </row>
    <row r="615" spans="1:25">
      <c r="A615" s="254">
        <v>31</v>
      </c>
      <c r="B615" s="279">
        <v>3373.58</v>
      </c>
      <c r="C615" s="279">
        <v>3272.27</v>
      </c>
      <c r="D615" s="279">
        <v>2760.51</v>
      </c>
      <c r="E615" s="279">
        <v>3186.67</v>
      </c>
      <c r="F615" s="279">
        <v>2470.6799999999998</v>
      </c>
      <c r="G615" s="279">
        <v>2472.19</v>
      </c>
      <c r="H615" s="279">
        <v>3303.24</v>
      </c>
      <c r="I615" s="279">
        <v>2468.9299999999998</v>
      </c>
      <c r="J615" s="279">
        <v>2472.11</v>
      </c>
      <c r="K615" s="279">
        <v>3586.09</v>
      </c>
      <c r="L615" s="279">
        <v>3650.22</v>
      </c>
      <c r="M615" s="279">
        <v>3673.83</v>
      </c>
      <c r="N615" s="279">
        <v>3660.05</v>
      </c>
      <c r="O615" s="279">
        <v>3650.76</v>
      </c>
      <c r="P615" s="279">
        <v>2477.61</v>
      </c>
      <c r="Q615" s="279">
        <v>2472.52</v>
      </c>
      <c r="R615" s="279">
        <v>2475.66</v>
      </c>
      <c r="S615" s="279">
        <v>2472.38</v>
      </c>
      <c r="T615" s="279">
        <v>2475.98</v>
      </c>
      <c r="U615" s="279">
        <v>2474.4499999999998</v>
      </c>
      <c r="V615" s="279">
        <v>2475.46</v>
      </c>
      <c r="W615" s="279">
        <v>2476.0100000000002</v>
      </c>
      <c r="X615" s="279">
        <v>2478.19</v>
      </c>
      <c r="Y615" s="279">
        <v>2477.6</v>
      </c>
    </row>
    <row r="617" spans="1:25">
      <c r="A617" s="394" t="s">
        <v>209</v>
      </c>
      <c r="B617" s="454" t="s">
        <v>214</v>
      </c>
      <c r="C617" s="454"/>
      <c r="D617" s="454"/>
      <c r="E617" s="454"/>
      <c r="F617" s="454"/>
      <c r="G617" s="454"/>
      <c r="H617" s="454"/>
      <c r="I617" s="454"/>
      <c r="J617" s="454"/>
      <c r="K617" s="454"/>
      <c r="L617" s="454"/>
      <c r="M617" s="454"/>
      <c r="N617" s="454"/>
      <c r="O617" s="454"/>
      <c r="P617" s="454"/>
      <c r="Q617" s="454"/>
      <c r="R617" s="454"/>
      <c r="S617" s="454"/>
      <c r="T617" s="454"/>
      <c r="U617" s="454"/>
      <c r="V617" s="454"/>
      <c r="W617" s="454"/>
      <c r="X617" s="454"/>
      <c r="Y617" s="454"/>
    </row>
    <row r="618" spans="1:25" ht="30">
      <c r="A618" s="394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3440.66</v>
      </c>
      <c r="C619" s="279">
        <v>3374.44</v>
      </c>
      <c r="D619" s="279">
        <v>3349.8</v>
      </c>
      <c r="E619" s="279">
        <v>3310.37</v>
      </c>
      <c r="F619" s="279">
        <v>3302.52</v>
      </c>
      <c r="G619" s="279">
        <v>3310.6</v>
      </c>
      <c r="H619" s="279">
        <v>3331.31</v>
      </c>
      <c r="I619" s="279">
        <v>3391.5</v>
      </c>
      <c r="J619" s="279">
        <v>3474.65</v>
      </c>
      <c r="K619" s="279">
        <v>3600.69</v>
      </c>
      <c r="L619" s="279">
        <v>3667.08</v>
      </c>
      <c r="M619" s="279">
        <v>3690.8</v>
      </c>
      <c r="N619" s="279">
        <v>3670.77</v>
      </c>
      <c r="O619" s="279">
        <v>3675.94</v>
      </c>
      <c r="P619" s="279">
        <v>3717.71</v>
      </c>
      <c r="Q619" s="279">
        <v>3738.69</v>
      </c>
      <c r="R619" s="279">
        <v>3718.04</v>
      </c>
      <c r="S619" s="279">
        <v>3726.2</v>
      </c>
      <c r="T619" s="279">
        <v>3712.29</v>
      </c>
      <c r="U619" s="279">
        <v>3707.94</v>
      </c>
      <c r="V619" s="279">
        <v>3670.03</v>
      </c>
      <c r="W619" s="279">
        <v>3670.96</v>
      </c>
      <c r="X619" s="279">
        <v>3603.5</v>
      </c>
      <c r="Y619" s="279">
        <v>3449.01</v>
      </c>
    </row>
    <row r="620" spans="1:25">
      <c r="A620" s="254">
        <v>2</v>
      </c>
      <c r="B620" s="279">
        <v>3515.18</v>
      </c>
      <c r="C620" s="279">
        <v>3387.9</v>
      </c>
      <c r="D620" s="279">
        <v>3325.57</v>
      </c>
      <c r="E620" s="279">
        <v>3299.25</v>
      </c>
      <c r="F620" s="279">
        <v>3297.72</v>
      </c>
      <c r="G620" s="279">
        <v>3303.26</v>
      </c>
      <c r="H620" s="279">
        <v>3387.69</v>
      </c>
      <c r="I620" s="279">
        <v>3497.51</v>
      </c>
      <c r="J620" s="279">
        <v>3656.64</v>
      </c>
      <c r="K620" s="279">
        <v>3702.99</v>
      </c>
      <c r="L620" s="279">
        <v>3767.63</v>
      </c>
      <c r="M620" s="279">
        <v>3806.63</v>
      </c>
      <c r="N620" s="279">
        <v>3755.05</v>
      </c>
      <c r="O620" s="279">
        <v>3822.96</v>
      </c>
      <c r="P620" s="279">
        <v>3837.63</v>
      </c>
      <c r="Q620" s="279">
        <v>3826.47</v>
      </c>
      <c r="R620" s="279">
        <v>3816.99</v>
      </c>
      <c r="S620" s="279">
        <v>3826.26</v>
      </c>
      <c r="T620" s="279">
        <v>3791.28</v>
      </c>
      <c r="U620" s="279">
        <v>3650.37</v>
      </c>
      <c r="V620" s="279">
        <v>3617.94</v>
      </c>
      <c r="W620" s="279">
        <v>3665.84</v>
      </c>
      <c r="X620" s="279">
        <v>3601.37</v>
      </c>
      <c r="Y620" s="279">
        <v>3454.17</v>
      </c>
    </row>
    <row r="621" spans="1:25">
      <c r="A621" s="254">
        <v>3</v>
      </c>
      <c r="B621" s="279">
        <v>3448.93</v>
      </c>
      <c r="C621" s="279">
        <v>3366.25</v>
      </c>
      <c r="D621" s="279">
        <v>3292.81</v>
      </c>
      <c r="E621" s="279">
        <v>3268.5</v>
      </c>
      <c r="F621" s="279">
        <v>3264.36</v>
      </c>
      <c r="G621" s="279">
        <v>3276.58</v>
      </c>
      <c r="H621" s="279">
        <v>3385.06</v>
      </c>
      <c r="I621" s="279">
        <v>3473.75</v>
      </c>
      <c r="J621" s="279">
        <v>3641.78</v>
      </c>
      <c r="K621" s="279">
        <v>3669.09</v>
      </c>
      <c r="L621" s="279">
        <v>3726.37</v>
      </c>
      <c r="M621" s="279">
        <v>3711.26</v>
      </c>
      <c r="N621" s="279">
        <v>3673.13</v>
      </c>
      <c r="O621" s="279">
        <v>3669.37</v>
      </c>
      <c r="P621" s="279">
        <v>3859.93</v>
      </c>
      <c r="Q621" s="279">
        <v>3875.54</v>
      </c>
      <c r="R621" s="279">
        <v>3884.35</v>
      </c>
      <c r="S621" s="279">
        <v>3902.25</v>
      </c>
      <c r="T621" s="279">
        <v>3872.55</v>
      </c>
      <c r="U621" s="279">
        <v>3702.16</v>
      </c>
      <c r="V621" s="279">
        <v>3686.32</v>
      </c>
      <c r="W621" s="279">
        <v>3783.04</v>
      </c>
      <c r="X621" s="279">
        <v>3664.61</v>
      </c>
      <c r="Y621" s="279">
        <v>3568.99</v>
      </c>
    </row>
    <row r="622" spans="1:25">
      <c r="A622" s="254">
        <v>4</v>
      </c>
      <c r="B622" s="279">
        <v>3598.62</v>
      </c>
      <c r="C622" s="279">
        <v>3428.1</v>
      </c>
      <c r="D622" s="279">
        <v>3403.09</v>
      </c>
      <c r="E622" s="279">
        <v>3327.42</v>
      </c>
      <c r="F622" s="279">
        <v>3312.66</v>
      </c>
      <c r="G622" s="279">
        <v>3319.6</v>
      </c>
      <c r="H622" s="279">
        <v>3385.95</v>
      </c>
      <c r="I622" s="279">
        <v>3430.27</v>
      </c>
      <c r="J622" s="279">
        <v>3596.99</v>
      </c>
      <c r="K622" s="279">
        <v>3768.83</v>
      </c>
      <c r="L622" s="279">
        <v>3787.12</v>
      </c>
      <c r="M622" s="279">
        <v>3784.2</v>
      </c>
      <c r="N622" s="279">
        <v>3785.19</v>
      </c>
      <c r="O622" s="279">
        <v>3818.8</v>
      </c>
      <c r="P622" s="279">
        <v>3810.39</v>
      </c>
      <c r="Q622" s="279">
        <v>3860.14</v>
      </c>
      <c r="R622" s="279">
        <v>3843.66</v>
      </c>
      <c r="S622" s="279">
        <v>3828.06</v>
      </c>
      <c r="T622" s="279">
        <v>3823.36</v>
      </c>
      <c r="U622" s="279">
        <v>3790.88</v>
      </c>
      <c r="V622" s="279">
        <v>3759.5</v>
      </c>
      <c r="W622" s="279">
        <v>3762.6</v>
      </c>
      <c r="X622" s="279">
        <v>3722.44</v>
      </c>
      <c r="Y622" s="279">
        <v>3583.01</v>
      </c>
    </row>
    <row r="623" spans="1:25">
      <c r="A623" s="254">
        <v>5</v>
      </c>
      <c r="B623" s="279">
        <v>3480.58</v>
      </c>
      <c r="C623" s="279">
        <v>3400.6</v>
      </c>
      <c r="D623" s="279">
        <v>3344.11</v>
      </c>
      <c r="E623" s="279">
        <v>3310.42</v>
      </c>
      <c r="F623" s="279">
        <v>3260.96</v>
      </c>
      <c r="G623" s="279">
        <v>3237.68</v>
      </c>
      <c r="H623" s="279">
        <v>3328.21</v>
      </c>
      <c r="I623" s="279">
        <v>3367.61</v>
      </c>
      <c r="J623" s="279">
        <v>3443.33</v>
      </c>
      <c r="K623" s="279">
        <v>3573.82</v>
      </c>
      <c r="L623" s="279">
        <v>3671.48</v>
      </c>
      <c r="M623" s="279">
        <v>3723.99</v>
      </c>
      <c r="N623" s="279">
        <v>3712.07</v>
      </c>
      <c r="O623" s="279">
        <v>3735.32</v>
      </c>
      <c r="P623" s="279">
        <v>3750.8</v>
      </c>
      <c r="Q623" s="279">
        <v>3747.73</v>
      </c>
      <c r="R623" s="279">
        <v>3735.19</v>
      </c>
      <c r="S623" s="279">
        <v>3657.61</v>
      </c>
      <c r="T623" s="279">
        <v>3642.04</v>
      </c>
      <c r="U623" s="279">
        <v>3662.03</v>
      </c>
      <c r="V623" s="279">
        <v>3635.96</v>
      </c>
      <c r="W623" s="279">
        <v>3636.21</v>
      </c>
      <c r="X623" s="279">
        <v>3686.01</v>
      </c>
      <c r="Y623" s="279">
        <v>3570.53</v>
      </c>
    </row>
    <row r="624" spans="1:25">
      <c r="A624" s="254">
        <v>6</v>
      </c>
      <c r="B624" s="279">
        <v>3453.36</v>
      </c>
      <c r="C624" s="279">
        <v>3406.46</v>
      </c>
      <c r="D624" s="279">
        <v>3374.51</v>
      </c>
      <c r="E624" s="279">
        <v>3337.08</v>
      </c>
      <c r="F624" s="279">
        <v>3314</v>
      </c>
      <c r="G624" s="279">
        <v>3319.07</v>
      </c>
      <c r="H624" s="279">
        <v>3372.14</v>
      </c>
      <c r="I624" s="279">
        <v>3570.04</v>
      </c>
      <c r="J624" s="279">
        <v>3780.87</v>
      </c>
      <c r="K624" s="279">
        <v>3807.22</v>
      </c>
      <c r="L624" s="279">
        <v>3824.59</v>
      </c>
      <c r="M624" s="279">
        <v>3797.54</v>
      </c>
      <c r="N624" s="279">
        <v>3802.85</v>
      </c>
      <c r="O624" s="279">
        <v>3835.08</v>
      </c>
      <c r="P624" s="279">
        <v>3868.27</v>
      </c>
      <c r="Q624" s="279">
        <v>3915.53</v>
      </c>
      <c r="R624" s="279">
        <v>3855.34</v>
      </c>
      <c r="S624" s="279">
        <v>3858.63</v>
      </c>
      <c r="T624" s="279">
        <v>3814.65</v>
      </c>
      <c r="U624" s="279">
        <v>3786.71</v>
      </c>
      <c r="V624" s="279">
        <v>3750.31</v>
      </c>
      <c r="W624" s="279">
        <v>3757.87</v>
      </c>
      <c r="X624" s="279">
        <v>3727.84</v>
      </c>
      <c r="Y624" s="279">
        <v>3529.1</v>
      </c>
    </row>
    <row r="625" spans="1:25">
      <c r="A625" s="254">
        <v>7</v>
      </c>
      <c r="B625" s="279">
        <v>3453.67</v>
      </c>
      <c r="C625" s="279">
        <v>3411.59</v>
      </c>
      <c r="D625" s="279">
        <v>3353.83</v>
      </c>
      <c r="E625" s="279">
        <v>3306.33</v>
      </c>
      <c r="F625" s="279">
        <v>3281.26</v>
      </c>
      <c r="G625" s="279">
        <v>3322.72</v>
      </c>
      <c r="H625" s="279">
        <v>3435.54</v>
      </c>
      <c r="I625" s="279">
        <v>3532.33</v>
      </c>
      <c r="J625" s="279">
        <v>3645.79</v>
      </c>
      <c r="K625" s="279">
        <v>3762.82</v>
      </c>
      <c r="L625" s="279">
        <v>3830.56</v>
      </c>
      <c r="M625" s="279">
        <v>3806.7</v>
      </c>
      <c r="N625" s="279">
        <v>3791.74</v>
      </c>
      <c r="O625" s="279">
        <v>3839.42</v>
      </c>
      <c r="P625" s="279">
        <v>3821.91</v>
      </c>
      <c r="Q625" s="279">
        <v>3855.04</v>
      </c>
      <c r="R625" s="279">
        <v>3846.83</v>
      </c>
      <c r="S625" s="279">
        <v>3811.07</v>
      </c>
      <c r="T625" s="279">
        <v>3792.17</v>
      </c>
      <c r="U625" s="279">
        <v>3769.17</v>
      </c>
      <c r="V625" s="279">
        <v>3738.08</v>
      </c>
      <c r="W625" s="279">
        <v>3740.15</v>
      </c>
      <c r="X625" s="279">
        <v>3678.55</v>
      </c>
      <c r="Y625" s="279">
        <v>3536.19</v>
      </c>
    </row>
    <row r="626" spans="1:25">
      <c r="A626" s="254">
        <v>8</v>
      </c>
      <c r="B626" s="279">
        <v>3574.8</v>
      </c>
      <c r="C626" s="279">
        <v>3471.46</v>
      </c>
      <c r="D626" s="279">
        <v>3380.54</v>
      </c>
      <c r="E626" s="279">
        <v>3301.86</v>
      </c>
      <c r="F626" s="279">
        <v>3252.77</v>
      </c>
      <c r="G626" s="279">
        <v>3359.45</v>
      </c>
      <c r="H626" s="279">
        <v>3501.54</v>
      </c>
      <c r="I626" s="279">
        <v>3636.73</v>
      </c>
      <c r="J626" s="279">
        <v>3685.36</v>
      </c>
      <c r="K626" s="279">
        <v>3840.44</v>
      </c>
      <c r="L626" s="279">
        <v>3929.1</v>
      </c>
      <c r="M626" s="279">
        <v>3924.71</v>
      </c>
      <c r="N626" s="279">
        <v>3864.6</v>
      </c>
      <c r="O626" s="279">
        <v>3894.58</v>
      </c>
      <c r="P626" s="279">
        <v>3868.33</v>
      </c>
      <c r="Q626" s="279">
        <v>3964.89</v>
      </c>
      <c r="R626" s="279">
        <v>3878.65</v>
      </c>
      <c r="S626" s="279">
        <v>3846.71</v>
      </c>
      <c r="T626" s="279">
        <v>3798.01</v>
      </c>
      <c r="U626" s="279">
        <v>3798.75</v>
      </c>
      <c r="V626" s="279">
        <v>3735.15</v>
      </c>
      <c r="W626" s="279">
        <v>3777.49</v>
      </c>
      <c r="X626" s="279">
        <v>3673.19</v>
      </c>
      <c r="Y626" s="279">
        <v>3630.25</v>
      </c>
    </row>
    <row r="627" spans="1:25">
      <c r="A627" s="254">
        <v>9</v>
      </c>
      <c r="B627" s="279">
        <v>3531.63</v>
      </c>
      <c r="C627" s="279">
        <v>3379.79</v>
      </c>
      <c r="D627" s="279">
        <v>3277.07</v>
      </c>
      <c r="E627" s="279">
        <v>3243.78</v>
      </c>
      <c r="F627" s="279">
        <v>3211.33</v>
      </c>
      <c r="G627" s="279">
        <v>3289.17</v>
      </c>
      <c r="H627" s="279">
        <v>3461.44</v>
      </c>
      <c r="I627" s="279">
        <v>3541.65</v>
      </c>
      <c r="J627" s="279">
        <v>3695.19</v>
      </c>
      <c r="K627" s="279">
        <v>3758.19</v>
      </c>
      <c r="L627" s="279">
        <v>3821.28</v>
      </c>
      <c r="M627" s="279">
        <v>3805.26</v>
      </c>
      <c r="N627" s="279">
        <v>3778.52</v>
      </c>
      <c r="O627" s="279">
        <v>3795.38</v>
      </c>
      <c r="P627" s="279">
        <v>3787.46</v>
      </c>
      <c r="Q627" s="279">
        <v>3810.69</v>
      </c>
      <c r="R627" s="279">
        <v>3805.62</v>
      </c>
      <c r="S627" s="279">
        <v>3803.3</v>
      </c>
      <c r="T627" s="279">
        <v>3769.17</v>
      </c>
      <c r="U627" s="279">
        <v>3725.08</v>
      </c>
      <c r="V627" s="279">
        <v>3701.38</v>
      </c>
      <c r="W627" s="279">
        <v>3781.68</v>
      </c>
      <c r="X627" s="279">
        <v>3711.71</v>
      </c>
      <c r="Y627" s="279">
        <v>3575.69</v>
      </c>
    </row>
    <row r="628" spans="1:25">
      <c r="A628" s="254">
        <v>10</v>
      </c>
      <c r="B628" s="279">
        <v>3494.23</v>
      </c>
      <c r="C628" s="279">
        <v>3359.93</v>
      </c>
      <c r="D628" s="279">
        <v>3319.83</v>
      </c>
      <c r="E628" s="279">
        <v>3254.91</v>
      </c>
      <c r="F628" s="279">
        <v>3265.62</v>
      </c>
      <c r="G628" s="279">
        <v>3322.1</v>
      </c>
      <c r="H628" s="279">
        <v>3510.6</v>
      </c>
      <c r="I628" s="279">
        <v>3560.2</v>
      </c>
      <c r="J628" s="279">
        <v>3708.22</v>
      </c>
      <c r="K628" s="279">
        <v>3812.55</v>
      </c>
      <c r="L628" s="279">
        <v>3841.36</v>
      </c>
      <c r="M628" s="279">
        <v>3822.69</v>
      </c>
      <c r="N628" s="279">
        <v>3828.71</v>
      </c>
      <c r="O628" s="279">
        <v>3836.28</v>
      </c>
      <c r="P628" s="279">
        <v>3835.14</v>
      </c>
      <c r="Q628" s="279">
        <v>3857.45</v>
      </c>
      <c r="R628" s="279">
        <v>3868.87</v>
      </c>
      <c r="S628" s="279">
        <v>3878.93</v>
      </c>
      <c r="T628" s="279">
        <v>3849</v>
      </c>
      <c r="U628" s="279">
        <v>3763.08</v>
      </c>
      <c r="V628" s="279">
        <v>3733.49</v>
      </c>
      <c r="W628" s="279">
        <v>3799.23</v>
      </c>
      <c r="X628" s="279">
        <v>3688</v>
      </c>
      <c r="Y628" s="279">
        <v>3574.53</v>
      </c>
    </row>
    <row r="629" spans="1:25">
      <c r="A629" s="254">
        <v>11</v>
      </c>
      <c r="B629" s="279">
        <v>3705.28</v>
      </c>
      <c r="C629" s="279">
        <v>3539.59</v>
      </c>
      <c r="D629" s="279">
        <v>3512.34</v>
      </c>
      <c r="E629" s="279">
        <v>3443.9</v>
      </c>
      <c r="F629" s="279">
        <v>3426.4</v>
      </c>
      <c r="G629" s="279">
        <v>3469.48</v>
      </c>
      <c r="H629" s="279">
        <v>3506.32</v>
      </c>
      <c r="I629" s="279">
        <v>3603.64</v>
      </c>
      <c r="J629" s="279">
        <v>3674.99</v>
      </c>
      <c r="K629" s="279">
        <v>3841.18</v>
      </c>
      <c r="L629" s="279">
        <v>3872.71</v>
      </c>
      <c r="M629" s="279">
        <v>3855.38</v>
      </c>
      <c r="N629" s="279">
        <v>3879.63</v>
      </c>
      <c r="O629" s="279">
        <v>3839.39</v>
      </c>
      <c r="P629" s="279">
        <v>3846.48</v>
      </c>
      <c r="Q629" s="279">
        <v>3856.82</v>
      </c>
      <c r="R629" s="279">
        <v>3884.26</v>
      </c>
      <c r="S629" s="279">
        <v>3901.28</v>
      </c>
      <c r="T629" s="279">
        <v>3863.91</v>
      </c>
      <c r="U629" s="279">
        <v>3840.84</v>
      </c>
      <c r="V629" s="279">
        <v>3818.26</v>
      </c>
      <c r="W629" s="279">
        <v>3842.49</v>
      </c>
      <c r="X629" s="279">
        <v>3799.48</v>
      </c>
      <c r="Y629" s="279">
        <v>3637.54</v>
      </c>
    </row>
    <row r="630" spans="1:25">
      <c r="A630" s="254">
        <v>12</v>
      </c>
      <c r="B630" s="279">
        <v>3582.61</v>
      </c>
      <c r="C630" s="279">
        <v>3534.57</v>
      </c>
      <c r="D630" s="279">
        <v>3497.97</v>
      </c>
      <c r="E630" s="279">
        <v>3404.99</v>
      </c>
      <c r="F630" s="279">
        <v>3370.17</v>
      </c>
      <c r="G630" s="279">
        <v>3378.6</v>
      </c>
      <c r="H630" s="279">
        <v>3443.93</v>
      </c>
      <c r="I630" s="279">
        <v>3474.35</v>
      </c>
      <c r="J630" s="279">
        <v>3573.42</v>
      </c>
      <c r="K630" s="279">
        <v>3772.04</v>
      </c>
      <c r="L630" s="279">
        <v>3840.21</v>
      </c>
      <c r="M630" s="279">
        <v>3845.61</v>
      </c>
      <c r="N630" s="279">
        <v>3857.27</v>
      </c>
      <c r="O630" s="279">
        <v>3841.76</v>
      </c>
      <c r="P630" s="279">
        <v>3848.36</v>
      </c>
      <c r="Q630" s="279">
        <v>3867.09</v>
      </c>
      <c r="R630" s="279">
        <v>3840.54</v>
      </c>
      <c r="S630" s="279">
        <v>3813.27</v>
      </c>
      <c r="T630" s="279">
        <v>3812.45</v>
      </c>
      <c r="U630" s="279">
        <v>3810.71</v>
      </c>
      <c r="V630" s="279">
        <v>3819.41</v>
      </c>
      <c r="W630" s="279">
        <v>3827.99</v>
      </c>
      <c r="X630" s="279">
        <v>3808.19</v>
      </c>
      <c r="Y630" s="279">
        <v>3621.04</v>
      </c>
    </row>
    <row r="631" spans="1:25">
      <c r="A631" s="254">
        <v>13</v>
      </c>
      <c r="B631" s="279">
        <v>3549.22</v>
      </c>
      <c r="C631" s="279">
        <v>3460.03</v>
      </c>
      <c r="D631" s="279">
        <v>3430.03</v>
      </c>
      <c r="E631" s="279">
        <v>3356.46</v>
      </c>
      <c r="F631" s="279">
        <v>3337.78</v>
      </c>
      <c r="G631" s="279">
        <v>3399.82</v>
      </c>
      <c r="H631" s="279">
        <v>3497.64</v>
      </c>
      <c r="I631" s="279">
        <v>3716.66</v>
      </c>
      <c r="J631" s="279">
        <v>3833.12</v>
      </c>
      <c r="K631" s="279">
        <v>3868.67</v>
      </c>
      <c r="L631" s="279">
        <v>3902.18</v>
      </c>
      <c r="M631" s="279">
        <v>3911.85</v>
      </c>
      <c r="N631" s="279">
        <v>3893.95</v>
      </c>
      <c r="O631" s="279">
        <v>3911.64</v>
      </c>
      <c r="P631" s="279">
        <v>3960.54</v>
      </c>
      <c r="Q631" s="279">
        <v>4007.36</v>
      </c>
      <c r="R631" s="279">
        <v>3971.75</v>
      </c>
      <c r="S631" s="279">
        <v>3955.27</v>
      </c>
      <c r="T631" s="279">
        <v>3940.18</v>
      </c>
      <c r="U631" s="279">
        <v>3905.69</v>
      </c>
      <c r="V631" s="279">
        <v>3882.58</v>
      </c>
      <c r="W631" s="279">
        <v>3927.28</v>
      </c>
      <c r="X631" s="279">
        <v>3816.56</v>
      </c>
      <c r="Y631" s="279">
        <v>3665.17</v>
      </c>
    </row>
    <row r="632" spans="1:25">
      <c r="A632" s="254">
        <v>14</v>
      </c>
      <c r="B632" s="279">
        <v>3626.93</v>
      </c>
      <c r="C632" s="279">
        <v>3524.58</v>
      </c>
      <c r="D632" s="279">
        <v>3429.06</v>
      </c>
      <c r="E632" s="279">
        <v>3363.05</v>
      </c>
      <c r="F632" s="279">
        <v>3342.76</v>
      </c>
      <c r="G632" s="279">
        <v>3420.49</v>
      </c>
      <c r="H632" s="279">
        <v>3583.85</v>
      </c>
      <c r="I632" s="279">
        <v>3725.88</v>
      </c>
      <c r="J632" s="279">
        <v>3854.58</v>
      </c>
      <c r="K632" s="279">
        <v>3953.53</v>
      </c>
      <c r="L632" s="279">
        <v>4048.29</v>
      </c>
      <c r="M632" s="279">
        <v>4047.4</v>
      </c>
      <c r="N632" s="279">
        <v>4012.27</v>
      </c>
      <c r="O632" s="279">
        <v>4046.39</v>
      </c>
      <c r="P632" s="279">
        <v>4059.96</v>
      </c>
      <c r="Q632" s="279">
        <v>4103.2700000000004</v>
      </c>
      <c r="R632" s="279">
        <v>4097.83</v>
      </c>
      <c r="S632" s="279">
        <v>4098.87</v>
      </c>
      <c r="T632" s="279">
        <v>4039.65</v>
      </c>
      <c r="U632" s="279">
        <v>3943.71</v>
      </c>
      <c r="V632" s="279">
        <v>3923.35</v>
      </c>
      <c r="W632" s="279">
        <v>3980.03</v>
      </c>
      <c r="X632" s="279">
        <v>3868.58</v>
      </c>
      <c r="Y632" s="279">
        <v>3746.48</v>
      </c>
    </row>
    <row r="633" spans="1:25">
      <c r="A633" s="254">
        <v>15</v>
      </c>
      <c r="B633" s="279">
        <v>3606.41</v>
      </c>
      <c r="C633" s="279">
        <v>3552.39</v>
      </c>
      <c r="D633" s="279">
        <v>3529.18</v>
      </c>
      <c r="E633" s="279">
        <v>3473.33</v>
      </c>
      <c r="F633" s="279">
        <v>3455.69</v>
      </c>
      <c r="G633" s="279">
        <v>3540.11</v>
      </c>
      <c r="H633" s="279">
        <v>3593.36</v>
      </c>
      <c r="I633" s="279">
        <v>3747.82</v>
      </c>
      <c r="J633" s="279">
        <v>3916.34</v>
      </c>
      <c r="K633" s="279">
        <v>4005.87</v>
      </c>
      <c r="L633" s="279">
        <v>4041.95</v>
      </c>
      <c r="M633" s="279">
        <v>4082.96</v>
      </c>
      <c r="N633" s="279">
        <v>3972.26</v>
      </c>
      <c r="O633" s="279">
        <v>3943.28</v>
      </c>
      <c r="P633" s="279">
        <v>3948.22</v>
      </c>
      <c r="Q633" s="279">
        <v>4025.84</v>
      </c>
      <c r="R633" s="279">
        <v>4041.03</v>
      </c>
      <c r="S633" s="279">
        <v>4026.79</v>
      </c>
      <c r="T633" s="279">
        <v>3996.19</v>
      </c>
      <c r="U633" s="279">
        <v>3992.52</v>
      </c>
      <c r="V633" s="279">
        <v>3954.59</v>
      </c>
      <c r="W633" s="279">
        <v>3965.21</v>
      </c>
      <c r="X633" s="279">
        <v>3953.36</v>
      </c>
      <c r="Y633" s="279">
        <v>3787.13</v>
      </c>
    </row>
    <row r="634" spans="1:25">
      <c r="A634" s="254">
        <v>16</v>
      </c>
      <c r="B634" s="279">
        <v>3700.62</v>
      </c>
      <c r="C634" s="279">
        <v>3499.03</v>
      </c>
      <c r="D634" s="279">
        <v>3459.81</v>
      </c>
      <c r="E634" s="279">
        <v>3409.11</v>
      </c>
      <c r="F634" s="279">
        <v>3405.97</v>
      </c>
      <c r="G634" s="279">
        <v>3452.2</v>
      </c>
      <c r="H634" s="279">
        <v>3500.42</v>
      </c>
      <c r="I634" s="279">
        <v>3689.31</v>
      </c>
      <c r="J634" s="279">
        <v>3845.06</v>
      </c>
      <c r="K634" s="279">
        <v>3882.67</v>
      </c>
      <c r="L634" s="279">
        <v>3955.44</v>
      </c>
      <c r="M634" s="279">
        <v>3939.6</v>
      </c>
      <c r="N634" s="279">
        <v>3911.41</v>
      </c>
      <c r="O634" s="279">
        <v>3923.93</v>
      </c>
      <c r="P634" s="279">
        <v>3922.43</v>
      </c>
      <c r="Q634" s="279">
        <v>3946.84</v>
      </c>
      <c r="R634" s="279">
        <v>3983.6</v>
      </c>
      <c r="S634" s="279">
        <v>3926.89</v>
      </c>
      <c r="T634" s="279">
        <v>3905.41</v>
      </c>
      <c r="U634" s="279">
        <v>3906.06</v>
      </c>
      <c r="V634" s="279">
        <v>3850.22</v>
      </c>
      <c r="W634" s="279">
        <v>3869.72</v>
      </c>
      <c r="X634" s="279">
        <v>3809.94</v>
      </c>
      <c r="Y634" s="279">
        <v>3735.04</v>
      </c>
    </row>
    <row r="635" spans="1:25">
      <c r="A635" s="254">
        <v>17</v>
      </c>
      <c r="B635" s="279">
        <v>3658.83</v>
      </c>
      <c r="C635" s="279">
        <v>3492.38</v>
      </c>
      <c r="D635" s="279">
        <v>3458.16</v>
      </c>
      <c r="E635" s="279">
        <v>3403.7</v>
      </c>
      <c r="F635" s="279">
        <v>3364.75</v>
      </c>
      <c r="G635" s="279">
        <v>3452.97</v>
      </c>
      <c r="H635" s="279">
        <v>3542.72</v>
      </c>
      <c r="I635" s="279">
        <v>3684.1</v>
      </c>
      <c r="J635" s="279">
        <v>3848.04</v>
      </c>
      <c r="K635" s="279">
        <v>3894.05</v>
      </c>
      <c r="L635" s="279">
        <v>3935.33</v>
      </c>
      <c r="M635" s="279">
        <v>3934.26</v>
      </c>
      <c r="N635" s="279">
        <v>3936.16</v>
      </c>
      <c r="O635" s="279">
        <v>3907.69</v>
      </c>
      <c r="P635" s="279">
        <v>3879.81</v>
      </c>
      <c r="Q635" s="279">
        <v>3928.43</v>
      </c>
      <c r="R635" s="279">
        <v>3947.21</v>
      </c>
      <c r="S635" s="279">
        <v>3875.06</v>
      </c>
      <c r="T635" s="279">
        <v>3908.53</v>
      </c>
      <c r="U635" s="279">
        <v>3881.72</v>
      </c>
      <c r="V635" s="279">
        <v>3837.52</v>
      </c>
      <c r="W635" s="279">
        <v>3911.12</v>
      </c>
      <c r="X635" s="279">
        <v>3880.73</v>
      </c>
      <c r="Y635" s="279">
        <v>3771.8</v>
      </c>
    </row>
    <row r="636" spans="1:25">
      <c r="A636" s="254">
        <v>18</v>
      </c>
      <c r="B636" s="279">
        <v>3780.92</v>
      </c>
      <c r="C636" s="279">
        <v>3665.81</v>
      </c>
      <c r="D636" s="279">
        <v>3561.66</v>
      </c>
      <c r="E636" s="279">
        <v>3482.03</v>
      </c>
      <c r="F636" s="279">
        <v>3460.93</v>
      </c>
      <c r="G636" s="279">
        <v>3469.67</v>
      </c>
      <c r="H636" s="279">
        <v>3527.61</v>
      </c>
      <c r="I636" s="279">
        <v>3654.19</v>
      </c>
      <c r="J636" s="279">
        <v>3784.37</v>
      </c>
      <c r="K636" s="279">
        <v>3868.86</v>
      </c>
      <c r="L636" s="279">
        <v>3893.55</v>
      </c>
      <c r="M636" s="279">
        <v>3861.94</v>
      </c>
      <c r="N636" s="279">
        <v>3868.35</v>
      </c>
      <c r="O636" s="279">
        <v>3886.64</v>
      </c>
      <c r="P636" s="279">
        <v>3890.03</v>
      </c>
      <c r="Q636" s="279">
        <v>3922.56</v>
      </c>
      <c r="R636" s="279">
        <v>3938.68</v>
      </c>
      <c r="S636" s="279">
        <v>3934.35</v>
      </c>
      <c r="T636" s="279">
        <v>3892.06</v>
      </c>
      <c r="U636" s="279">
        <v>3874.1</v>
      </c>
      <c r="V636" s="279">
        <v>3847.95</v>
      </c>
      <c r="W636" s="279">
        <v>3898.82</v>
      </c>
      <c r="X636" s="279">
        <v>3867.52</v>
      </c>
      <c r="Y636" s="279">
        <v>3782.3</v>
      </c>
    </row>
    <row r="637" spans="1:25">
      <c r="A637" s="254">
        <v>19</v>
      </c>
      <c r="B637" s="279">
        <v>3728.25</v>
      </c>
      <c r="C637" s="279">
        <v>3570.61</v>
      </c>
      <c r="D637" s="279">
        <v>3540.57</v>
      </c>
      <c r="E637" s="279">
        <v>3491.85</v>
      </c>
      <c r="F637" s="279">
        <v>3455.26</v>
      </c>
      <c r="G637" s="279">
        <v>3462.4</v>
      </c>
      <c r="H637" s="279">
        <v>3475.43</v>
      </c>
      <c r="I637" s="279">
        <v>3523.79</v>
      </c>
      <c r="J637" s="279">
        <v>3741.25</v>
      </c>
      <c r="K637" s="279">
        <v>3949.37</v>
      </c>
      <c r="L637" s="279">
        <v>3968.77</v>
      </c>
      <c r="M637" s="279">
        <v>3953.34</v>
      </c>
      <c r="N637" s="279">
        <v>3969.31</v>
      </c>
      <c r="O637" s="279">
        <v>3973.54</v>
      </c>
      <c r="P637" s="279">
        <v>3959.47</v>
      </c>
      <c r="Q637" s="279">
        <v>3969.39</v>
      </c>
      <c r="R637" s="279">
        <v>3984.86</v>
      </c>
      <c r="S637" s="279">
        <v>3969.45</v>
      </c>
      <c r="T637" s="279">
        <v>3929.78</v>
      </c>
      <c r="U637" s="279">
        <v>3929.03</v>
      </c>
      <c r="V637" s="279">
        <v>3879.68</v>
      </c>
      <c r="W637" s="279">
        <v>3962.89</v>
      </c>
      <c r="X637" s="279">
        <v>3955.16</v>
      </c>
      <c r="Y637" s="279">
        <v>3852.93</v>
      </c>
    </row>
    <row r="638" spans="1:25">
      <c r="A638" s="254">
        <v>20</v>
      </c>
      <c r="B638" s="279">
        <v>3682.6</v>
      </c>
      <c r="C638" s="279">
        <v>3461.38</v>
      </c>
      <c r="D638" s="279">
        <v>3464.23</v>
      </c>
      <c r="E638" s="279">
        <v>3442.62</v>
      </c>
      <c r="F638" s="279">
        <v>3433.86</v>
      </c>
      <c r="G638" s="279">
        <v>3454.75</v>
      </c>
      <c r="H638" s="279">
        <v>3590.49</v>
      </c>
      <c r="I638" s="279">
        <v>3769.21</v>
      </c>
      <c r="J638" s="279">
        <v>3897.26</v>
      </c>
      <c r="K638" s="279">
        <v>3939.73</v>
      </c>
      <c r="L638" s="279">
        <v>3954.07</v>
      </c>
      <c r="M638" s="279">
        <v>3927.27</v>
      </c>
      <c r="N638" s="279">
        <v>3913.48</v>
      </c>
      <c r="O638" s="279">
        <v>3939.55</v>
      </c>
      <c r="P638" s="279">
        <v>3920.65</v>
      </c>
      <c r="Q638" s="279">
        <v>3944.87</v>
      </c>
      <c r="R638" s="279">
        <v>3934.38</v>
      </c>
      <c r="S638" s="279">
        <v>3925.44</v>
      </c>
      <c r="T638" s="279">
        <v>3907.78</v>
      </c>
      <c r="U638" s="279">
        <v>3866.66</v>
      </c>
      <c r="V638" s="279">
        <v>3878.29</v>
      </c>
      <c r="W638" s="279">
        <v>3909.54</v>
      </c>
      <c r="X638" s="279">
        <v>3806.4</v>
      </c>
      <c r="Y638" s="279">
        <v>3650.65</v>
      </c>
    </row>
    <row r="639" spans="1:25">
      <c r="A639" s="254">
        <v>21</v>
      </c>
      <c r="B639" s="279">
        <v>3508.27</v>
      </c>
      <c r="C639" s="279">
        <v>3406.56</v>
      </c>
      <c r="D639" s="279">
        <v>3377.29</v>
      </c>
      <c r="E639" s="279">
        <v>3345.74</v>
      </c>
      <c r="F639" s="279">
        <v>3324.65</v>
      </c>
      <c r="G639" s="279">
        <v>3362.61</v>
      </c>
      <c r="H639" s="279">
        <v>3460.52</v>
      </c>
      <c r="I639" s="279">
        <v>3555.35</v>
      </c>
      <c r="J639" s="279">
        <v>3780.14</v>
      </c>
      <c r="K639" s="279">
        <v>3831.51</v>
      </c>
      <c r="L639" s="279">
        <v>3880.77</v>
      </c>
      <c r="M639" s="279">
        <v>3858.93</v>
      </c>
      <c r="N639" s="279">
        <v>3836.88</v>
      </c>
      <c r="O639" s="279">
        <v>3876.24</v>
      </c>
      <c r="P639" s="279">
        <v>3880.88</v>
      </c>
      <c r="Q639" s="279">
        <v>3883.77</v>
      </c>
      <c r="R639" s="279">
        <v>3893.11</v>
      </c>
      <c r="S639" s="279">
        <v>3892.57</v>
      </c>
      <c r="T639" s="279">
        <v>3875.09</v>
      </c>
      <c r="U639" s="279">
        <v>3819.52</v>
      </c>
      <c r="V639" s="279">
        <v>3805.43</v>
      </c>
      <c r="W639" s="279">
        <v>3820.29</v>
      </c>
      <c r="X639" s="279">
        <v>3702.59</v>
      </c>
      <c r="Y639" s="279">
        <v>3553.62</v>
      </c>
    </row>
    <row r="640" spans="1:25">
      <c r="A640" s="254">
        <v>22</v>
      </c>
      <c r="B640" s="279">
        <v>3498.1</v>
      </c>
      <c r="C640" s="279">
        <v>3406.29</v>
      </c>
      <c r="D640" s="279">
        <v>3358.84</v>
      </c>
      <c r="E640" s="279">
        <v>3314.5</v>
      </c>
      <c r="F640" s="279">
        <v>3299.46</v>
      </c>
      <c r="G640" s="279">
        <v>3381.87</v>
      </c>
      <c r="H640" s="279">
        <v>3491.14</v>
      </c>
      <c r="I640" s="279">
        <v>3594.16</v>
      </c>
      <c r="J640" s="279">
        <v>3766.64</v>
      </c>
      <c r="K640" s="279">
        <v>3867.56</v>
      </c>
      <c r="L640" s="279">
        <v>3893.91</v>
      </c>
      <c r="M640" s="279">
        <v>3876.66</v>
      </c>
      <c r="N640" s="279">
        <v>3861.19</v>
      </c>
      <c r="O640" s="279">
        <v>3884.74</v>
      </c>
      <c r="P640" s="279">
        <v>3888.3</v>
      </c>
      <c r="Q640" s="279">
        <v>3887.72</v>
      </c>
      <c r="R640" s="279">
        <v>3900.97</v>
      </c>
      <c r="S640" s="279">
        <v>3890.62</v>
      </c>
      <c r="T640" s="279">
        <v>3882.93</v>
      </c>
      <c r="U640" s="279">
        <v>3800.83</v>
      </c>
      <c r="V640" s="279">
        <v>3791.77</v>
      </c>
      <c r="W640" s="279">
        <v>3834.39</v>
      </c>
      <c r="X640" s="279">
        <v>3693.01</v>
      </c>
      <c r="Y640" s="279">
        <v>3525.65</v>
      </c>
    </row>
    <row r="641" spans="1:25">
      <c r="A641" s="254">
        <v>23</v>
      </c>
      <c r="B641" s="279">
        <v>3566.31</v>
      </c>
      <c r="C641" s="279">
        <v>3460.21</v>
      </c>
      <c r="D641" s="279">
        <v>3441.41</v>
      </c>
      <c r="E641" s="279">
        <v>3420.06</v>
      </c>
      <c r="F641" s="279">
        <v>3378.61</v>
      </c>
      <c r="G641" s="279">
        <v>3449.02</v>
      </c>
      <c r="H641" s="279">
        <v>3571.66</v>
      </c>
      <c r="I641" s="279">
        <v>3669.11</v>
      </c>
      <c r="J641" s="279">
        <v>3861.48</v>
      </c>
      <c r="K641" s="279">
        <v>3904</v>
      </c>
      <c r="L641" s="279">
        <v>3936.57</v>
      </c>
      <c r="M641" s="279">
        <v>3900.42</v>
      </c>
      <c r="N641" s="279">
        <v>3888.82</v>
      </c>
      <c r="O641" s="279">
        <v>3920.75</v>
      </c>
      <c r="P641" s="279">
        <v>3927.27</v>
      </c>
      <c r="Q641" s="279">
        <v>3928.17</v>
      </c>
      <c r="R641" s="279">
        <v>3940.02</v>
      </c>
      <c r="S641" s="279">
        <v>3941.16</v>
      </c>
      <c r="T641" s="279">
        <v>3939.65</v>
      </c>
      <c r="U641" s="279">
        <v>3902.72</v>
      </c>
      <c r="V641" s="279">
        <v>3897.8</v>
      </c>
      <c r="W641" s="279">
        <v>3919.97</v>
      </c>
      <c r="X641" s="279">
        <v>3846.04</v>
      </c>
      <c r="Y641" s="279">
        <v>3622.71</v>
      </c>
    </row>
    <row r="642" spans="1:25">
      <c r="A642" s="254">
        <v>24</v>
      </c>
      <c r="B642" s="279">
        <v>3637.92</v>
      </c>
      <c r="C642" s="279">
        <v>3492.37</v>
      </c>
      <c r="D642" s="279">
        <v>3453.46</v>
      </c>
      <c r="E642" s="279">
        <v>3422.85</v>
      </c>
      <c r="F642" s="279">
        <v>3407.94</v>
      </c>
      <c r="G642" s="279">
        <v>3469.66</v>
      </c>
      <c r="H642" s="279">
        <v>3607.59</v>
      </c>
      <c r="I642" s="279">
        <v>3745.83</v>
      </c>
      <c r="J642" s="279">
        <v>3927.17</v>
      </c>
      <c r="K642" s="279">
        <v>3967.89</v>
      </c>
      <c r="L642" s="279">
        <v>3975.64</v>
      </c>
      <c r="M642" s="279">
        <v>3942.61</v>
      </c>
      <c r="N642" s="279">
        <v>3934.69</v>
      </c>
      <c r="O642" s="279">
        <v>3969.52</v>
      </c>
      <c r="P642" s="279">
        <v>3993.59</v>
      </c>
      <c r="Q642" s="279">
        <v>3998.16</v>
      </c>
      <c r="R642" s="279">
        <v>3998.35</v>
      </c>
      <c r="S642" s="279">
        <v>3967.66</v>
      </c>
      <c r="T642" s="279">
        <v>3958.74</v>
      </c>
      <c r="U642" s="279">
        <v>3939.61</v>
      </c>
      <c r="V642" s="279">
        <v>3932.89</v>
      </c>
      <c r="W642" s="279">
        <v>3945.01</v>
      </c>
      <c r="X642" s="279">
        <v>3923.94</v>
      </c>
      <c r="Y642" s="279">
        <v>3756.08</v>
      </c>
    </row>
    <row r="643" spans="1:25">
      <c r="A643" s="254">
        <v>25</v>
      </c>
      <c r="B643" s="279">
        <v>3671.38</v>
      </c>
      <c r="C643" s="279">
        <v>3587.27</v>
      </c>
      <c r="D643" s="279">
        <v>3564.05</v>
      </c>
      <c r="E643" s="279">
        <v>3499.46</v>
      </c>
      <c r="F643" s="279">
        <v>3467.97</v>
      </c>
      <c r="G643" s="279">
        <v>3497.88</v>
      </c>
      <c r="H643" s="279">
        <v>3564.5</v>
      </c>
      <c r="I643" s="279">
        <v>3637.98</v>
      </c>
      <c r="J643" s="279">
        <v>3676.64</v>
      </c>
      <c r="K643" s="279">
        <v>3790.99</v>
      </c>
      <c r="L643" s="279">
        <v>3714.59</v>
      </c>
      <c r="M643" s="279">
        <v>3649.63</v>
      </c>
      <c r="N643" s="279">
        <v>3675.01</v>
      </c>
      <c r="O643" s="279">
        <v>3709.68</v>
      </c>
      <c r="P643" s="279">
        <v>3709.93</v>
      </c>
      <c r="Q643" s="279">
        <v>3757.11</v>
      </c>
      <c r="R643" s="279">
        <v>3884.89</v>
      </c>
      <c r="S643" s="279">
        <v>3868.81</v>
      </c>
      <c r="T643" s="279">
        <v>3847.91</v>
      </c>
      <c r="U643" s="279">
        <v>3715.54</v>
      </c>
      <c r="V643" s="279">
        <v>3775.87</v>
      </c>
      <c r="W643" s="279">
        <v>3894.73</v>
      </c>
      <c r="X643" s="279">
        <v>3766.75</v>
      </c>
      <c r="Y643" s="279">
        <v>3709.74</v>
      </c>
    </row>
    <row r="644" spans="1:25">
      <c r="A644" s="254">
        <v>26</v>
      </c>
      <c r="B644" s="279">
        <v>3663.01</v>
      </c>
      <c r="C644" s="279">
        <v>3607.16</v>
      </c>
      <c r="D644" s="279">
        <v>3550.46</v>
      </c>
      <c r="E644" s="279">
        <v>3529.73</v>
      </c>
      <c r="F644" s="279">
        <v>3495.58</v>
      </c>
      <c r="G644" s="279">
        <v>3486.09</v>
      </c>
      <c r="H644" s="279">
        <v>3500.19</v>
      </c>
      <c r="I644" s="279">
        <v>3568.02</v>
      </c>
      <c r="J644" s="279">
        <v>3618.87</v>
      </c>
      <c r="K644" s="279">
        <v>3784.79</v>
      </c>
      <c r="L644" s="279">
        <v>3838.06</v>
      </c>
      <c r="M644" s="279">
        <v>3846.44</v>
      </c>
      <c r="N644" s="279">
        <v>3868.29</v>
      </c>
      <c r="O644" s="279">
        <v>3866.12</v>
      </c>
      <c r="P644" s="279">
        <v>3862.76</v>
      </c>
      <c r="Q644" s="279">
        <v>3838.99</v>
      </c>
      <c r="R644" s="279">
        <v>3850.86</v>
      </c>
      <c r="S644" s="279">
        <v>3800.69</v>
      </c>
      <c r="T644" s="279">
        <v>3780.96</v>
      </c>
      <c r="U644" s="279">
        <v>3797.62</v>
      </c>
      <c r="V644" s="279">
        <v>3784.01</v>
      </c>
      <c r="W644" s="279">
        <v>3803.46</v>
      </c>
      <c r="X644" s="279">
        <v>3853.87</v>
      </c>
      <c r="Y644" s="279">
        <v>3701.37</v>
      </c>
    </row>
    <row r="645" spans="1:25">
      <c r="A645" s="254">
        <v>27</v>
      </c>
      <c r="B645" s="279">
        <v>3649.32</v>
      </c>
      <c r="C645" s="279">
        <v>3557.37</v>
      </c>
      <c r="D645" s="279">
        <v>3532.48</v>
      </c>
      <c r="E645" s="279">
        <v>3496.48</v>
      </c>
      <c r="F645" s="279">
        <v>3455.65</v>
      </c>
      <c r="G645" s="279">
        <v>3488.34</v>
      </c>
      <c r="H645" s="279">
        <v>3559.72</v>
      </c>
      <c r="I645" s="279">
        <v>3569.76</v>
      </c>
      <c r="J645" s="279">
        <v>3761.3</v>
      </c>
      <c r="K645" s="279">
        <v>3873.03</v>
      </c>
      <c r="L645" s="279">
        <v>3922.98</v>
      </c>
      <c r="M645" s="279">
        <v>3876.77</v>
      </c>
      <c r="N645" s="279">
        <v>3850.82</v>
      </c>
      <c r="O645" s="279">
        <v>3916.86</v>
      </c>
      <c r="P645" s="279">
        <v>3886.38</v>
      </c>
      <c r="Q645" s="279">
        <v>3913.87</v>
      </c>
      <c r="R645" s="279">
        <v>3887.74</v>
      </c>
      <c r="S645" s="279">
        <v>3854.82</v>
      </c>
      <c r="T645" s="279">
        <v>3832.13</v>
      </c>
      <c r="U645" s="279">
        <v>3779.29</v>
      </c>
      <c r="V645" s="279">
        <v>3765.83</v>
      </c>
      <c r="W645" s="279">
        <v>3777.47</v>
      </c>
      <c r="X645" s="279">
        <v>3725.86</v>
      </c>
      <c r="Y645" s="279">
        <v>3637.26</v>
      </c>
    </row>
    <row r="646" spans="1:25">
      <c r="A646" s="254">
        <v>28</v>
      </c>
      <c r="B646" s="279">
        <v>3585.1</v>
      </c>
      <c r="C646" s="279">
        <v>3467.84</v>
      </c>
      <c r="D646" s="279">
        <v>3442.52</v>
      </c>
      <c r="E646" s="279">
        <v>3399.75</v>
      </c>
      <c r="F646" s="279">
        <v>3378.69</v>
      </c>
      <c r="G646" s="279">
        <v>3428.5</v>
      </c>
      <c r="H646" s="279">
        <v>3486.72</v>
      </c>
      <c r="I646" s="279">
        <v>3592.72</v>
      </c>
      <c r="J646" s="279">
        <v>3779.64</v>
      </c>
      <c r="K646" s="279">
        <v>3871.17</v>
      </c>
      <c r="L646" s="279">
        <v>3916.61</v>
      </c>
      <c r="M646" s="279">
        <v>3864</v>
      </c>
      <c r="N646" s="279">
        <v>3873.32</v>
      </c>
      <c r="O646" s="279">
        <v>4011.46</v>
      </c>
      <c r="P646" s="279">
        <v>3881.05</v>
      </c>
      <c r="Q646" s="279">
        <v>3967.22</v>
      </c>
      <c r="R646" s="279">
        <v>3942.83</v>
      </c>
      <c r="S646" s="279">
        <v>3906.43</v>
      </c>
      <c r="T646" s="279">
        <v>3866.76</v>
      </c>
      <c r="U646" s="279">
        <v>3806.41</v>
      </c>
      <c r="V646" s="279">
        <v>3796.82</v>
      </c>
      <c r="W646" s="279">
        <v>3814.6</v>
      </c>
      <c r="X646" s="279">
        <v>3774.65</v>
      </c>
      <c r="Y646" s="279">
        <v>3605.42</v>
      </c>
    </row>
    <row r="647" spans="1:25">
      <c r="A647" s="254">
        <v>29</v>
      </c>
      <c r="B647" s="279">
        <v>3637.11</v>
      </c>
      <c r="C647" s="279">
        <v>3577.3</v>
      </c>
      <c r="D647" s="279">
        <v>3529.9</v>
      </c>
      <c r="E647" s="279">
        <v>3528.22</v>
      </c>
      <c r="F647" s="279">
        <v>3505.18</v>
      </c>
      <c r="G647" s="279">
        <v>3517.85</v>
      </c>
      <c r="H647" s="279">
        <v>3626.7</v>
      </c>
      <c r="I647" s="279">
        <v>3577.69</v>
      </c>
      <c r="J647" s="279">
        <v>3733.23</v>
      </c>
      <c r="K647" s="279">
        <v>3856.71</v>
      </c>
      <c r="L647" s="279">
        <v>3878.7</v>
      </c>
      <c r="M647" s="279">
        <v>3903.61</v>
      </c>
      <c r="N647" s="279">
        <v>3850.92</v>
      </c>
      <c r="O647" s="279">
        <v>3877.89</v>
      </c>
      <c r="P647" s="279">
        <v>3876.92</v>
      </c>
      <c r="Q647" s="279">
        <v>3931.26</v>
      </c>
      <c r="R647" s="279">
        <v>3910.96</v>
      </c>
      <c r="S647" s="279">
        <v>3846.49</v>
      </c>
      <c r="T647" s="279">
        <v>3850.44</v>
      </c>
      <c r="U647" s="279">
        <v>3820.11</v>
      </c>
      <c r="V647" s="279">
        <v>3785.79</v>
      </c>
      <c r="W647" s="279">
        <v>3774.95</v>
      </c>
      <c r="X647" s="279">
        <v>3751.49</v>
      </c>
      <c r="Y647" s="279">
        <v>3577.35</v>
      </c>
    </row>
    <row r="648" spans="1:25">
      <c r="A648" s="254">
        <v>30</v>
      </c>
      <c r="B648" s="279">
        <v>3660.81</v>
      </c>
      <c r="C648" s="279">
        <v>3551.59</v>
      </c>
      <c r="D648" s="279">
        <v>3519.7</v>
      </c>
      <c r="E648" s="279">
        <v>3489.47</v>
      </c>
      <c r="F648" s="279">
        <v>3484.56</v>
      </c>
      <c r="G648" s="279">
        <v>3532.18</v>
      </c>
      <c r="H648" s="279">
        <v>3583.58</v>
      </c>
      <c r="I648" s="279">
        <v>3657.09</v>
      </c>
      <c r="J648" s="279">
        <v>2738</v>
      </c>
      <c r="K648" s="279">
        <v>3893.33</v>
      </c>
      <c r="L648" s="279">
        <v>3928.3</v>
      </c>
      <c r="M648" s="279">
        <v>3650.08</v>
      </c>
      <c r="N648" s="279">
        <v>3929.2</v>
      </c>
      <c r="O648" s="279">
        <v>3948.52</v>
      </c>
      <c r="P648" s="279">
        <v>3943.34</v>
      </c>
      <c r="Q648" s="279">
        <v>3954.26</v>
      </c>
      <c r="R648" s="279">
        <v>3963.44</v>
      </c>
      <c r="S648" s="279">
        <v>3940.6</v>
      </c>
      <c r="T648" s="279">
        <v>3921.64</v>
      </c>
      <c r="U648" s="279">
        <v>3885.73</v>
      </c>
      <c r="V648" s="279">
        <v>3027.82</v>
      </c>
      <c r="W648" s="279">
        <v>2740.66</v>
      </c>
      <c r="X648" s="279">
        <v>3831.32</v>
      </c>
      <c r="Y648" s="279">
        <v>3666.11</v>
      </c>
    </row>
    <row r="649" spans="1:25">
      <c r="A649" s="254">
        <v>31</v>
      </c>
      <c r="B649" s="279">
        <v>3639.96</v>
      </c>
      <c r="C649" s="279">
        <v>3538.65</v>
      </c>
      <c r="D649" s="279">
        <v>3026.89</v>
      </c>
      <c r="E649" s="279">
        <v>3453.05</v>
      </c>
      <c r="F649" s="279">
        <v>2737.06</v>
      </c>
      <c r="G649" s="279">
        <v>2738.57</v>
      </c>
      <c r="H649" s="279">
        <v>3569.62</v>
      </c>
      <c r="I649" s="279">
        <v>2735.31</v>
      </c>
      <c r="J649" s="279">
        <v>2738.49</v>
      </c>
      <c r="K649" s="279">
        <v>3852.47</v>
      </c>
      <c r="L649" s="279">
        <v>3916.6</v>
      </c>
      <c r="M649" s="279">
        <v>3940.21</v>
      </c>
      <c r="N649" s="279">
        <v>3926.43</v>
      </c>
      <c r="O649" s="279">
        <v>3917.14</v>
      </c>
      <c r="P649" s="279">
        <v>2743.99</v>
      </c>
      <c r="Q649" s="279">
        <v>2738.9</v>
      </c>
      <c r="R649" s="279">
        <v>2742.04</v>
      </c>
      <c r="S649" s="279">
        <v>2738.76</v>
      </c>
      <c r="T649" s="279">
        <v>2742.36</v>
      </c>
      <c r="U649" s="279">
        <v>2740.83</v>
      </c>
      <c r="V649" s="279">
        <v>2741.84</v>
      </c>
      <c r="W649" s="279">
        <v>2742.39</v>
      </c>
      <c r="X649" s="279">
        <v>2744.57</v>
      </c>
      <c r="Y649" s="279">
        <v>2743.98</v>
      </c>
    </row>
    <row r="651" spans="1:25">
      <c r="A651" s="394" t="s">
        <v>209</v>
      </c>
      <c r="B651" s="454" t="s">
        <v>220</v>
      </c>
      <c r="C651" s="454"/>
      <c r="D651" s="454"/>
      <c r="E651" s="454"/>
      <c r="F651" s="454"/>
      <c r="G651" s="454"/>
      <c r="H651" s="454"/>
      <c r="I651" s="454"/>
      <c r="J651" s="454"/>
      <c r="K651" s="454"/>
      <c r="L651" s="454"/>
      <c r="M651" s="454"/>
      <c r="N651" s="454"/>
      <c r="O651" s="454"/>
      <c r="P651" s="454"/>
      <c r="Q651" s="454"/>
      <c r="R651" s="454"/>
      <c r="S651" s="454"/>
      <c r="T651" s="454"/>
      <c r="U651" s="454"/>
      <c r="V651" s="454"/>
      <c r="W651" s="454"/>
      <c r="X651" s="454"/>
      <c r="Y651" s="454"/>
    </row>
    <row r="652" spans="1:25" ht="30">
      <c r="A652" s="394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98.7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14.01</v>
      </c>
      <c r="H654" s="279">
        <v>75.17</v>
      </c>
      <c r="I654" s="279">
        <v>0</v>
      </c>
      <c r="J654" s="279">
        <v>5.46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37.54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0.09</v>
      </c>
      <c r="G655" s="279">
        <v>22.5</v>
      </c>
      <c r="H655" s="279">
        <v>25.5</v>
      </c>
      <c r="I655" s="279">
        <v>8.2200000000000006</v>
      </c>
      <c r="J655" s="279">
        <v>104.41</v>
      </c>
      <c r="K655" s="279">
        <v>58.8</v>
      </c>
      <c r="L655" s="279">
        <v>22.16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0.01</v>
      </c>
      <c r="S655" s="279">
        <v>2.2400000000000002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29.13</v>
      </c>
      <c r="J656" s="279">
        <v>50.71</v>
      </c>
      <c r="K656" s="279">
        <v>0</v>
      </c>
      <c r="L656" s="279">
        <v>0</v>
      </c>
      <c r="M656" s="279">
        <v>6.34</v>
      </c>
      <c r="N656" s="279">
        <v>24.84</v>
      </c>
      <c r="O656" s="279">
        <v>0</v>
      </c>
      <c r="P656" s="279">
        <v>0</v>
      </c>
      <c r="Q656" s="279">
        <v>57.7</v>
      </c>
      <c r="R656" s="279">
        <v>62.54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55.21</v>
      </c>
      <c r="K657" s="279">
        <v>1.63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21.14</v>
      </c>
      <c r="I658" s="279">
        <v>61.58</v>
      </c>
      <c r="J658" s="279">
        <v>11.91</v>
      </c>
      <c r="K658" s="279">
        <v>0</v>
      </c>
      <c r="L658" s="279">
        <v>0.02</v>
      </c>
      <c r="M658" s="279">
        <v>0.01</v>
      </c>
      <c r="N658" s="279">
        <v>0</v>
      </c>
      <c r="O658" s="279">
        <v>0</v>
      </c>
      <c r="P658" s="279">
        <v>0.02</v>
      </c>
      <c r="Q658" s="279">
        <v>0</v>
      </c>
      <c r="R658" s="279">
        <v>0</v>
      </c>
      <c r="S658" s="279">
        <v>187.63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170.68</v>
      </c>
      <c r="K659" s="279">
        <v>0</v>
      </c>
      <c r="L659" s="279">
        <v>185.63</v>
      </c>
      <c r="M659" s="279">
        <v>0</v>
      </c>
      <c r="N659" s="279">
        <v>0</v>
      </c>
      <c r="O659" s="279">
        <v>0</v>
      </c>
      <c r="P659" s="279">
        <v>0</v>
      </c>
      <c r="Q659" s="279">
        <v>52.41</v>
      </c>
      <c r="R659" s="279">
        <v>0</v>
      </c>
      <c r="S659" s="279">
        <v>0</v>
      </c>
      <c r="T659" s="279">
        <v>0</v>
      </c>
      <c r="U659" s="279">
        <v>0</v>
      </c>
      <c r="V659" s="279">
        <v>57.13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75.209999999999994</v>
      </c>
      <c r="H660" s="279">
        <v>140.31</v>
      </c>
      <c r="I660" s="279">
        <v>12.37</v>
      </c>
      <c r="J660" s="279">
        <v>83.2</v>
      </c>
      <c r="K660" s="279">
        <v>33.01</v>
      </c>
      <c r="L660" s="279">
        <v>0</v>
      </c>
      <c r="M660" s="279">
        <v>0</v>
      </c>
      <c r="N660" s="279">
        <v>35.049999999999997</v>
      </c>
      <c r="O660" s="279">
        <v>0</v>
      </c>
      <c r="P660" s="279">
        <v>0.01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128.43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34.869999999999997</v>
      </c>
      <c r="G662" s="279">
        <v>63.1</v>
      </c>
      <c r="H662" s="279">
        <v>81.37</v>
      </c>
      <c r="I662" s="279">
        <v>29.2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2.7</v>
      </c>
      <c r="I663" s="279">
        <v>0</v>
      </c>
      <c r="J663" s="279">
        <v>40.26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5.15</v>
      </c>
      <c r="J664" s="279">
        <v>108.43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13.08</v>
      </c>
      <c r="T664" s="279">
        <v>17.62</v>
      </c>
      <c r="U664" s="279">
        <v>3.49</v>
      </c>
      <c r="V664" s="279">
        <v>20.67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0.56000000000000005</v>
      </c>
      <c r="H665" s="279">
        <v>111.53</v>
      </c>
      <c r="I665" s="279">
        <v>87.94</v>
      </c>
      <c r="J665" s="279">
        <v>78.52</v>
      </c>
      <c r="K665" s="279">
        <v>57.64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97.95</v>
      </c>
      <c r="H666" s="279">
        <v>138.47</v>
      </c>
      <c r="I666" s="279">
        <v>86.73</v>
      </c>
      <c r="J666" s="279">
        <v>148.37</v>
      </c>
      <c r="K666" s="279">
        <v>22.83</v>
      </c>
      <c r="L666" s="279">
        <v>0</v>
      </c>
      <c r="M666" s="279">
        <v>0</v>
      </c>
      <c r="N666" s="279">
        <v>96.93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2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0.01</v>
      </c>
      <c r="V667" s="279">
        <v>5.78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80.61</v>
      </c>
      <c r="I668" s="279">
        <v>52.55</v>
      </c>
      <c r="J668" s="279">
        <v>24.06</v>
      </c>
      <c r="K668" s="279">
        <v>20.65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39.9</v>
      </c>
      <c r="H669" s="279">
        <v>161.55000000000001</v>
      </c>
      <c r="I669" s="279">
        <v>162.63999999999999</v>
      </c>
      <c r="J669" s="279">
        <v>48.71</v>
      </c>
      <c r="K669" s="279">
        <v>6.16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82.81</v>
      </c>
      <c r="I670" s="279">
        <v>0</v>
      </c>
      <c r="J670" s="279">
        <v>13.47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19.309999999999999</v>
      </c>
      <c r="H671" s="279">
        <v>0</v>
      </c>
      <c r="I671" s="279">
        <v>0</v>
      </c>
      <c r="J671" s="279">
        <v>0</v>
      </c>
      <c r="K671" s="279">
        <v>0</v>
      </c>
      <c r="L671" s="279">
        <v>6.11</v>
      </c>
      <c r="M671" s="279">
        <v>0</v>
      </c>
      <c r="N671" s="279">
        <v>0</v>
      </c>
      <c r="O671" s="279">
        <v>0</v>
      </c>
      <c r="P671" s="279">
        <v>31.05</v>
      </c>
      <c r="Q671" s="279">
        <v>0</v>
      </c>
      <c r="R671" s="279">
        <v>28.63</v>
      </c>
      <c r="S671" s="279">
        <v>11.41</v>
      </c>
      <c r="T671" s="279">
        <v>29.19</v>
      </c>
      <c r="U671" s="279">
        <v>12.15</v>
      </c>
      <c r="V671" s="279">
        <v>90.06</v>
      </c>
      <c r="W671" s="279">
        <v>97.57</v>
      </c>
      <c r="X671" s="279">
        <v>34</v>
      </c>
      <c r="Y671" s="279">
        <v>52.61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9.2200000000000006</v>
      </c>
      <c r="H672" s="279">
        <v>17.850000000000001</v>
      </c>
      <c r="I672" s="279">
        <v>69.459999999999994</v>
      </c>
      <c r="J672" s="279">
        <v>62.42</v>
      </c>
      <c r="K672" s="279">
        <v>0.48</v>
      </c>
      <c r="L672" s="279">
        <v>0</v>
      </c>
      <c r="M672" s="279">
        <v>0.46</v>
      </c>
      <c r="N672" s="279">
        <v>1.66</v>
      </c>
      <c r="O672" s="279">
        <v>1.67</v>
      </c>
      <c r="P672" s="279">
        <v>0.02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19.18</v>
      </c>
      <c r="H673" s="279">
        <v>70.66</v>
      </c>
      <c r="I673" s="279">
        <v>62.14</v>
      </c>
      <c r="J673" s="279">
        <v>51.15</v>
      </c>
      <c r="K673" s="279">
        <v>0</v>
      </c>
      <c r="L673" s="279">
        <v>0</v>
      </c>
      <c r="M673" s="279">
        <v>0</v>
      </c>
      <c r="N673" s="279">
        <v>0</v>
      </c>
      <c r="O673" s="279">
        <v>0.04</v>
      </c>
      <c r="P673" s="279">
        <v>11.71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10.31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12.62</v>
      </c>
      <c r="H674" s="279">
        <v>88.81</v>
      </c>
      <c r="I674" s="279">
        <v>61</v>
      </c>
      <c r="J674" s="279">
        <v>78.39</v>
      </c>
      <c r="K674" s="279">
        <v>18.77</v>
      </c>
      <c r="L674" s="279">
        <v>0</v>
      </c>
      <c r="M674" s="279">
        <v>26.78</v>
      </c>
      <c r="N674" s="279">
        <v>19.57</v>
      </c>
      <c r="O674" s="279">
        <v>12.68</v>
      </c>
      <c r="P674" s="279">
        <v>0.04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0.01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0.05</v>
      </c>
      <c r="H675" s="279">
        <v>11.08</v>
      </c>
      <c r="I675" s="279">
        <v>0.04</v>
      </c>
      <c r="J675" s="279">
        <v>23.95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20.79</v>
      </c>
      <c r="H676" s="279">
        <v>3.62</v>
      </c>
      <c r="I676" s="279">
        <v>19.25</v>
      </c>
      <c r="J676" s="279">
        <v>16.5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0.02</v>
      </c>
      <c r="F677" s="279">
        <v>0.04</v>
      </c>
      <c r="G677" s="279">
        <v>30.65</v>
      </c>
      <c r="H677" s="279">
        <v>0.06</v>
      </c>
      <c r="I677" s="279">
        <v>0</v>
      </c>
      <c r="J677" s="279">
        <v>149.63</v>
      </c>
      <c r="K677" s="279">
        <v>76.760000000000005</v>
      </c>
      <c r="L677" s="279">
        <v>172.89</v>
      </c>
      <c r="M677" s="279">
        <v>224.63</v>
      </c>
      <c r="N677" s="279">
        <v>216.71</v>
      </c>
      <c r="O677" s="279">
        <v>165.67</v>
      </c>
      <c r="P677" s="279">
        <v>196.14</v>
      </c>
      <c r="Q677" s="279">
        <v>125.01</v>
      </c>
      <c r="R677" s="279">
        <v>3.87</v>
      </c>
      <c r="S677" s="279">
        <v>0.04</v>
      </c>
      <c r="T677" s="279">
        <v>0.09</v>
      </c>
      <c r="U677" s="279">
        <v>59.92</v>
      </c>
      <c r="V677" s="279">
        <v>0</v>
      </c>
      <c r="W677" s="279">
        <v>0.15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9.3699999999999992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18.82</v>
      </c>
      <c r="G679" s="279">
        <v>31.64</v>
      </c>
      <c r="H679" s="279">
        <v>68.64</v>
      </c>
      <c r="I679" s="279">
        <v>103.79</v>
      </c>
      <c r="J679" s="279">
        <v>15.79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23.92</v>
      </c>
      <c r="S679" s="279">
        <v>0</v>
      </c>
      <c r="T679" s="279">
        <v>0</v>
      </c>
      <c r="U679" s="279">
        <v>0</v>
      </c>
      <c r="V679" s="279">
        <v>54.44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36.58</v>
      </c>
      <c r="H681" s="279">
        <v>0</v>
      </c>
      <c r="I681" s="279">
        <v>0</v>
      </c>
      <c r="J681" s="279">
        <v>0</v>
      </c>
      <c r="K681" s="279">
        <v>96.12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33.99</v>
      </c>
      <c r="R681" s="279">
        <v>0</v>
      </c>
      <c r="S681" s="279">
        <v>0</v>
      </c>
      <c r="T681" s="279">
        <v>83.18</v>
      </c>
      <c r="U681" s="279">
        <v>177.07</v>
      </c>
      <c r="V681" s="279">
        <v>186.03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48.11</v>
      </c>
      <c r="H682" s="279">
        <v>65.98</v>
      </c>
      <c r="I682" s="279">
        <v>117.92</v>
      </c>
      <c r="J682" s="279">
        <v>1240.54</v>
      </c>
      <c r="K682" s="279">
        <v>22.87</v>
      </c>
      <c r="L682" s="279">
        <v>0</v>
      </c>
      <c r="M682" s="279">
        <v>302.06</v>
      </c>
      <c r="N682" s="279">
        <v>0</v>
      </c>
      <c r="O682" s="279">
        <v>0</v>
      </c>
      <c r="P682" s="279">
        <v>0</v>
      </c>
      <c r="Q682" s="279">
        <v>0</v>
      </c>
      <c r="R682" s="279">
        <v>26.55</v>
      </c>
      <c r="S682" s="279">
        <v>0</v>
      </c>
      <c r="T682" s="279">
        <v>0</v>
      </c>
      <c r="U682" s="279">
        <v>0</v>
      </c>
      <c r="V682" s="279">
        <v>833.22</v>
      </c>
      <c r="W682" s="279">
        <v>1051.4100000000001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473.81</v>
      </c>
      <c r="E683" s="279">
        <v>0</v>
      </c>
      <c r="F683" s="279">
        <v>733.52</v>
      </c>
      <c r="G683" s="279">
        <v>808.52</v>
      </c>
      <c r="H683" s="279">
        <v>75.73</v>
      </c>
      <c r="I683" s="279">
        <v>978.45</v>
      </c>
      <c r="J683" s="279">
        <v>1156.18</v>
      </c>
      <c r="K683" s="279">
        <v>0.27</v>
      </c>
      <c r="L683" s="279">
        <v>0</v>
      </c>
      <c r="M683" s="279">
        <v>0</v>
      </c>
      <c r="N683" s="279">
        <v>0</v>
      </c>
      <c r="O683" s="279">
        <v>0</v>
      </c>
      <c r="P683" s="279">
        <v>1142.94</v>
      </c>
      <c r="Q683" s="279">
        <v>1176.6600000000001</v>
      </c>
      <c r="R683" s="279">
        <v>1181.02</v>
      </c>
      <c r="S683" s="279">
        <v>1147.31</v>
      </c>
      <c r="T683" s="279">
        <v>1080.05</v>
      </c>
      <c r="U683" s="279">
        <v>1035.8699999999999</v>
      </c>
      <c r="V683" s="279">
        <v>1161.3599999999999</v>
      </c>
      <c r="W683" s="279">
        <v>1119.1400000000001</v>
      </c>
      <c r="X683" s="279">
        <v>943.15</v>
      </c>
      <c r="Y683" s="279">
        <v>795.09</v>
      </c>
    </row>
    <row r="685" spans="1:25">
      <c r="A685" s="394" t="s">
        <v>209</v>
      </c>
      <c r="B685" s="454" t="s">
        <v>311</v>
      </c>
      <c r="C685" s="454"/>
      <c r="D685" s="454"/>
      <c r="E685" s="454"/>
      <c r="F685" s="454"/>
      <c r="G685" s="454"/>
      <c r="H685" s="454"/>
      <c r="I685" s="454"/>
      <c r="J685" s="454"/>
      <c r="K685" s="454"/>
      <c r="L685" s="454"/>
      <c r="M685" s="454"/>
      <c r="N685" s="454"/>
      <c r="O685" s="454"/>
      <c r="P685" s="454"/>
      <c r="Q685" s="454"/>
      <c r="R685" s="454"/>
      <c r="S685" s="454"/>
      <c r="T685" s="454"/>
      <c r="U685" s="454"/>
      <c r="V685" s="454"/>
      <c r="W685" s="454"/>
      <c r="X685" s="454"/>
      <c r="Y685" s="454"/>
    </row>
    <row r="686" spans="1:25" ht="30">
      <c r="A686" s="39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139.78</v>
      </c>
      <c r="C687" s="279">
        <v>110.31</v>
      </c>
      <c r="D687" s="279">
        <v>113.54</v>
      </c>
      <c r="E687" s="279">
        <v>123.06</v>
      </c>
      <c r="F687" s="279">
        <v>80.650000000000006</v>
      </c>
      <c r="G687" s="279">
        <v>6.96</v>
      </c>
      <c r="H687" s="279">
        <v>32.47</v>
      </c>
      <c r="I687" s="279">
        <v>57.11</v>
      </c>
      <c r="J687" s="279">
        <v>0</v>
      </c>
      <c r="K687" s="279">
        <v>186.77</v>
      </c>
      <c r="L687" s="279">
        <v>102.35</v>
      </c>
      <c r="M687" s="279">
        <v>232.31</v>
      </c>
      <c r="N687" s="279">
        <v>308.81</v>
      </c>
      <c r="O687" s="279">
        <v>317.33999999999997</v>
      </c>
      <c r="P687" s="279">
        <v>237.96</v>
      </c>
      <c r="Q687" s="279">
        <v>217.08</v>
      </c>
      <c r="R687" s="279">
        <v>228.95</v>
      </c>
      <c r="S687" s="279">
        <v>213.98</v>
      </c>
      <c r="T687" s="279">
        <v>187.81</v>
      </c>
      <c r="U687" s="279">
        <v>216.31</v>
      </c>
      <c r="V687" s="279">
        <v>111.33</v>
      </c>
      <c r="W687" s="279">
        <v>240.88</v>
      </c>
      <c r="X687" s="279">
        <v>225.36</v>
      </c>
      <c r="Y687" s="279">
        <v>124.33</v>
      </c>
    </row>
    <row r="688" spans="1:25">
      <c r="A688" s="254">
        <v>2</v>
      </c>
      <c r="B688" s="279">
        <v>32.979999999999997</v>
      </c>
      <c r="C688" s="279">
        <v>70.67</v>
      </c>
      <c r="D688" s="279">
        <v>60.08</v>
      </c>
      <c r="E688" s="279">
        <v>65.069999999999993</v>
      </c>
      <c r="F688" s="279">
        <v>38.700000000000003</v>
      </c>
      <c r="G688" s="279">
        <v>0</v>
      </c>
      <c r="H688" s="279">
        <v>0</v>
      </c>
      <c r="I688" s="279">
        <v>0.99</v>
      </c>
      <c r="J688" s="279">
        <v>0.03</v>
      </c>
      <c r="K688" s="279">
        <v>42.6</v>
      </c>
      <c r="L688" s="279">
        <v>254.72</v>
      </c>
      <c r="M688" s="279">
        <v>54.64</v>
      </c>
      <c r="N688" s="279">
        <v>34.53</v>
      </c>
      <c r="O688" s="279">
        <v>88.02</v>
      </c>
      <c r="P688" s="279">
        <v>103.67</v>
      </c>
      <c r="Q688" s="279">
        <v>66.260000000000005</v>
      </c>
      <c r="R688" s="279">
        <v>46.03</v>
      </c>
      <c r="S688" s="279">
        <v>40.32</v>
      </c>
      <c r="T688" s="279">
        <v>27.15</v>
      </c>
      <c r="U688" s="279">
        <v>7.17</v>
      </c>
      <c r="V688" s="279">
        <v>0</v>
      </c>
      <c r="W688" s="279">
        <v>28.25</v>
      </c>
      <c r="X688" s="279">
        <v>193.75</v>
      </c>
      <c r="Y688" s="279">
        <v>95.11</v>
      </c>
    </row>
    <row r="689" spans="1:25">
      <c r="A689" s="254">
        <v>3</v>
      </c>
      <c r="B689" s="279">
        <v>156.69</v>
      </c>
      <c r="C689" s="279">
        <v>170.79</v>
      </c>
      <c r="D689" s="279">
        <v>292.83999999999997</v>
      </c>
      <c r="E689" s="279">
        <v>87.59</v>
      </c>
      <c r="F689" s="279">
        <v>26.53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195.82</v>
      </c>
      <c r="N689" s="279">
        <v>144.69</v>
      </c>
      <c r="O689" s="279">
        <v>309.41000000000003</v>
      </c>
      <c r="P689" s="279">
        <v>173.4</v>
      </c>
      <c r="Q689" s="279">
        <v>141.94</v>
      </c>
      <c r="R689" s="279">
        <v>80.11</v>
      </c>
      <c r="S689" s="279">
        <v>10.75</v>
      </c>
      <c r="T689" s="279">
        <v>154.66999999999999</v>
      </c>
      <c r="U689" s="279">
        <v>213.89</v>
      </c>
      <c r="V689" s="279">
        <v>130.76</v>
      </c>
      <c r="W689" s="279">
        <v>270.14</v>
      </c>
      <c r="X689" s="279">
        <v>282.49</v>
      </c>
      <c r="Y689" s="279">
        <v>226.48</v>
      </c>
    </row>
    <row r="690" spans="1:25">
      <c r="A690" s="254">
        <v>4</v>
      </c>
      <c r="B690" s="279">
        <v>240.76</v>
      </c>
      <c r="C690" s="279">
        <v>162.84</v>
      </c>
      <c r="D690" s="279">
        <v>232.04</v>
      </c>
      <c r="E690" s="279">
        <v>91.2</v>
      </c>
      <c r="F690" s="279">
        <v>125.61</v>
      </c>
      <c r="G690" s="279">
        <v>18.66</v>
      </c>
      <c r="H690" s="279">
        <v>40.86</v>
      </c>
      <c r="I690" s="279">
        <v>0</v>
      </c>
      <c r="J690" s="279">
        <v>0</v>
      </c>
      <c r="K690" s="279">
        <v>16.47</v>
      </c>
      <c r="L690" s="279">
        <v>15.11</v>
      </c>
      <c r="M690" s="279">
        <v>0</v>
      </c>
      <c r="N690" s="279">
        <v>0</v>
      </c>
      <c r="O690" s="279">
        <v>36.58</v>
      </c>
      <c r="P690" s="279">
        <v>38.75</v>
      </c>
      <c r="Q690" s="279">
        <v>0</v>
      </c>
      <c r="R690" s="279">
        <v>0</v>
      </c>
      <c r="S690" s="279">
        <v>17.66</v>
      </c>
      <c r="T690" s="279">
        <v>30.01</v>
      </c>
      <c r="U690" s="279">
        <v>74.78</v>
      </c>
      <c r="V690" s="279">
        <v>25.14</v>
      </c>
      <c r="W690" s="279">
        <v>54.37</v>
      </c>
      <c r="X690" s="279">
        <v>188.56</v>
      </c>
      <c r="Y690" s="279">
        <v>209.62</v>
      </c>
    </row>
    <row r="691" spans="1:25">
      <c r="A691" s="254">
        <v>5</v>
      </c>
      <c r="B691" s="279">
        <v>143.69999999999999</v>
      </c>
      <c r="C691" s="279">
        <v>124.88</v>
      </c>
      <c r="D691" s="279">
        <v>159.94</v>
      </c>
      <c r="E691" s="279">
        <v>176.15</v>
      </c>
      <c r="F691" s="279">
        <v>255.48</v>
      </c>
      <c r="G691" s="279">
        <v>232.62</v>
      </c>
      <c r="H691" s="279">
        <v>327.32</v>
      </c>
      <c r="I691" s="279">
        <v>368.65</v>
      </c>
      <c r="J691" s="279">
        <v>0</v>
      </c>
      <c r="K691" s="279">
        <v>2.2999999999999998</v>
      </c>
      <c r="L691" s="279">
        <v>691.04</v>
      </c>
      <c r="M691" s="279">
        <v>1053.94</v>
      </c>
      <c r="N691" s="279">
        <v>75.11</v>
      </c>
      <c r="O691" s="279">
        <v>88.6</v>
      </c>
      <c r="P691" s="279">
        <v>55.79</v>
      </c>
      <c r="Q691" s="279">
        <v>50.3</v>
      </c>
      <c r="R691" s="279">
        <v>46.26</v>
      </c>
      <c r="S691" s="279">
        <v>69.06</v>
      </c>
      <c r="T691" s="279">
        <v>63.86</v>
      </c>
      <c r="U691" s="279">
        <v>61.33</v>
      </c>
      <c r="V691" s="279">
        <v>59.55</v>
      </c>
      <c r="W691" s="279">
        <v>68.680000000000007</v>
      </c>
      <c r="X691" s="279">
        <v>161.91999999999999</v>
      </c>
      <c r="Y691" s="279">
        <v>143.80000000000001</v>
      </c>
    </row>
    <row r="692" spans="1:25">
      <c r="A692" s="254">
        <v>6</v>
      </c>
      <c r="B692" s="279">
        <v>155.62</v>
      </c>
      <c r="C692" s="279">
        <v>181.85</v>
      </c>
      <c r="D692" s="279">
        <v>229.36</v>
      </c>
      <c r="E692" s="279">
        <v>224.63</v>
      </c>
      <c r="F692" s="279">
        <v>106.25</v>
      </c>
      <c r="G692" s="279">
        <v>49.92</v>
      </c>
      <c r="H692" s="279">
        <v>0</v>
      </c>
      <c r="I692" s="279">
        <v>0</v>
      </c>
      <c r="J692" s="279">
        <v>0</v>
      </c>
      <c r="K692" s="279">
        <v>57.93</v>
      </c>
      <c r="L692" s="279">
        <v>7.77</v>
      </c>
      <c r="M692" s="279">
        <v>17.32</v>
      </c>
      <c r="N692" s="279">
        <v>302.29000000000002</v>
      </c>
      <c r="O692" s="279">
        <v>312.91000000000003</v>
      </c>
      <c r="P692" s="279">
        <v>13.63</v>
      </c>
      <c r="Q692" s="279">
        <v>1252.33</v>
      </c>
      <c r="R692" s="279">
        <v>1189.79</v>
      </c>
      <c r="S692" s="279">
        <v>0</v>
      </c>
      <c r="T692" s="279">
        <v>1147.52</v>
      </c>
      <c r="U692" s="279">
        <v>1118.19</v>
      </c>
      <c r="V692" s="279">
        <v>1081.44</v>
      </c>
      <c r="W692" s="279">
        <v>1090.54</v>
      </c>
      <c r="X692" s="279">
        <v>1059.06</v>
      </c>
      <c r="Y692" s="279">
        <v>845.15</v>
      </c>
    </row>
    <row r="693" spans="1:25">
      <c r="A693" s="254">
        <v>7</v>
      </c>
      <c r="B693" s="279">
        <v>764.8</v>
      </c>
      <c r="C693" s="279">
        <v>719.74</v>
      </c>
      <c r="D693" s="279">
        <v>659.28</v>
      </c>
      <c r="E693" s="279">
        <v>609.54</v>
      </c>
      <c r="F693" s="279">
        <v>583.39</v>
      </c>
      <c r="G693" s="279">
        <v>626.99</v>
      </c>
      <c r="H693" s="279">
        <v>427.82</v>
      </c>
      <c r="I693" s="279">
        <v>848.43</v>
      </c>
      <c r="J693" s="279">
        <v>0</v>
      </c>
      <c r="K693" s="279">
        <v>781.11</v>
      </c>
      <c r="L693" s="279">
        <v>0</v>
      </c>
      <c r="M693" s="279">
        <v>1143.5</v>
      </c>
      <c r="N693" s="279">
        <v>1126.79</v>
      </c>
      <c r="O693" s="279">
        <v>1175.23</v>
      </c>
      <c r="P693" s="279">
        <v>843.91</v>
      </c>
      <c r="Q693" s="279">
        <v>0</v>
      </c>
      <c r="R693" s="279">
        <v>1184.4100000000001</v>
      </c>
      <c r="S693" s="279">
        <v>834.07</v>
      </c>
      <c r="T693" s="279">
        <v>1128.55</v>
      </c>
      <c r="U693" s="279">
        <v>1103.18</v>
      </c>
      <c r="V693" s="279">
        <v>0</v>
      </c>
      <c r="W693" s="279">
        <v>1072.33</v>
      </c>
      <c r="X693" s="279">
        <v>1006.46</v>
      </c>
      <c r="Y693" s="279">
        <v>853.36</v>
      </c>
    </row>
    <row r="694" spans="1:25">
      <c r="A694" s="254">
        <v>8</v>
      </c>
      <c r="B694" s="279">
        <v>146.01</v>
      </c>
      <c r="C694" s="279">
        <v>187.82</v>
      </c>
      <c r="D694" s="279">
        <v>184.27</v>
      </c>
      <c r="E694" s="279">
        <v>161.91</v>
      </c>
      <c r="F694" s="279">
        <v>37.130000000000003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48.39</v>
      </c>
      <c r="M694" s="279">
        <v>37.32</v>
      </c>
      <c r="N694" s="279">
        <v>0</v>
      </c>
      <c r="O694" s="279">
        <v>40.049999999999997</v>
      </c>
      <c r="P694" s="279">
        <v>2.85</v>
      </c>
      <c r="Q694" s="279">
        <v>167.96</v>
      </c>
      <c r="R694" s="279">
        <v>80.099999999999994</v>
      </c>
      <c r="S694" s="279">
        <v>211.65</v>
      </c>
      <c r="T694" s="279">
        <v>268.89</v>
      </c>
      <c r="U694" s="279">
        <v>182.72</v>
      </c>
      <c r="V694" s="279">
        <v>156.18</v>
      </c>
      <c r="W694" s="279">
        <v>211.32</v>
      </c>
      <c r="X694" s="279">
        <v>169.47</v>
      </c>
      <c r="Y694" s="279">
        <v>211.84</v>
      </c>
    </row>
    <row r="695" spans="1:25">
      <c r="A695" s="254">
        <v>9</v>
      </c>
      <c r="B695" s="279">
        <v>283.98</v>
      </c>
      <c r="C695" s="279">
        <v>548.04999999999995</v>
      </c>
      <c r="D695" s="279">
        <v>205.45</v>
      </c>
      <c r="E695" s="279">
        <v>543.12</v>
      </c>
      <c r="F695" s="279">
        <v>509.22</v>
      </c>
      <c r="G695" s="279">
        <v>180.63</v>
      </c>
      <c r="H695" s="279">
        <v>0</v>
      </c>
      <c r="I695" s="279">
        <v>22.03</v>
      </c>
      <c r="J695" s="279">
        <v>90.01</v>
      </c>
      <c r="K695" s="279">
        <v>168.74</v>
      </c>
      <c r="L695" s="279">
        <v>319.77999999999997</v>
      </c>
      <c r="M695" s="279">
        <v>309.27</v>
      </c>
      <c r="N695" s="279">
        <v>266.63</v>
      </c>
      <c r="O695" s="279">
        <v>284.93</v>
      </c>
      <c r="P695" s="279">
        <v>299.63</v>
      </c>
      <c r="Q695" s="279">
        <v>832.84</v>
      </c>
      <c r="R695" s="279">
        <v>321.89</v>
      </c>
      <c r="S695" s="279">
        <v>346.68</v>
      </c>
      <c r="T695" s="279">
        <v>539.11</v>
      </c>
      <c r="U695" s="279">
        <v>462.03</v>
      </c>
      <c r="V695" s="279">
        <v>221.64</v>
      </c>
      <c r="W695" s="279">
        <v>204.59</v>
      </c>
      <c r="X695" s="279">
        <v>269.58</v>
      </c>
      <c r="Y695" s="279">
        <v>377.23</v>
      </c>
    </row>
    <row r="696" spans="1:25">
      <c r="A696" s="254">
        <v>10</v>
      </c>
      <c r="B696" s="279">
        <v>27.78</v>
      </c>
      <c r="C696" s="279">
        <v>65.59</v>
      </c>
      <c r="D696" s="279">
        <v>77.459999999999994</v>
      </c>
      <c r="E696" s="279">
        <v>141.83000000000001</v>
      </c>
      <c r="F696" s="279">
        <v>0</v>
      </c>
      <c r="G696" s="279">
        <v>0</v>
      </c>
      <c r="H696" s="279">
        <v>0</v>
      </c>
      <c r="I696" s="279">
        <v>0</v>
      </c>
      <c r="J696" s="279">
        <v>105.4</v>
      </c>
      <c r="K696" s="279">
        <v>129.38</v>
      </c>
      <c r="L696" s="279">
        <v>159.44999999999999</v>
      </c>
      <c r="M696" s="279">
        <v>141.33000000000001</v>
      </c>
      <c r="N696" s="279">
        <v>129.51</v>
      </c>
      <c r="O696" s="279">
        <v>302.45</v>
      </c>
      <c r="P696" s="279">
        <v>215.5</v>
      </c>
      <c r="Q696" s="279">
        <v>164.44</v>
      </c>
      <c r="R696" s="279">
        <v>130.85</v>
      </c>
      <c r="S696" s="279">
        <v>102.81</v>
      </c>
      <c r="T696" s="279">
        <v>243.82</v>
      </c>
      <c r="U696" s="279">
        <v>172.36</v>
      </c>
      <c r="V696" s="279">
        <v>208.18</v>
      </c>
      <c r="W696" s="279">
        <v>319.67</v>
      </c>
      <c r="X696" s="279">
        <v>356.23</v>
      </c>
      <c r="Y696" s="279">
        <v>216.5</v>
      </c>
    </row>
    <row r="697" spans="1:25">
      <c r="A697" s="254">
        <v>11</v>
      </c>
      <c r="B697" s="279">
        <v>172.92</v>
      </c>
      <c r="C697" s="279">
        <v>60.4</v>
      </c>
      <c r="D697" s="279">
        <v>115.26</v>
      </c>
      <c r="E697" s="279">
        <v>753.82</v>
      </c>
      <c r="F697" s="279">
        <v>48.69</v>
      </c>
      <c r="G697" s="279">
        <v>34.47</v>
      </c>
      <c r="H697" s="279">
        <v>0</v>
      </c>
      <c r="I697" s="279">
        <v>611.05999999999995</v>
      </c>
      <c r="J697" s="279">
        <v>0</v>
      </c>
      <c r="K697" s="279">
        <v>73.95</v>
      </c>
      <c r="L697" s="279">
        <v>109.04</v>
      </c>
      <c r="M697" s="279">
        <v>95.81</v>
      </c>
      <c r="N697" s="279">
        <v>104.35</v>
      </c>
      <c r="O697" s="279">
        <v>135.37</v>
      </c>
      <c r="P697" s="279">
        <v>150.76</v>
      </c>
      <c r="Q697" s="279">
        <v>104.32</v>
      </c>
      <c r="R697" s="279">
        <v>93.64</v>
      </c>
      <c r="S697" s="279">
        <v>100.3</v>
      </c>
      <c r="T697" s="279">
        <v>50.17</v>
      </c>
      <c r="U697" s="279">
        <v>51.14</v>
      </c>
      <c r="V697" s="279">
        <v>34.549999999999997</v>
      </c>
      <c r="W697" s="279">
        <v>49.08</v>
      </c>
      <c r="X697" s="279">
        <v>247.25</v>
      </c>
      <c r="Y697" s="279">
        <v>181.35</v>
      </c>
    </row>
    <row r="698" spans="1:25">
      <c r="A698" s="254">
        <v>12</v>
      </c>
      <c r="B698" s="279">
        <v>104.02</v>
      </c>
      <c r="C698" s="279">
        <v>152.22999999999999</v>
      </c>
      <c r="D698" s="279">
        <v>196.21</v>
      </c>
      <c r="E698" s="279">
        <v>151.12</v>
      </c>
      <c r="F698" s="279">
        <v>174.27</v>
      </c>
      <c r="G698" s="279">
        <v>36.36</v>
      </c>
      <c r="H698" s="279">
        <v>3.19</v>
      </c>
      <c r="I698" s="279">
        <v>2.2799999999999998</v>
      </c>
      <c r="J698" s="279">
        <v>0</v>
      </c>
      <c r="K698" s="279">
        <v>40.57</v>
      </c>
      <c r="L698" s="279">
        <v>115.9</v>
      </c>
      <c r="M698" s="279">
        <v>137.68</v>
      </c>
      <c r="N698" s="279">
        <v>90.54</v>
      </c>
      <c r="O698" s="279">
        <v>69.099999999999994</v>
      </c>
      <c r="P698" s="279">
        <v>42.57</v>
      </c>
      <c r="Q698" s="279">
        <v>25.39</v>
      </c>
      <c r="R698" s="279">
        <v>22.6</v>
      </c>
      <c r="S698" s="279">
        <v>1.17</v>
      </c>
      <c r="T698" s="279">
        <v>0.48</v>
      </c>
      <c r="U698" s="279">
        <v>3.2</v>
      </c>
      <c r="V698" s="279">
        <v>0.03</v>
      </c>
      <c r="W698" s="279">
        <v>58.29</v>
      </c>
      <c r="X698" s="279">
        <v>299.54000000000002</v>
      </c>
      <c r="Y698" s="279">
        <v>204.35</v>
      </c>
    </row>
    <row r="699" spans="1:25">
      <c r="A699" s="254">
        <v>13</v>
      </c>
      <c r="B699" s="279">
        <v>142.88999999999999</v>
      </c>
      <c r="C699" s="279">
        <v>161.94</v>
      </c>
      <c r="D699" s="279">
        <v>158.65</v>
      </c>
      <c r="E699" s="279">
        <v>158.15</v>
      </c>
      <c r="F699" s="279">
        <v>115.98</v>
      </c>
      <c r="G699" s="279">
        <v>1.52</v>
      </c>
      <c r="H699" s="279">
        <v>0</v>
      </c>
      <c r="I699" s="279">
        <v>0</v>
      </c>
      <c r="J699" s="279">
        <v>0</v>
      </c>
      <c r="K699" s="279">
        <v>0</v>
      </c>
      <c r="L699" s="279">
        <v>23.55</v>
      </c>
      <c r="M699" s="279">
        <v>956.07</v>
      </c>
      <c r="N699" s="279">
        <v>19</v>
      </c>
      <c r="O699" s="279">
        <v>953.34</v>
      </c>
      <c r="P699" s="279">
        <v>86.12</v>
      </c>
      <c r="Q699" s="279">
        <v>108.22</v>
      </c>
      <c r="R699" s="279">
        <v>56.68</v>
      </c>
      <c r="S699" s="279">
        <v>68.19</v>
      </c>
      <c r="T699" s="279">
        <v>102.8</v>
      </c>
      <c r="U699" s="279">
        <v>181.43</v>
      </c>
      <c r="V699" s="279">
        <v>216.59</v>
      </c>
      <c r="W699" s="279">
        <v>318.02999999999997</v>
      </c>
      <c r="X699" s="279">
        <v>263.91000000000003</v>
      </c>
      <c r="Y699" s="279">
        <v>383.47</v>
      </c>
    </row>
    <row r="700" spans="1:25">
      <c r="A700" s="254">
        <v>14</v>
      </c>
      <c r="B700" s="279">
        <v>217.8</v>
      </c>
      <c r="C700" s="279">
        <v>142.81</v>
      </c>
      <c r="D700" s="279">
        <v>95.56</v>
      </c>
      <c r="E700" s="279">
        <v>116.93</v>
      </c>
      <c r="F700" s="279">
        <v>138.99</v>
      </c>
      <c r="G700" s="279">
        <v>0</v>
      </c>
      <c r="H700" s="279">
        <v>0</v>
      </c>
      <c r="I700" s="279">
        <v>0</v>
      </c>
      <c r="J700" s="279">
        <v>0</v>
      </c>
      <c r="K700" s="279">
        <v>0.45</v>
      </c>
      <c r="L700" s="279">
        <v>33.28</v>
      </c>
      <c r="M700" s="279">
        <v>99.15</v>
      </c>
      <c r="N700" s="279">
        <v>0</v>
      </c>
      <c r="O700" s="279">
        <v>137.34</v>
      </c>
      <c r="P700" s="279">
        <v>200.27</v>
      </c>
      <c r="Q700" s="279">
        <v>260.04000000000002</v>
      </c>
      <c r="R700" s="279">
        <v>313.93</v>
      </c>
      <c r="S700" s="279">
        <v>306.35000000000002</v>
      </c>
      <c r="T700" s="279">
        <v>282.89</v>
      </c>
      <c r="U700" s="279">
        <v>384.29</v>
      </c>
      <c r="V700" s="279">
        <v>190.75</v>
      </c>
      <c r="W700" s="279">
        <v>391.52</v>
      </c>
      <c r="X700" s="279">
        <v>380.95</v>
      </c>
      <c r="Y700" s="279">
        <v>402.57</v>
      </c>
    </row>
    <row r="701" spans="1:25">
      <c r="A701" s="254">
        <v>15</v>
      </c>
      <c r="B701" s="279">
        <v>259.58999999999997</v>
      </c>
      <c r="C701" s="279">
        <v>193.04</v>
      </c>
      <c r="D701" s="279">
        <v>231.43</v>
      </c>
      <c r="E701" s="279">
        <v>151.88</v>
      </c>
      <c r="F701" s="279">
        <v>267.89</v>
      </c>
      <c r="G701" s="279">
        <v>82.75</v>
      </c>
      <c r="H701" s="279">
        <v>8.7899999999999991</v>
      </c>
      <c r="I701" s="279">
        <v>101.39</v>
      </c>
      <c r="J701" s="279">
        <v>88.88</v>
      </c>
      <c r="K701" s="279">
        <v>148.34</v>
      </c>
      <c r="L701" s="279">
        <v>165.41</v>
      </c>
      <c r="M701" s="279">
        <v>223.8</v>
      </c>
      <c r="N701" s="279">
        <v>133.11000000000001</v>
      </c>
      <c r="O701" s="279">
        <v>112.8</v>
      </c>
      <c r="P701" s="279">
        <v>110.77</v>
      </c>
      <c r="Q701" s="279">
        <v>120.37</v>
      </c>
      <c r="R701" s="279">
        <v>175.31</v>
      </c>
      <c r="S701" s="279">
        <v>180.03</v>
      </c>
      <c r="T701" s="279">
        <v>67.150000000000006</v>
      </c>
      <c r="U701" s="279">
        <v>37.840000000000003</v>
      </c>
      <c r="V701" s="279">
        <v>1.68</v>
      </c>
      <c r="W701" s="279">
        <v>66.069999999999993</v>
      </c>
      <c r="X701" s="279">
        <v>355.15</v>
      </c>
      <c r="Y701" s="279">
        <v>221.91</v>
      </c>
    </row>
    <row r="702" spans="1:25">
      <c r="A702" s="254">
        <v>16</v>
      </c>
      <c r="B702" s="279">
        <v>243.25</v>
      </c>
      <c r="C702" s="279">
        <v>97.93</v>
      </c>
      <c r="D702" s="279">
        <v>142.62</v>
      </c>
      <c r="E702" s="279">
        <v>72.33</v>
      </c>
      <c r="F702" s="279">
        <v>31.81</v>
      </c>
      <c r="G702" s="279">
        <v>461.86</v>
      </c>
      <c r="H702" s="279">
        <v>0</v>
      </c>
      <c r="I702" s="279">
        <v>0</v>
      </c>
      <c r="J702" s="279">
        <v>0</v>
      </c>
      <c r="K702" s="279">
        <v>0</v>
      </c>
      <c r="L702" s="279">
        <v>125.28</v>
      </c>
      <c r="M702" s="279">
        <v>116.22</v>
      </c>
      <c r="N702" s="279">
        <v>64.569999999999993</v>
      </c>
      <c r="O702" s="279">
        <v>82.14</v>
      </c>
      <c r="P702" s="279">
        <v>84.74</v>
      </c>
      <c r="Q702" s="279">
        <v>61.96</v>
      </c>
      <c r="R702" s="279">
        <v>129.15</v>
      </c>
      <c r="S702" s="279">
        <v>50.17</v>
      </c>
      <c r="T702" s="279">
        <v>75.290000000000006</v>
      </c>
      <c r="U702" s="279">
        <v>79.819999999999993</v>
      </c>
      <c r="V702" s="279">
        <v>22.87</v>
      </c>
      <c r="W702" s="279">
        <v>92.86</v>
      </c>
      <c r="X702" s="279">
        <v>292.14</v>
      </c>
      <c r="Y702" s="279">
        <v>276.16000000000003</v>
      </c>
    </row>
    <row r="703" spans="1:25">
      <c r="A703" s="254">
        <v>17</v>
      </c>
      <c r="B703" s="279">
        <v>192.15</v>
      </c>
      <c r="C703" s="279">
        <v>42.89</v>
      </c>
      <c r="D703" s="279">
        <v>79.48</v>
      </c>
      <c r="E703" s="279">
        <v>56.61</v>
      </c>
      <c r="F703" s="279">
        <v>29.79</v>
      </c>
      <c r="G703" s="279">
        <v>0</v>
      </c>
      <c r="H703" s="279">
        <v>0</v>
      </c>
      <c r="I703" s="279">
        <v>0</v>
      </c>
      <c r="J703" s="279">
        <v>0</v>
      </c>
      <c r="K703" s="279">
        <v>0.19</v>
      </c>
      <c r="L703" s="279">
        <v>68.94</v>
      </c>
      <c r="M703" s="279">
        <v>103.27</v>
      </c>
      <c r="N703" s="279">
        <v>78.39</v>
      </c>
      <c r="O703" s="279">
        <v>46.08</v>
      </c>
      <c r="P703" s="279">
        <v>19.48</v>
      </c>
      <c r="Q703" s="279">
        <v>57.8</v>
      </c>
      <c r="R703" s="279">
        <v>92.19</v>
      </c>
      <c r="S703" s="279">
        <v>45.18</v>
      </c>
      <c r="T703" s="279">
        <v>49.87</v>
      </c>
      <c r="U703" s="279">
        <v>84.18</v>
      </c>
      <c r="V703" s="279">
        <v>15.92</v>
      </c>
      <c r="W703" s="279">
        <v>107.53</v>
      </c>
      <c r="X703" s="279">
        <v>356.8</v>
      </c>
      <c r="Y703" s="279">
        <v>302.18</v>
      </c>
    </row>
    <row r="704" spans="1:25">
      <c r="A704" s="254">
        <v>18</v>
      </c>
      <c r="B704" s="279">
        <v>174.68</v>
      </c>
      <c r="C704" s="279">
        <v>170.34</v>
      </c>
      <c r="D704" s="279">
        <v>134.47999999999999</v>
      </c>
      <c r="E704" s="279">
        <v>44.73</v>
      </c>
      <c r="F704" s="279">
        <v>38.39</v>
      </c>
      <c r="G704" s="279">
        <v>781.54</v>
      </c>
      <c r="H704" s="279">
        <v>0</v>
      </c>
      <c r="I704" s="279">
        <v>86.51</v>
      </c>
      <c r="J704" s="279">
        <v>0</v>
      </c>
      <c r="K704" s="279">
        <v>14.49</v>
      </c>
      <c r="L704" s="279">
        <v>49.16</v>
      </c>
      <c r="M704" s="279">
        <v>37.29</v>
      </c>
      <c r="N704" s="279">
        <v>28.48</v>
      </c>
      <c r="O704" s="279">
        <v>46.47</v>
      </c>
      <c r="P704" s="279">
        <v>69.400000000000006</v>
      </c>
      <c r="Q704" s="279">
        <v>75.319999999999993</v>
      </c>
      <c r="R704" s="279">
        <v>1275.8699999999999</v>
      </c>
      <c r="S704" s="279">
        <v>1270.3900000000001</v>
      </c>
      <c r="T704" s="279">
        <v>1226.81</v>
      </c>
      <c r="U704" s="279">
        <v>1207.5899999999999</v>
      </c>
      <c r="V704" s="279">
        <v>1181.68</v>
      </c>
      <c r="W704" s="279">
        <v>1234.45</v>
      </c>
      <c r="X704" s="279">
        <v>1201.07</v>
      </c>
      <c r="Y704" s="279">
        <v>1110.42</v>
      </c>
    </row>
    <row r="705" spans="1:129">
      <c r="A705" s="254">
        <v>19</v>
      </c>
      <c r="B705" s="279">
        <v>123.54</v>
      </c>
      <c r="C705" s="279">
        <v>75.239999999999995</v>
      </c>
      <c r="D705" s="279">
        <v>90.37</v>
      </c>
      <c r="E705" s="279">
        <v>98.13</v>
      </c>
      <c r="F705" s="279">
        <v>22.68</v>
      </c>
      <c r="G705" s="279">
        <v>0</v>
      </c>
      <c r="H705" s="279">
        <v>787.51</v>
      </c>
      <c r="I705" s="279">
        <v>522.16999999999996</v>
      </c>
      <c r="J705" s="279">
        <v>748.91</v>
      </c>
      <c r="K705" s="279">
        <v>965.41</v>
      </c>
      <c r="L705" s="279">
        <v>0.15</v>
      </c>
      <c r="M705" s="279">
        <v>969.92</v>
      </c>
      <c r="N705" s="279">
        <v>986.59</v>
      </c>
      <c r="O705" s="279">
        <v>991.52</v>
      </c>
      <c r="P705" s="279">
        <v>0</v>
      </c>
      <c r="Q705" s="279">
        <v>1305.43</v>
      </c>
      <c r="R705" s="279">
        <v>0</v>
      </c>
      <c r="S705" s="279">
        <v>0.03</v>
      </c>
      <c r="T705" s="279">
        <v>0</v>
      </c>
      <c r="U705" s="279">
        <v>0.01</v>
      </c>
      <c r="V705" s="279">
        <v>0</v>
      </c>
      <c r="W705" s="279">
        <v>0</v>
      </c>
      <c r="X705" s="279">
        <v>0</v>
      </c>
      <c r="Y705" s="279">
        <v>0</v>
      </c>
    </row>
    <row r="706" spans="1:129">
      <c r="A706" s="254">
        <v>20</v>
      </c>
      <c r="B706" s="279">
        <v>274.27999999999997</v>
      </c>
      <c r="C706" s="279">
        <v>152.63</v>
      </c>
      <c r="D706" s="279">
        <v>148.80000000000001</v>
      </c>
      <c r="E706" s="279">
        <v>122.2</v>
      </c>
      <c r="F706" s="279">
        <v>121.77</v>
      </c>
      <c r="G706" s="279">
        <v>0</v>
      </c>
      <c r="H706" s="279">
        <v>0</v>
      </c>
      <c r="I706" s="279">
        <v>0</v>
      </c>
      <c r="J706" s="279">
        <v>0</v>
      </c>
      <c r="K706" s="279">
        <v>9.5399999999999991</v>
      </c>
      <c r="L706" s="279">
        <v>33.82</v>
      </c>
      <c r="M706" s="279">
        <v>34.479999999999997</v>
      </c>
      <c r="N706" s="279">
        <v>24.74</v>
      </c>
      <c r="O706" s="279">
        <v>24.56</v>
      </c>
      <c r="P706" s="279">
        <v>63.43</v>
      </c>
      <c r="Q706" s="279">
        <v>76.09</v>
      </c>
      <c r="R706" s="279">
        <v>67.14</v>
      </c>
      <c r="S706" s="279">
        <v>75.34</v>
      </c>
      <c r="T706" s="279">
        <v>67.069999999999993</v>
      </c>
      <c r="U706" s="279">
        <v>97.18</v>
      </c>
      <c r="V706" s="279">
        <v>36.880000000000003</v>
      </c>
      <c r="W706" s="279">
        <v>1256.68</v>
      </c>
      <c r="X706" s="279">
        <v>1149.05</v>
      </c>
      <c r="Y706" s="279">
        <v>982.46</v>
      </c>
    </row>
    <row r="707" spans="1:129">
      <c r="A707" s="254">
        <v>21</v>
      </c>
      <c r="B707" s="279">
        <v>193.56</v>
      </c>
      <c r="C707" s="279">
        <v>133.99</v>
      </c>
      <c r="D707" s="279">
        <v>105.85</v>
      </c>
      <c r="E707" s="279">
        <v>72.89</v>
      </c>
      <c r="F707" s="279">
        <v>15.71</v>
      </c>
      <c r="G707" s="279">
        <v>0</v>
      </c>
      <c r="H707" s="279">
        <v>0</v>
      </c>
      <c r="I707" s="279">
        <v>0</v>
      </c>
      <c r="J707" s="279">
        <v>0</v>
      </c>
      <c r="K707" s="279">
        <v>12.38</v>
      </c>
      <c r="L707" s="279">
        <v>50.5</v>
      </c>
      <c r="M707" s="279">
        <v>43.41</v>
      </c>
      <c r="N707" s="279">
        <v>14.67</v>
      </c>
      <c r="O707" s="279">
        <v>1</v>
      </c>
      <c r="P707" s="279">
        <v>0</v>
      </c>
      <c r="Q707" s="279">
        <v>18.46</v>
      </c>
      <c r="R707" s="279">
        <v>60.21</v>
      </c>
      <c r="S707" s="279">
        <v>62.75</v>
      </c>
      <c r="T707" s="279">
        <v>209.07</v>
      </c>
      <c r="U707" s="279">
        <v>366.11</v>
      </c>
      <c r="V707" s="279">
        <v>0</v>
      </c>
      <c r="W707" s="279">
        <v>62.11</v>
      </c>
      <c r="X707" s="279">
        <v>427.72</v>
      </c>
      <c r="Y707" s="279">
        <v>876.67</v>
      </c>
    </row>
    <row r="708" spans="1:129">
      <c r="A708" s="254">
        <v>22</v>
      </c>
      <c r="B708" s="279">
        <v>97.55</v>
      </c>
      <c r="C708" s="279">
        <v>116.5</v>
      </c>
      <c r="D708" s="279">
        <v>89.94</v>
      </c>
      <c r="E708" s="279">
        <v>135.54</v>
      </c>
      <c r="F708" s="279">
        <v>59.72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21.74</v>
      </c>
      <c r="M708" s="279">
        <v>0</v>
      </c>
      <c r="N708" s="279">
        <v>0</v>
      </c>
      <c r="O708" s="279">
        <v>0</v>
      </c>
      <c r="P708" s="279">
        <v>2.57</v>
      </c>
      <c r="Q708" s="279">
        <v>15.76</v>
      </c>
      <c r="R708" s="279">
        <v>20.71</v>
      </c>
      <c r="S708" s="279">
        <v>34.17</v>
      </c>
      <c r="T708" s="279">
        <v>88.5</v>
      </c>
      <c r="U708" s="279">
        <v>129.69999999999999</v>
      </c>
      <c r="V708" s="279">
        <v>4.9800000000000004</v>
      </c>
      <c r="W708" s="279">
        <v>106.49</v>
      </c>
      <c r="X708" s="279">
        <v>226.69</v>
      </c>
      <c r="Y708" s="279">
        <v>72.010000000000005</v>
      </c>
    </row>
    <row r="709" spans="1:129">
      <c r="A709" s="254">
        <v>23</v>
      </c>
      <c r="B709" s="279">
        <v>143.56</v>
      </c>
      <c r="C709" s="279">
        <v>156.27000000000001</v>
      </c>
      <c r="D709" s="279">
        <v>165.19</v>
      </c>
      <c r="E709" s="279">
        <v>150.88999999999999</v>
      </c>
      <c r="F709" s="279">
        <v>70.73</v>
      </c>
      <c r="G709" s="279">
        <v>3.37</v>
      </c>
      <c r="H709" s="279">
        <v>0</v>
      </c>
      <c r="I709" s="279">
        <v>5.2</v>
      </c>
      <c r="J709" s="279">
        <v>0</v>
      </c>
      <c r="K709" s="279">
        <v>12.34</v>
      </c>
      <c r="L709" s="279">
        <v>32.1</v>
      </c>
      <c r="M709" s="279">
        <v>56.58</v>
      </c>
      <c r="N709" s="279">
        <v>50.05</v>
      </c>
      <c r="O709" s="279">
        <v>70.52</v>
      </c>
      <c r="P709" s="279">
        <v>76.87</v>
      </c>
      <c r="Q709" s="279">
        <v>45.64</v>
      </c>
      <c r="R709" s="279">
        <v>83.43</v>
      </c>
      <c r="S709" s="279">
        <v>64.8</v>
      </c>
      <c r="T709" s="279">
        <v>82.57</v>
      </c>
      <c r="U709" s="279">
        <v>137.56</v>
      </c>
      <c r="V709" s="279">
        <v>72.150000000000006</v>
      </c>
      <c r="W709" s="279">
        <v>208.12</v>
      </c>
      <c r="X709" s="279">
        <v>344.26</v>
      </c>
      <c r="Y709" s="279">
        <v>218.65</v>
      </c>
    </row>
    <row r="710" spans="1:129">
      <c r="A710" s="254">
        <v>24</v>
      </c>
      <c r="B710" s="279">
        <v>207.51</v>
      </c>
      <c r="C710" s="279">
        <v>148.99</v>
      </c>
      <c r="D710" s="279">
        <v>106.82</v>
      </c>
      <c r="E710" s="279">
        <v>93.37</v>
      </c>
      <c r="F710" s="279">
        <v>73.239999999999995</v>
      </c>
      <c r="G710" s="279">
        <v>0</v>
      </c>
      <c r="H710" s="279">
        <v>0.1</v>
      </c>
      <c r="I710" s="279">
        <v>0</v>
      </c>
      <c r="J710" s="279">
        <v>0</v>
      </c>
      <c r="K710" s="279">
        <v>21.28</v>
      </c>
      <c r="L710" s="279">
        <v>86</v>
      </c>
      <c r="M710" s="279">
        <v>90.52</v>
      </c>
      <c r="N710" s="279">
        <v>60.39</v>
      </c>
      <c r="O710" s="279">
        <v>102.17</v>
      </c>
      <c r="P710" s="279">
        <v>84.44</v>
      </c>
      <c r="Q710" s="279">
        <v>93.39</v>
      </c>
      <c r="R710" s="279">
        <v>124.84</v>
      </c>
      <c r="S710" s="279">
        <v>98.7</v>
      </c>
      <c r="T710" s="279">
        <v>66.599999999999994</v>
      </c>
      <c r="U710" s="279">
        <v>169.01</v>
      </c>
      <c r="V710" s="279">
        <v>70.13</v>
      </c>
      <c r="W710" s="279">
        <v>190.15</v>
      </c>
      <c r="X710" s="279">
        <v>348.06</v>
      </c>
      <c r="Y710" s="279">
        <v>326.52999999999997</v>
      </c>
    </row>
    <row r="711" spans="1:129">
      <c r="A711" s="254">
        <v>25</v>
      </c>
      <c r="B711" s="279">
        <v>169.9</v>
      </c>
      <c r="C711" s="279">
        <v>113.81</v>
      </c>
      <c r="D711" s="279">
        <v>34.65</v>
      </c>
      <c r="E711" s="279">
        <v>22.09</v>
      </c>
      <c r="F711" s="279">
        <v>14.32</v>
      </c>
      <c r="G711" s="279">
        <v>0</v>
      </c>
      <c r="H711" s="279">
        <v>12.62</v>
      </c>
      <c r="I711" s="279">
        <v>86.85</v>
      </c>
      <c r="J711" s="279">
        <v>0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1.49</v>
      </c>
      <c r="S711" s="279">
        <v>33.22</v>
      </c>
      <c r="T711" s="279">
        <v>10.6</v>
      </c>
      <c r="U711" s="279">
        <v>0</v>
      </c>
      <c r="V711" s="279">
        <v>1103.81</v>
      </c>
      <c r="W711" s="279">
        <v>17.309999999999999</v>
      </c>
      <c r="X711" s="279">
        <v>1094.8499999999999</v>
      </c>
      <c r="Y711" s="279">
        <v>1034.6099999999999</v>
      </c>
    </row>
    <row r="712" spans="1:129">
      <c r="A712" s="254">
        <v>26</v>
      </c>
      <c r="B712" s="279">
        <v>168.33</v>
      </c>
      <c r="C712" s="279">
        <v>147.62</v>
      </c>
      <c r="D712" s="279">
        <v>72.569999999999993</v>
      </c>
      <c r="E712" s="279">
        <v>131.6</v>
      </c>
      <c r="F712" s="279">
        <v>78.959999999999994</v>
      </c>
      <c r="G712" s="279">
        <v>1.47</v>
      </c>
      <c r="H712" s="279">
        <v>6.47</v>
      </c>
      <c r="I712" s="279">
        <v>0</v>
      </c>
      <c r="J712" s="279">
        <v>5.24</v>
      </c>
      <c r="K712" s="279">
        <v>1109.72</v>
      </c>
      <c r="L712" s="279">
        <v>92.31</v>
      </c>
      <c r="M712" s="279">
        <v>21.94</v>
      </c>
      <c r="N712" s="279">
        <v>49.94</v>
      </c>
      <c r="O712" s="279">
        <v>53.79</v>
      </c>
      <c r="P712" s="279">
        <v>55.66</v>
      </c>
      <c r="Q712" s="279">
        <v>77.31</v>
      </c>
      <c r="R712" s="279">
        <v>149.80000000000001</v>
      </c>
      <c r="S712" s="279">
        <v>72.599999999999994</v>
      </c>
      <c r="T712" s="279">
        <v>171.73</v>
      </c>
      <c r="U712" s="279">
        <v>146.55000000000001</v>
      </c>
      <c r="V712" s="279">
        <v>1112.22</v>
      </c>
      <c r="W712" s="279">
        <v>200.11</v>
      </c>
      <c r="X712" s="279">
        <v>1185.0899999999999</v>
      </c>
      <c r="Y712" s="279">
        <v>1023.8</v>
      </c>
    </row>
    <row r="713" spans="1:129">
      <c r="A713" s="254">
        <v>27</v>
      </c>
      <c r="B713" s="279">
        <v>131.1</v>
      </c>
      <c r="C713" s="279">
        <v>84.05</v>
      </c>
      <c r="D713" s="279">
        <v>55.7</v>
      </c>
      <c r="E713" s="279">
        <v>44.67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166.48</v>
      </c>
      <c r="L713" s="279">
        <v>208.44</v>
      </c>
      <c r="M713" s="279">
        <v>174.27</v>
      </c>
      <c r="N713" s="279">
        <v>185.7</v>
      </c>
      <c r="O713" s="279">
        <v>240.02</v>
      </c>
      <c r="P713" s="279">
        <v>178.62</v>
      </c>
      <c r="Q713" s="279">
        <v>74.17</v>
      </c>
      <c r="R713" s="279">
        <v>0</v>
      </c>
      <c r="S713" s="279">
        <v>1189.92</v>
      </c>
      <c r="T713" s="279">
        <v>1165.56</v>
      </c>
      <c r="U713" s="279">
        <v>1109.71</v>
      </c>
      <c r="V713" s="279">
        <v>0</v>
      </c>
      <c r="W713" s="279">
        <v>1109.02</v>
      </c>
      <c r="X713" s="279">
        <v>1053.58</v>
      </c>
      <c r="Y713" s="279">
        <v>956.42</v>
      </c>
    </row>
    <row r="714" spans="1:129">
      <c r="A714" s="254">
        <v>28</v>
      </c>
      <c r="B714" s="279">
        <v>904.33</v>
      </c>
      <c r="C714" s="279">
        <v>780.5</v>
      </c>
      <c r="D714" s="279">
        <v>752.85</v>
      </c>
      <c r="E714" s="279">
        <v>708.04</v>
      </c>
      <c r="F714" s="279">
        <v>369.37</v>
      </c>
      <c r="G714" s="279">
        <v>739.12</v>
      </c>
      <c r="H714" s="279">
        <v>801.14</v>
      </c>
      <c r="I714" s="279">
        <v>595.79999999999995</v>
      </c>
      <c r="J714" s="279">
        <v>792.91</v>
      </c>
      <c r="K714" s="279">
        <v>1206.3699999999999</v>
      </c>
      <c r="L714" s="279">
        <v>1255.33</v>
      </c>
      <c r="M714" s="279">
        <v>1200.73</v>
      </c>
      <c r="N714" s="279">
        <v>1209.1099999999999</v>
      </c>
      <c r="O714" s="279">
        <v>369.01</v>
      </c>
      <c r="P714" s="279">
        <v>231.38</v>
      </c>
      <c r="Q714" s="279">
        <v>1309.2</v>
      </c>
      <c r="R714" s="279">
        <v>1283.94</v>
      </c>
      <c r="S714" s="279">
        <v>928.01</v>
      </c>
      <c r="T714" s="279">
        <v>886.01</v>
      </c>
      <c r="U714" s="279">
        <v>1138.83</v>
      </c>
      <c r="V714" s="279">
        <v>1129.02</v>
      </c>
      <c r="W714" s="279">
        <v>831.16</v>
      </c>
      <c r="X714" s="279">
        <v>1105.3699999999999</v>
      </c>
      <c r="Y714" s="279">
        <v>607.66999999999996</v>
      </c>
    </row>
    <row r="715" spans="1:129">
      <c r="A715" s="254">
        <v>29</v>
      </c>
      <c r="B715" s="279">
        <v>97.48</v>
      </c>
      <c r="C715" s="279">
        <v>63.18</v>
      </c>
      <c r="D715" s="279">
        <v>68.180000000000007</v>
      </c>
      <c r="E715" s="279">
        <v>73.010000000000005</v>
      </c>
      <c r="F715" s="279">
        <v>39.79</v>
      </c>
      <c r="G715" s="279">
        <v>0</v>
      </c>
      <c r="H715" s="279">
        <v>24.78</v>
      </c>
      <c r="I715" s="279">
        <v>897.06</v>
      </c>
      <c r="J715" s="279">
        <v>1061.1300000000001</v>
      </c>
      <c r="K715" s="279">
        <v>0</v>
      </c>
      <c r="L715" s="279">
        <v>1212.77</v>
      </c>
      <c r="M715" s="279">
        <v>1238.57</v>
      </c>
      <c r="N715" s="279">
        <v>1183.73</v>
      </c>
      <c r="O715" s="279">
        <v>1212.22</v>
      </c>
      <c r="P715" s="279">
        <v>1211.8399999999999</v>
      </c>
      <c r="Q715" s="279">
        <v>0</v>
      </c>
      <c r="R715" s="279">
        <v>1247.94</v>
      </c>
      <c r="S715" s="279">
        <v>1182.0999999999999</v>
      </c>
      <c r="T715" s="279">
        <v>0</v>
      </c>
      <c r="U715" s="279">
        <v>0</v>
      </c>
      <c r="V715" s="279">
        <v>0</v>
      </c>
      <c r="W715" s="279">
        <v>1107.22</v>
      </c>
      <c r="X715" s="279">
        <v>1081.8</v>
      </c>
      <c r="Y715" s="279">
        <v>896.09</v>
      </c>
    </row>
    <row r="716" spans="1:129">
      <c r="A716" s="254">
        <v>30</v>
      </c>
      <c r="B716" s="279">
        <v>67.38</v>
      </c>
      <c r="C716" s="279">
        <v>26.28</v>
      </c>
      <c r="D716" s="279">
        <v>7.21</v>
      </c>
      <c r="E716" s="279">
        <v>30.23</v>
      </c>
      <c r="F716" s="279">
        <v>12.53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1265.73</v>
      </c>
      <c r="M716" s="279">
        <v>0</v>
      </c>
      <c r="N716" s="279">
        <v>27</v>
      </c>
      <c r="O716" s="279">
        <v>26.86</v>
      </c>
      <c r="P716" s="279">
        <v>25.87</v>
      </c>
      <c r="Q716" s="279">
        <v>6.91</v>
      </c>
      <c r="R716" s="279">
        <v>0</v>
      </c>
      <c r="S716" s="279">
        <v>105.46</v>
      </c>
      <c r="T716" s="279">
        <v>121.36</v>
      </c>
      <c r="U716" s="279">
        <v>103.87</v>
      </c>
      <c r="V716" s="279">
        <v>0</v>
      </c>
      <c r="W716" s="279">
        <v>0</v>
      </c>
      <c r="X716" s="279">
        <v>311.10000000000002</v>
      </c>
      <c r="Y716" s="279">
        <v>235.89</v>
      </c>
    </row>
    <row r="717" spans="1:129">
      <c r="A717" s="254">
        <v>31</v>
      </c>
      <c r="B717" s="279">
        <v>86.21</v>
      </c>
      <c r="C717" s="279">
        <v>33.25</v>
      </c>
      <c r="D717" s="279">
        <v>0</v>
      </c>
      <c r="E717" s="279">
        <v>30.37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14.87</v>
      </c>
      <c r="L717" s="279">
        <v>96.13</v>
      </c>
      <c r="M717" s="279">
        <v>115.42</v>
      </c>
      <c r="N717" s="279">
        <v>75.05</v>
      </c>
      <c r="O717" s="279">
        <v>75.78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3" t="s">
        <v>221</v>
      </c>
      <c r="C719" s="413"/>
      <c r="D719" s="413"/>
      <c r="E719" s="413"/>
      <c r="F719" s="413"/>
      <c r="G719" s="413"/>
      <c r="H719" s="413"/>
      <c r="I719" s="413"/>
      <c r="J719" s="413"/>
      <c r="K719" s="413"/>
      <c r="L719" s="413"/>
      <c r="M719" s="413"/>
      <c r="N719" s="413"/>
      <c r="O719" s="413"/>
      <c r="P719" s="413"/>
      <c r="Q719" s="413"/>
      <c r="R719" s="289">
        <v>9.65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3" t="s">
        <v>222</v>
      </c>
      <c r="C720" s="413"/>
      <c r="D720" s="413"/>
      <c r="E720" s="413"/>
      <c r="F720" s="413"/>
      <c r="G720" s="413"/>
      <c r="H720" s="413"/>
      <c r="I720" s="413"/>
      <c r="J720" s="413"/>
      <c r="K720" s="413"/>
      <c r="L720" s="413"/>
      <c r="M720" s="413"/>
      <c r="N720" s="413"/>
      <c r="O720" s="413"/>
      <c r="P720" s="413"/>
      <c r="Q720" s="413"/>
      <c r="R720" s="289">
        <v>181.4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327</v>
      </c>
    </row>
    <row r="724" spans="1:25" ht="57" customHeight="1">
      <c r="A724" s="383" t="s">
        <v>223</v>
      </c>
      <c r="B724" s="383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83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4" t="s">
        <v>209</v>
      </c>
      <c r="B726" s="453" t="s">
        <v>92</v>
      </c>
      <c r="C726" s="453"/>
      <c r="D726" s="453"/>
      <c r="E726" s="453"/>
      <c r="F726" s="453"/>
      <c r="G726" s="453"/>
      <c r="H726" s="453"/>
      <c r="I726" s="453"/>
      <c r="J726" s="453"/>
      <c r="K726" s="453"/>
      <c r="L726" s="453"/>
      <c r="M726" s="453"/>
      <c r="N726" s="453"/>
      <c r="O726" s="453"/>
      <c r="P726" s="453"/>
      <c r="Q726" s="453"/>
      <c r="R726" s="453"/>
      <c r="S726" s="453"/>
      <c r="T726" s="453"/>
      <c r="U726" s="453"/>
      <c r="V726" s="453"/>
      <c r="W726" s="453"/>
      <c r="X726" s="453"/>
      <c r="Y726" s="453"/>
    </row>
    <row r="727" spans="1:25" ht="30">
      <c r="A727" s="39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897.96</v>
      </c>
      <c r="C728" s="279">
        <v>831.74</v>
      </c>
      <c r="D728" s="279">
        <v>807.1</v>
      </c>
      <c r="E728" s="279">
        <v>767.67</v>
      </c>
      <c r="F728" s="279">
        <v>759.82</v>
      </c>
      <c r="G728" s="279">
        <v>767.9</v>
      </c>
      <c r="H728" s="279">
        <v>788.61</v>
      </c>
      <c r="I728" s="279">
        <v>848.8</v>
      </c>
      <c r="J728" s="279">
        <v>931.95</v>
      </c>
      <c r="K728" s="279">
        <v>1057.99</v>
      </c>
      <c r="L728" s="279">
        <v>1124.3800000000001</v>
      </c>
      <c r="M728" s="279">
        <v>1148.0999999999999</v>
      </c>
      <c r="N728" s="279">
        <v>1128.07</v>
      </c>
      <c r="O728" s="279">
        <v>1133.24</v>
      </c>
      <c r="P728" s="279">
        <v>1175.01</v>
      </c>
      <c r="Q728" s="279">
        <v>1195.99</v>
      </c>
      <c r="R728" s="279">
        <v>1175.3399999999999</v>
      </c>
      <c r="S728" s="279">
        <v>1183.5</v>
      </c>
      <c r="T728" s="279">
        <v>1169.5899999999999</v>
      </c>
      <c r="U728" s="279">
        <v>1165.24</v>
      </c>
      <c r="V728" s="279">
        <v>1127.33</v>
      </c>
      <c r="W728" s="279">
        <v>1128.26</v>
      </c>
      <c r="X728" s="279">
        <v>1060.8</v>
      </c>
      <c r="Y728" s="279">
        <v>906.31</v>
      </c>
    </row>
    <row r="729" spans="1:25">
      <c r="A729" s="254">
        <v>2</v>
      </c>
      <c r="B729" s="279">
        <v>972.48</v>
      </c>
      <c r="C729" s="279">
        <v>845.2</v>
      </c>
      <c r="D729" s="279">
        <v>782.87</v>
      </c>
      <c r="E729" s="279">
        <v>756.55</v>
      </c>
      <c r="F729" s="279">
        <v>755.02</v>
      </c>
      <c r="G729" s="279">
        <v>760.56</v>
      </c>
      <c r="H729" s="279">
        <v>844.99</v>
      </c>
      <c r="I729" s="279">
        <v>954.81</v>
      </c>
      <c r="J729" s="279">
        <v>1113.94</v>
      </c>
      <c r="K729" s="279">
        <v>1160.29</v>
      </c>
      <c r="L729" s="279">
        <v>1224.93</v>
      </c>
      <c r="M729" s="279">
        <v>1263.93</v>
      </c>
      <c r="N729" s="279">
        <v>1212.3499999999999</v>
      </c>
      <c r="O729" s="279">
        <v>1280.26</v>
      </c>
      <c r="P729" s="279">
        <v>1294.93</v>
      </c>
      <c r="Q729" s="279">
        <v>1283.77</v>
      </c>
      <c r="R729" s="279">
        <v>1274.29</v>
      </c>
      <c r="S729" s="279">
        <v>1283.56</v>
      </c>
      <c r="T729" s="279">
        <v>1248.58</v>
      </c>
      <c r="U729" s="279">
        <v>1107.67</v>
      </c>
      <c r="V729" s="279">
        <v>1075.24</v>
      </c>
      <c r="W729" s="279">
        <v>1123.1400000000001</v>
      </c>
      <c r="X729" s="279">
        <v>1058.67</v>
      </c>
      <c r="Y729" s="279">
        <v>911.47</v>
      </c>
    </row>
    <row r="730" spans="1:25">
      <c r="A730" s="254">
        <v>3</v>
      </c>
      <c r="B730" s="279">
        <v>906.23</v>
      </c>
      <c r="C730" s="279">
        <v>823.55</v>
      </c>
      <c r="D730" s="279">
        <v>750.11</v>
      </c>
      <c r="E730" s="279">
        <v>725.8</v>
      </c>
      <c r="F730" s="279">
        <v>721.66</v>
      </c>
      <c r="G730" s="279">
        <v>733.88</v>
      </c>
      <c r="H730" s="279">
        <v>842.36</v>
      </c>
      <c r="I730" s="279">
        <v>931.05</v>
      </c>
      <c r="J730" s="279">
        <v>1099.08</v>
      </c>
      <c r="K730" s="279">
        <v>1126.3900000000001</v>
      </c>
      <c r="L730" s="279">
        <v>1183.67</v>
      </c>
      <c r="M730" s="279">
        <v>1168.56</v>
      </c>
      <c r="N730" s="279">
        <v>1130.43</v>
      </c>
      <c r="O730" s="279">
        <v>1126.67</v>
      </c>
      <c r="P730" s="279">
        <v>1317.23</v>
      </c>
      <c r="Q730" s="279">
        <v>1332.84</v>
      </c>
      <c r="R730" s="279">
        <v>1341.65</v>
      </c>
      <c r="S730" s="279">
        <v>1359.55</v>
      </c>
      <c r="T730" s="279">
        <v>1329.85</v>
      </c>
      <c r="U730" s="279">
        <v>1159.46</v>
      </c>
      <c r="V730" s="279">
        <v>1143.6199999999999</v>
      </c>
      <c r="W730" s="279">
        <v>1240.3399999999999</v>
      </c>
      <c r="X730" s="279">
        <v>1121.9100000000001</v>
      </c>
      <c r="Y730" s="279">
        <v>1026.29</v>
      </c>
    </row>
    <row r="731" spans="1:25">
      <c r="A731" s="254">
        <v>4</v>
      </c>
      <c r="B731" s="279">
        <v>1055.92</v>
      </c>
      <c r="C731" s="279">
        <v>885.4</v>
      </c>
      <c r="D731" s="279">
        <v>860.39</v>
      </c>
      <c r="E731" s="279">
        <v>784.72</v>
      </c>
      <c r="F731" s="279">
        <v>769.96</v>
      </c>
      <c r="G731" s="279">
        <v>776.9</v>
      </c>
      <c r="H731" s="279">
        <v>843.25</v>
      </c>
      <c r="I731" s="279">
        <v>887.57</v>
      </c>
      <c r="J731" s="279">
        <v>1054.29</v>
      </c>
      <c r="K731" s="279">
        <v>1226.1300000000001</v>
      </c>
      <c r="L731" s="279">
        <v>1244.42</v>
      </c>
      <c r="M731" s="279">
        <v>1241.5</v>
      </c>
      <c r="N731" s="279">
        <v>1242.49</v>
      </c>
      <c r="O731" s="279">
        <v>1276.0999999999999</v>
      </c>
      <c r="P731" s="279">
        <v>1267.69</v>
      </c>
      <c r="Q731" s="279">
        <v>1317.44</v>
      </c>
      <c r="R731" s="279">
        <v>1300.96</v>
      </c>
      <c r="S731" s="279">
        <v>1285.3599999999999</v>
      </c>
      <c r="T731" s="279">
        <v>1280.6600000000001</v>
      </c>
      <c r="U731" s="279">
        <v>1248.18</v>
      </c>
      <c r="V731" s="279">
        <v>1216.8</v>
      </c>
      <c r="W731" s="279">
        <v>1219.9000000000001</v>
      </c>
      <c r="X731" s="279">
        <v>1179.74</v>
      </c>
      <c r="Y731" s="279">
        <v>1040.31</v>
      </c>
    </row>
    <row r="732" spans="1:25">
      <c r="A732" s="254">
        <v>5</v>
      </c>
      <c r="B732" s="279">
        <v>937.88</v>
      </c>
      <c r="C732" s="279">
        <v>857.9</v>
      </c>
      <c r="D732" s="279">
        <v>801.41</v>
      </c>
      <c r="E732" s="279">
        <v>767.72</v>
      </c>
      <c r="F732" s="279">
        <v>718.26</v>
      </c>
      <c r="G732" s="279">
        <v>694.98</v>
      </c>
      <c r="H732" s="279">
        <v>785.51</v>
      </c>
      <c r="I732" s="279">
        <v>824.91</v>
      </c>
      <c r="J732" s="279">
        <v>900.63</v>
      </c>
      <c r="K732" s="279">
        <v>1031.1199999999999</v>
      </c>
      <c r="L732" s="279">
        <v>1128.78</v>
      </c>
      <c r="M732" s="279">
        <v>1181.29</v>
      </c>
      <c r="N732" s="279">
        <v>1169.3699999999999</v>
      </c>
      <c r="O732" s="279">
        <v>1192.6199999999999</v>
      </c>
      <c r="P732" s="279">
        <v>1208.0999999999999</v>
      </c>
      <c r="Q732" s="279">
        <v>1205.03</v>
      </c>
      <c r="R732" s="279">
        <v>1192.49</v>
      </c>
      <c r="S732" s="279">
        <v>1114.9100000000001</v>
      </c>
      <c r="T732" s="279">
        <v>1099.3399999999999</v>
      </c>
      <c r="U732" s="279">
        <v>1119.33</v>
      </c>
      <c r="V732" s="279">
        <v>1093.26</v>
      </c>
      <c r="W732" s="279">
        <v>1093.51</v>
      </c>
      <c r="X732" s="279">
        <v>1143.31</v>
      </c>
      <c r="Y732" s="279">
        <v>1027.83</v>
      </c>
    </row>
    <row r="733" spans="1:25">
      <c r="A733" s="254">
        <v>6</v>
      </c>
      <c r="B733" s="279">
        <v>910.66</v>
      </c>
      <c r="C733" s="279">
        <v>863.76</v>
      </c>
      <c r="D733" s="279">
        <v>831.81</v>
      </c>
      <c r="E733" s="279">
        <v>794.38</v>
      </c>
      <c r="F733" s="279">
        <v>771.3</v>
      </c>
      <c r="G733" s="279">
        <v>776.37</v>
      </c>
      <c r="H733" s="279">
        <v>829.44</v>
      </c>
      <c r="I733" s="279">
        <v>1027.3399999999999</v>
      </c>
      <c r="J733" s="279">
        <v>1238.17</v>
      </c>
      <c r="K733" s="279">
        <v>1264.52</v>
      </c>
      <c r="L733" s="279">
        <v>1281.8900000000001</v>
      </c>
      <c r="M733" s="279">
        <v>1254.8399999999999</v>
      </c>
      <c r="N733" s="279">
        <v>1260.1500000000001</v>
      </c>
      <c r="O733" s="279">
        <v>1292.3800000000001</v>
      </c>
      <c r="P733" s="279">
        <v>1325.57</v>
      </c>
      <c r="Q733" s="279">
        <v>1372.83</v>
      </c>
      <c r="R733" s="279">
        <v>1312.64</v>
      </c>
      <c r="S733" s="279">
        <v>1315.93</v>
      </c>
      <c r="T733" s="279">
        <v>1271.95</v>
      </c>
      <c r="U733" s="279">
        <v>1244.01</v>
      </c>
      <c r="V733" s="279">
        <v>1207.6099999999999</v>
      </c>
      <c r="W733" s="279">
        <v>1215.17</v>
      </c>
      <c r="X733" s="279">
        <v>1185.1400000000001</v>
      </c>
      <c r="Y733" s="279">
        <v>986.4</v>
      </c>
    </row>
    <row r="734" spans="1:25">
      <c r="A734" s="254">
        <v>7</v>
      </c>
      <c r="B734" s="279">
        <v>910.97</v>
      </c>
      <c r="C734" s="279">
        <v>868.89</v>
      </c>
      <c r="D734" s="279">
        <v>811.13</v>
      </c>
      <c r="E734" s="279">
        <v>763.63</v>
      </c>
      <c r="F734" s="279">
        <v>738.56</v>
      </c>
      <c r="G734" s="279">
        <v>780.02</v>
      </c>
      <c r="H734" s="279">
        <v>892.84</v>
      </c>
      <c r="I734" s="279">
        <v>989.63</v>
      </c>
      <c r="J734" s="279">
        <v>1103.0899999999999</v>
      </c>
      <c r="K734" s="279">
        <v>1220.1199999999999</v>
      </c>
      <c r="L734" s="279">
        <v>1287.8599999999999</v>
      </c>
      <c r="M734" s="279">
        <v>1264</v>
      </c>
      <c r="N734" s="279">
        <v>1249.04</v>
      </c>
      <c r="O734" s="279">
        <v>1296.72</v>
      </c>
      <c r="P734" s="279">
        <v>1279.21</v>
      </c>
      <c r="Q734" s="279">
        <v>1312.34</v>
      </c>
      <c r="R734" s="279">
        <v>1304.1300000000001</v>
      </c>
      <c r="S734" s="279">
        <v>1268.3699999999999</v>
      </c>
      <c r="T734" s="279">
        <v>1249.47</v>
      </c>
      <c r="U734" s="279">
        <v>1226.47</v>
      </c>
      <c r="V734" s="279">
        <v>1195.3800000000001</v>
      </c>
      <c r="W734" s="279">
        <v>1197.45</v>
      </c>
      <c r="X734" s="279">
        <v>1135.8499999999999</v>
      </c>
      <c r="Y734" s="279">
        <v>993.49</v>
      </c>
    </row>
    <row r="735" spans="1:25">
      <c r="A735" s="254">
        <v>8</v>
      </c>
      <c r="B735" s="279">
        <v>1032.0999999999999</v>
      </c>
      <c r="C735" s="279">
        <v>928.76</v>
      </c>
      <c r="D735" s="279">
        <v>837.84</v>
      </c>
      <c r="E735" s="279">
        <v>759.16</v>
      </c>
      <c r="F735" s="279">
        <v>710.07</v>
      </c>
      <c r="G735" s="279">
        <v>816.75</v>
      </c>
      <c r="H735" s="279">
        <v>958.84</v>
      </c>
      <c r="I735" s="279">
        <v>1094.03</v>
      </c>
      <c r="J735" s="279">
        <v>1142.6600000000001</v>
      </c>
      <c r="K735" s="279">
        <v>1297.74</v>
      </c>
      <c r="L735" s="279">
        <v>1386.4</v>
      </c>
      <c r="M735" s="279">
        <v>1382.01</v>
      </c>
      <c r="N735" s="279">
        <v>1321.9</v>
      </c>
      <c r="O735" s="279">
        <v>1351.88</v>
      </c>
      <c r="P735" s="279">
        <v>1325.63</v>
      </c>
      <c r="Q735" s="279">
        <v>1422.19</v>
      </c>
      <c r="R735" s="279">
        <v>1335.95</v>
      </c>
      <c r="S735" s="279">
        <v>1304.01</v>
      </c>
      <c r="T735" s="279">
        <v>1255.31</v>
      </c>
      <c r="U735" s="279">
        <v>1256.05</v>
      </c>
      <c r="V735" s="279">
        <v>1192.45</v>
      </c>
      <c r="W735" s="279">
        <v>1234.79</v>
      </c>
      <c r="X735" s="279">
        <v>1130.49</v>
      </c>
      <c r="Y735" s="279">
        <v>1087.55</v>
      </c>
    </row>
    <row r="736" spans="1:25">
      <c r="A736" s="254">
        <v>9</v>
      </c>
      <c r="B736" s="279">
        <v>988.93</v>
      </c>
      <c r="C736" s="279">
        <v>837.09</v>
      </c>
      <c r="D736" s="279">
        <v>734.37</v>
      </c>
      <c r="E736" s="279">
        <v>701.08</v>
      </c>
      <c r="F736" s="279">
        <v>668.63</v>
      </c>
      <c r="G736" s="279">
        <v>746.47</v>
      </c>
      <c r="H736" s="279">
        <v>918.74</v>
      </c>
      <c r="I736" s="279">
        <v>998.95</v>
      </c>
      <c r="J736" s="279">
        <v>1152.49</v>
      </c>
      <c r="K736" s="279">
        <v>1215.49</v>
      </c>
      <c r="L736" s="279">
        <v>1278.58</v>
      </c>
      <c r="M736" s="279">
        <v>1262.56</v>
      </c>
      <c r="N736" s="279">
        <v>1235.82</v>
      </c>
      <c r="O736" s="279">
        <v>1252.68</v>
      </c>
      <c r="P736" s="279">
        <v>1244.76</v>
      </c>
      <c r="Q736" s="279">
        <v>1267.99</v>
      </c>
      <c r="R736" s="279">
        <v>1262.92</v>
      </c>
      <c r="S736" s="279">
        <v>1260.5999999999999</v>
      </c>
      <c r="T736" s="279">
        <v>1226.47</v>
      </c>
      <c r="U736" s="279">
        <v>1182.3800000000001</v>
      </c>
      <c r="V736" s="279">
        <v>1158.68</v>
      </c>
      <c r="W736" s="279">
        <v>1238.98</v>
      </c>
      <c r="X736" s="279">
        <v>1169.01</v>
      </c>
      <c r="Y736" s="279">
        <v>1032.99</v>
      </c>
    </row>
    <row r="737" spans="1:25">
      <c r="A737" s="254">
        <v>10</v>
      </c>
      <c r="B737" s="279">
        <v>951.53</v>
      </c>
      <c r="C737" s="279">
        <v>817.23</v>
      </c>
      <c r="D737" s="279">
        <v>777.13</v>
      </c>
      <c r="E737" s="279">
        <v>712.21</v>
      </c>
      <c r="F737" s="279">
        <v>722.92</v>
      </c>
      <c r="G737" s="279">
        <v>779.4</v>
      </c>
      <c r="H737" s="279">
        <v>967.9</v>
      </c>
      <c r="I737" s="279">
        <v>1017.5</v>
      </c>
      <c r="J737" s="279">
        <v>1165.52</v>
      </c>
      <c r="K737" s="279">
        <v>1269.8499999999999</v>
      </c>
      <c r="L737" s="279">
        <v>1298.6600000000001</v>
      </c>
      <c r="M737" s="279">
        <v>1279.99</v>
      </c>
      <c r="N737" s="279">
        <v>1286.01</v>
      </c>
      <c r="O737" s="279">
        <v>1293.58</v>
      </c>
      <c r="P737" s="279">
        <v>1292.44</v>
      </c>
      <c r="Q737" s="279">
        <v>1314.75</v>
      </c>
      <c r="R737" s="279">
        <v>1326.17</v>
      </c>
      <c r="S737" s="279">
        <v>1336.23</v>
      </c>
      <c r="T737" s="279">
        <v>1306.3</v>
      </c>
      <c r="U737" s="279">
        <v>1220.3800000000001</v>
      </c>
      <c r="V737" s="279">
        <v>1190.79</v>
      </c>
      <c r="W737" s="279">
        <v>1256.53</v>
      </c>
      <c r="X737" s="279">
        <v>1145.3</v>
      </c>
      <c r="Y737" s="279">
        <v>1031.83</v>
      </c>
    </row>
    <row r="738" spans="1:25">
      <c r="A738" s="254">
        <v>11</v>
      </c>
      <c r="B738" s="279">
        <v>1162.58</v>
      </c>
      <c r="C738" s="279">
        <v>996.89</v>
      </c>
      <c r="D738" s="279">
        <v>969.64</v>
      </c>
      <c r="E738" s="279">
        <v>901.2</v>
      </c>
      <c r="F738" s="279">
        <v>883.7</v>
      </c>
      <c r="G738" s="279">
        <v>926.78</v>
      </c>
      <c r="H738" s="279">
        <v>963.62</v>
      </c>
      <c r="I738" s="279">
        <v>1060.94</v>
      </c>
      <c r="J738" s="279">
        <v>1132.29</v>
      </c>
      <c r="K738" s="279">
        <v>1298.48</v>
      </c>
      <c r="L738" s="279">
        <v>1330.01</v>
      </c>
      <c r="M738" s="279">
        <v>1312.68</v>
      </c>
      <c r="N738" s="279">
        <v>1336.93</v>
      </c>
      <c r="O738" s="279">
        <v>1296.69</v>
      </c>
      <c r="P738" s="279">
        <v>1303.78</v>
      </c>
      <c r="Q738" s="279">
        <v>1314.12</v>
      </c>
      <c r="R738" s="279">
        <v>1341.56</v>
      </c>
      <c r="S738" s="279">
        <v>1358.58</v>
      </c>
      <c r="T738" s="279">
        <v>1321.21</v>
      </c>
      <c r="U738" s="279">
        <v>1298.1400000000001</v>
      </c>
      <c r="V738" s="279">
        <v>1275.56</v>
      </c>
      <c r="W738" s="279">
        <v>1299.79</v>
      </c>
      <c r="X738" s="279">
        <v>1256.78</v>
      </c>
      <c r="Y738" s="279">
        <v>1094.8399999999999</v>
      </c>
    </row>
    <row r="739" spans="1:25">
      <c r="A739" s="254">
        <v>12</v>
      </c>
      <c r="B739" s="279">
        <v>1039.9100000000001</v>
      </c>
      <c r="C739" s="279">
        <v>991.87</v>
      </c>
      <c r="D739" s="279">
        <v>955.27</v>
      </c>
      <c r="E739" s="279">
        <v>862.29</v>
      </c>
      <c r="F739" s="279">
        <v>827.47</v>
      </c>
      <c r="G739" s="279">
        <v>835.9</v>
      </c>
      <c r="H739" s="279">
        <v>901.23</v>
      </c>
      <c r="I739" s="279">
        <v>931.65</v>
      </c>
      <c r="J739" s="279">
        <v>1030.72</v>
      </c>
      <c r="K739" s="279">
        <v>1229.3399999999999</v>
      </c>
      <c r="L739" s="279">
        <v>1297.51</v>
      </c>
      <c r="M739" s="279">
        <v>1302.9100000000001</v>
      </c>
      <c r="N739" s="279">
        <v>1314.57</v>
      </c>
      <c r="O739" s="279">
        <v>1299.06</v>
      </c>
      <c r="P739" s="279">
        <v>1305.6600000000001</v>
      </c>
      <c r="Q739" s="279">
        <v>1324.39</v>
      </c>
      <c r="R739" s="279">
        <v>1297.8399999999999</v>
      </c>
      <c r="S739" s="279">
        <v>1270.57</v>
      </c>
      <c r="T739" s="279">
        <v>1269.75</v>
      </c>
      <c r="U739" s="279">
        <v>1268.01</v>
      </c>
      <c r="V739" s="279">
        <v>1276.71</v>
      </c>
      <c r="W739" s="279">
        <v>1285.29</v>
      </c>
      <c r="X739" s="279">
        <v>1265.49</v>
      </c>
      <c r="Y739" s="279">
        <v>1078.3399999999999</v>
      </c>
    </row>
    <row r="740" spans="1:25">
      <c r="A740" s="254">
        <v>13</v>
      </c>
      <c r="B740" s="279">
        <v>1006.52</v>
      </c>
      <c r="C740" s="279">
        <v>917.33</v>
      </c>
      <c r="D740" s="279">
        <v>887.33</v>
      </c>
      <c r="E740" s="279">
        <v>813.76</v>
      </c>
      <c r="F740" s="279">
        <v>795.08</v>
      </c>
      <c r="G740" s="279">
        <v>857.12</v>
      </c>
      <c r="H740" s="279">
        <v>954.94</v>
      </c>
      <c r="I740" s="279">
        <v>1173.96</v>
      </c>
      <c r="J740" s="279">
        <v>1290.42</v>
      </c>
      <c r="K740" s="279">
        <v>1325.97</v>
      </c>
      <c r="L740" s="279">
        <v>1359.48</v>
      </c>
      <c r="M740" s="279">
        <v>1369.15</v>
      </c>
      <c r="N740" s="279">
        <v>1351.25</v>
      </c>
      <c r="O740" s="279">
        <v>1368.94</v>
      </c>
      <c r="P740" s="279">
        <v>1417.84</v>
      </c>
      <c r="Q740" s="279">
        <v>1464.66</v>
      </c>
      <c r="R740" s="279">
        <v>1429.05</v>
      </c>
      <c r="S740" s="279">
        <v>1412.57</v>
      </c>
      <c r="T740" s="279">
        <v>1397.48</v>
      </c>
      <c r="U740" s="279">
        <v>1362.99</v>
      </c>
      <c r="V740" s="279">
        <v>1339.88</v>
      </c>
      <c r="W740" s="279">
        <v>1384.58</v>
      </c>
      <c r="X740" s="279">
        <v>1273.8599999999999</v>
      </c>
      <c r="Y740" s="279">
        <v>1122.47</v>
      </c>
    </row>
    <row r="741" spans="1:25">
      <c r="A741" s="254">
        <v>14</v>
      </c>
      <c r="B741" s="279">
        <v>1084.23</v>
      </c>
      <c r="C741" s="279">
        <v>981.88</v>
      </c>
      <c r="D741" s="279">
        <v>886.36</v>
      </c>
      <c r="E741" s="279">
        <v>820.35</v>
      </c>
      <c r="F741" s="279">
        <v>800.06</v>
      </c>
      <c r="G741" s="279">
        <v>877.79</v>
      </c>
      <c r="H741" s="279">
        <v>1041.1500000000001</v>
      </c>
      <c r="I741" s="279">
        <v>1183.18</v>
      </c>
      <c r="J741" s="279">
        <v>1311.88</v>
      </c>
      <c r="K741" s="279">
        <v>1410.83</v>
      </c>
      <c r="L741" s="279">
        <v>1505.59</v>
      </c>
      <c r="M741" s="279">
        <v>1504.7</v>
      </c>
      <c r="N741" s="279">
        <v>1469.57</v>
      </c>
      <c r="O741" s="279">
        <v>1503.69</v>
      </c>
      <c r="P741" s="279">
        <v>1517.26</v>
      </c>
      <c r="Q741" s="279">
        <v>1560.57</v>
      </c>
      <c r="R741" s="279">
        <v>1555.13</v>
      </c>
      <c r="S741" s="279">
        <v>1556.17</v>
      </c>
      <c r="T741" s="279">
        <v>1496.95</v>
      </c>
      <c r="U741" s="279">
        <v>1401.01</v>
      </c>
      <c r="V741" s="279">
        <v>1380.65</v>
      </c>
      <c r="W741" s="279">
        <v>1437.33</v>
      </c>
      <c r="X741" s="279">
        <v>1325.88</v>
      </c>
      <c r="Y741" s="279">
        <v>1203.78</v>
      </c>
    </row>
    <row r="742" spans="1:25">
      <c r="A742" s="254">
        <v>15</v>
      </c>
      <c r="B742" s="279">
        <v>1063.71</v>
      </c>
      <c r="C742" s="279">
        <v>1009.69</v>
      </c>
      <c r="D742" s="279">
        <v>986.48</v>
      </c>
      <c r="E742" s="279">
        <v>930.63</v>
      </c>
      <c r="F742" s="279">
        <v>912.99</v>
      </c>
      <c r="G742" s="279">
        <v>997.41</v>
      </c>
      <c r="H742" s="279">
        <v>1050.6600000000001</v>
      </c>
      <c r="I742" s="279">
        <v>1205.1199999999999</v>
      </c>
      <c r="J742" s="279">
        <v>1373.64</v>
      </c>
      <c r="K742" s="279">
        <v>1463.17</v>
      </c>
      <c r="L742" s="279">
        <v>1499.25</v>
      </c>
      <c r="M742" s="279">
        <v>1540.26</v>
      </c>
      <c r="N742" s="279">
        <v>1429.56</v>
      </c>
      <c r="O742" s="279">
        <v>1400.58</v>
      </c>
      <c r="P742" s="279">
        <v>1405.52</v>
      </c>
      <c r="Q742" s="279">
        <v>1483.14</v>
      </c>
      <c r="R742" s="279">
        <v>1498.33</v>
      </c>
      <c r="S742" s="279">
        <v>1484.09</v>
      </c>
      <c r="T742" s="279">
        <v>1453.49</v>
      </c>
      <c r="U742" s="279">
        <v>1449.82</v>
      </c>
      <c r="V742" s="279">
        <v>1411.89</v>
      </c>
      <c r="W742" s="279">
        <v>1422.51</v>
      </c>
      <c r="X742" s="279">
        <v>1410.66</v>
      </c>
      <c r="Y742" s="279">
        <v>1244.43</v>
      </c>
    </row>
    <row r="743" spans="1:25">
      <c r="A743" s="254">
        <v>16</v>
      </c>
      <c r="B743" s="279">
        <v>1157.92</v>
      </c>
      <c r="C743" s="279">
        <v>956.33</v>
      </c>
      <c r="D743" s="279">
        <v>917.11</v>
      </c>
      <c r="E743" s="279">
        <v>866.41</v>
      </c>
      <c r="F743" s="279">
        <v>863.27</v>
      </c>
      <c r="G743" s="279">
        <v>909.5</v>
      </c>
      <c r="H743" s="279">
        <v>957.72</v>
      </c>
      <c r="I743" s="279">
        <v>1146.6099999999999</v>
      </c>
      <c r="J743" s="279">
        <v>1302.3599999999999</v>
      </c>
      <c r="K743" s="279">
        <v>1339.97</v>
      </c>
      <c r="L743" s="279">
        <v>1412.74</v>
      </c>
      <c r="M743" s="279">
        <v>1396.9</v>
      </c>
      <c r="N743" s="279">
        <v>1368.71</v>
      </c>
      <c r="O743" s="279">
        <v>1381.23</v>
      </c>
      <c r="P743" s="279">
        <v>1379.73</v>
      </c>
      <c r="Q743" s="279">
        <v>1404.14</v>
      </c>
      <c r="R743" s="279">
        <v>1440.9</v>
      </c>
      <c r="S743" s="279">
        <v>1384.19</v>
      </c>
      <c r="T743" s="279">
        <v>1362.71</v>
      </c>
      <c r="U743" s="279">
        <v>1363.36</v>
      </c>
      <c r="V743" s="279">
        <v>1307.52</v>
      </c>
      <c r="W743" s="279">
        <v>1327.02</v>
      </c>
      <c r="X743" s="279">
        <v>1267.24</v>
      </c>
      <c r="Y743" s="279">
        <v>1192.3399999999999</v>
      </c>
    </row>
    <row r="744" spans="1:25">
      <c r="A744" s="254">
        <v>17</v>
      </c>
      <c r="B744" s="279">
        <v>1116.1300000000001</v>
      </c>
      <c r="C744" s="279">
        <v>949.68</v>
      </c>
      <c r="D744" s="279">
        <v>915.46</v>
      </c>
      <c r="E744" s="279">
        <v>861</v>
      </c>
      <c r="F744" s="279">
        <v>822.05</v>
      </c>
      <c r="G744" s="279">
        <v>910.27</v>
      </c>
      <c r="H744" s="279">
        <v>1000.02</v>
      </c>
      <c r="I744" s="279">
        <v>1141.4000000000001</v>
      </c>
      <c r="J744" s="279">
        <v>1305.3399999999999</v>
      </c>
      <c r="K744" s="279">
        <v>1351.35</v>
      </c>
      <c r="L744" s="279">
        <v>1392.63</v>
      </c>
      <c r="M744" s="279">
        <v>1391.56</v>
      </c>
      <c r="N744" s="279">
        <v>1393.46</v>
      </c>
      <c r="O744" s="279">
        <v>1364.99</v>
      </c>
      <c r="P744" s="279">
        <v>1337.11</v>
      </c>
      <c r="Q744" s="279">
        <v>1385.73</v>
      </c>
      <c r="R744" s="279">
        <v>1404.51</v>
      </c>
      <c r="S744" s="279">
        <v>1332.36</v>
      </c>
      <c r="T744" s="279">
        <v>1365.83</v>
      </c>
      <c r="U744" s="279">
        <v>1339.02</v>
      </c>
      <c r="V744" s="279">
        <v>1294.82</v>
      </c>
      <c r="W744" s="279">
        <v>1368.42</v>
      </c>
      <c r="X744" s="279">
        <v>1338.03</v>
      </c>
      <c r="Y744" s="279">
        <v>1229.0999999999999</v>
      </c>
    </row>
    <row r="745" spans="1:25">
      <c r="A745" s="254">
        <v>18</v>
      </c>
      <c r="B745" s="279">
        <v>1238.22</v>
      </c>
      <c r="C745" s="279">
        <v>1123.1099999999999</v>
      </c>
      <c r="D745" s="279">
        <v>1018.96</v>
      </c>
      <c r="E745" s="279">
        <v>939.33</v>
      </c>
      <c r="F745" s="279">
        <v>918.23</v>
      </c>
      <c r="G745" s="279">
        <v>926.97</v>
      </c>
      <c r="H745" s="279">
        <v>984.91</v>
      </c>
      <c r="I745" s="279">
        <v>1111.49</v>
      </c>
      <c r="J745" s="279">
        <v>1241.67</v>
      </c>
      <c r="K745" s="279">
        <v>1326.16</v>
      </c>
      <c r="L745" s="279">
        <v>1350.85</v>
      </c>
      <c r="M745" s="279">
        <v>1319.24</v>
      </c>
      <c r="N745" s="279">
        <v>1325.65</v>
      </c>
      <c r="O745" s="279">
        <v>1343.94</v>
      </c>
      <c r="P745" s="279">
        <v>1347.33</v>
      </c>
      <c r="Q745" s="279">
        <v>1379.86</v>
      </c>
      <c r="R745" s="279">
        <v>1395.98</v>
      </c>
      <c r="S745" s="279">
        <v>1391.65</v>
      </c>
      <c r="T745" s="279">
        <v>1349.36</v>
      </c>
      <c r="U745" s="279">
        <v>1331.4</v>
      </c>
      <c r="V745" s="279">
        <v>1305.25</v>
      </c>
      <c r="W745" s="279">
        <v>1356.12</v>
      </c>
      <c r="X745" s="279">
        <v>1324.82</v>
      </c>
      <c r="Y745" s="279">
        <v>1239.5999999999999</v>
      </c>
    </row>
    <row r="746" spans="1:25">
      <c r="A746" s="254">
        <v>19</v>
      </c>
      <c r="B746" s="279">
        <v>1185.55</v>
      </c>
      <c r="C746" s="279">
        <v>1027.9100000000001</v>
      </c>
      <c r="D746" s="279">
        <v>997.87</v>
      </c>
      <c r="E746" s="279">
        <v>949.15</v>
      </c>
      <c r="F746" s="279">
        <v>912.56</v>
      </c>
      <c r="G746" s="279">
        <v>919.7</v>
      </c>
      <c r="H746" s="279">
        <v>932.73</v>
      </c>
      <c r="I746" s="279">
        <v>981.09</v>
      </c>
      <c r="J746" s="279">
        <v>1198.55</v>
      </c>
      <c r="K746" s="279">
        <v>1406.67</v>
      </c>
      <c r="L746" s="279">
        <v>1426.07</v>
      </c>
      <c r="M746" s="279">
        <v>1410.64</v>
      </c>
      <c r="N746" s="279">
        <v>1426.61</v>
      </c>
      <c r="O746" s="279">
        <v>1430.84</v>
      </c>
      <c r="P746" s="279">
        <v>1416.77</v>
      </c>
      <c r="Q746" s="279">
        <v>1426.69</v>
      </c>
      <c r="R746" s="279">
        <v>1442.16</v>
      </c>
      <c r="S746" s="279">
        <v>1426.75</v>
      </c>
      <c r="T746" s="279">
        <v>1387.08</v>
      </c>
      <c r="U746" s="279">
        <v>1386.33</v>
      </c>
      <c r="V746" s="279">
        <v>1336.98</v>
      </c>
      <c r="W746" s="279">
        <v>1420.19</v>
      </c>
      <c r="X746" s="279">
        <v>1412.46</v>
      </c>
      <c r="Y746" s="279">
        <v>1310.23</v>
      </c>
    </row>
    <row r="747" spans="1:25">
      <c r="A747" s="254">
        <v>20</v>
      </c>
      <c r="B747" s="279">
        <v>1139.9000000000001</v>
      </c>
      <c r="C747" s="279">
        <v>918.68</v>
      </c>
      <c r="D747" s="279">
        <v>921.53</v>
      </c>
      <c r="E747" s="279">
        <v>899.92</v>
      </c>
      <c r="F747" s="279">
        <v>891.16</v>
      </c>
      <c r="G747" s="279">
        <v>912.05</v>
      </c>
      <c r="H747" s="279">
        <v>1047.79</v>
      </c>
      <c r="I747" s="279">
        <v>1226.51</v>
      </c>
      <c r="J747" s="279">
        <v>1354.56</v>
      </c>
      <c r="K747" s="279">
        <v>1397.03</v>
      </c>
      <c r="L747" s="279">
        <v>1411.37</v>
      </c>
      <c r="M747" s="279">
        <v>1384.57</v>
      </c>
      <c r="N747" s="279">
        <v>1370.78</v>
      </c>
      <c r="O747" s="279">
        <v>1396.85</v>
      </c>
      <c r="P747" s="279">
        <v>1377.95</v>
      </c>
      <c r="Q747" s="279">
        <v>1402.17</v>
      </c>
      <c r="R747" s="279">
        <v>1391.68</v>
      </c>
      <c r="S747" s="279">
        <v>1382.74</v>
      </c>
      <c r="T747" s="279">
        <v>1365.08</v>
      </c>
      <c r="U747" s="279">
        <v>1323.96</v>
      </c>
      <c r="V747" s="279">
        <v>1335.59</v>
      </c>
      <c r="W747" s="279">
        <v>1366.84</v>
      </c>
      <c r="X747" s="279">
        <v>1263.7</v>
      </c>
      <c r="Y747" s="279">
        <v>1107.95</v>
      </c>
    </row>
    <row r="748" spans="1:25">
      <c r="A748" s="254">
        <v>21</v>
      </c>
      <c r="B748" s="279">
        <v>965.57</v>
      </c>
      <c r="C748" s="279">
        <v>863.86</v>
      </c>
      <c r="D748" s="279">
        <v>834.59</v>
      </c>
      <c r="E748" s="279">
        <v>803.04</v>
      </c>
      <c r="F748" s="279">
        <v>781.95</v>
      </c>
      <c r="G748" s="279">
        <v>819.91</v>
      </c>
      <c r="H748" s="279">
        <v>917.82</v>
      </c>
      <c r="I748" s="279">
        <v>1012.65</v>
      </c>
      <c r="J748" s="279">
        <v>1237.44</v>
      </c>
      <c r="K748" s="279">
        <v>1288.81</v>
      </c>
      <c r="L748" s="279">
        <v>1338.07</v>
      </c>
      <c r="M748" s="279">
        <v>1316.23</v>
      </c>
      <c r="N748" s="279">
        <v>1294.18</v>
      </c>
      <c r="O748" s="279">
        <v>1333.54</v>
      </c>
      <c r="P748" s="279">
        <v>1338.18</v>
      </c>
      <c r="Q748" s="279">
        <v>1341.07</v>
      </c>
      <c r="R748" s="279">
        <v>1350.41</v>
      </c>
      <c r="S748" s="279">
        <v>1349.87</v>
      </c>
      <c r="T748" s="279">
        <v>1332.39</v>
      </c>
      <c r="U748" s="279">
        <v>1276.82</v>
      </c>
      <c r="V748" s="279">
        <v>1262.73</v>
      </c>
      <c r="W748" s="279">
        <v>1277.5899999999999</v>
      </c>
      <c r="X748" s="279">
        <v>1159.8900000000001</v>
      </c>
      <c r="Y748" s="279">
        <v>1010.92</v>
      </c>
    </row>
    <row r="749" spans="1:25">
      <c r="A749" s="254">
        <v>22</v>
      </c>
      <c r="B749" s="279">
        <v>955.4</v>
      </c>
      <c r="C749" s="279">
        <v>863.59</v>
      </c>
      <c r="D749" s="279">
        <v>816.14</v>
      </c>
      <c r="E749" s="279">
        <v>771.8</v>
      </c>
      <c r="F749" s="279">
        <v>756.76</v>
      </c>
      <c r="G749" s="279">
        <v>839.17</v>
      </c>
      <c r="H749" s="279">
        <v>948.44</v>
      </c>
      <c r="I749" s="279">
        <v>1051.46</v>
      </c>
      <c r="J749" s="279">
        <v>1223.94</v>
      </c>
      <c r="K749" s="279">
        <v>1324.86</v>
      </c>
      <c r="L749" s="279">
        <v>1351.21</v>
      </c>
      <c r="M749" s="279">
        <v>1333.96</v>
      </c>
      <c r="N749" s="279">
        <v>1318.49</v>
      </c>
      <c r="O749" s="279">
        <v>1342.04</v>
      </c>
      <c r="P749" s="279">
        <v>1345.6</v>
      </c>
      <c r="Q749" s="279">
        <v>1345.02</v>
      </c>
      <c r="R749" s="279">
        <v>1358.27</v>
      </c>
      <c r="S749" s="279">
        <v>1347.92</v>
      </c>
      <c r="T749" s="279">
        <v>1340.23</v>
      </c>
      <c r="U749" s="279">
        <v>1258.1300000000001</v>
      </c>
      <c r="V749" s="279">
        <v>1249.07</v>
      </c>
      <c r="W749" s="279">
        <v>1291.69</v>
      </c>
      <c r="X749" s="279">
        <v>1150.31</v>
      </c>
      <c r="Y749" s="279">
        <v>982.95</v>
      </c>
    </row>
    <row r="750" spans="1:25">
      <c r="A750" s="254">
        <v>23</v>
      </c>
      <c r="B750" s="279">
        <v>1023.61</v>
      </c>
      <c r="C750" s="279">
        <v>917.51</v>
      </c>
      <c r="D750" s="279">
        <v>898.71</v>
      </c>
      <c r="E750" s="279">
        <v>877.36</v>
      </c>
      <c r="F750" s="279">
        <v>835.91</v>
      </c>
      <c r="G750" s="279">
        <v>906.32</v>
      </c>
      <c r="H750" s="279">
        <v>1028.96</v>
      </c>
      <c r="I750" s="279">
        <v>1126.4100000000001</v>
      </c>
      <c r="J750" s="279">
        <v>1318.78</v>
      </c>
      <c r="K750" s="279">
        <v>1361.3</v>
      </c>
      <c r="L750" s="279">
        <v>1393.87</v>
      </c>
      <c r="M750" s="279">
        <v>1357.72</v>
      </c>
      <c r="N750" s="279">
        <v>1346.12</v>
      </c>
      <c r="O750" s="279">
        <v>1378.05</v>
      </c>
      <c r="P750" s="279">
        <v>1384.57</v>
      </c>
      <c r="Q750" s="279">
        <v>1385.47</v>
      </c>
      <c r="R750" s="279">
        <v>1397.32</v>
      </c>
      <c r="S750" s="279">
        <v>1398.46</v>
      </c>
      <c r="T750" s="279">
        <v>1396.95</v>
      </c>
      <c r="U750" s="279">
        <v>1360.02</v>
      </c>
      <c r="V750" s="279">
        <v>1355.1</v>
      </c>
      <c r="W750" s="279">
        <v>1377.27</v>
      </c>
      <c r="X750" s="279">
        <v>1303.3399999999999</v>
      </c>
      <c r="Y750" s="279">
        <v>1080.01</v>
      </c>
    </row>
    <row r="751" spans="1:25">
      <c r="A751" s="254">
        <v>24</v>
      </c>
      <c r="B751" s="279">
        <v>1095.22</v>
      </c>
      <c r="C751" s="279">
        <v>949.67</v>
      </c>
      <c r="D751" s="279">
        <v>910.76</v>
      </c>
      <c r="E751" s="279">
        <v>880.15</v>
      </c>
      <c r="F751" s="279">
        <v>865.24</v>
      </c>
      <c r="G751" s="279">
        <v>926.96</v>
      </c>
      <c r="H751" s="279">
        <v>1064.8900000000001</v>
      </c>
      <c r="I751" s="279">
        <v>1203.1300000000001</v>
      </c>
      <c r="J751" s="279">
        <v>1384.47</v>
      </c>
      <c r="K751" s="279">
        <v>1425.19</v>
      </c>
      <c r="L751" s="279">
        <v>1432.94</v>
      </c>
      <c r="M751" s="279">
        <v>1399.91</v>
      </c>
      <c r="N751" s="279">
        <v>1391.99</v>
      </c>
      <c r="O751" s="279">
        <v>1426.82</v>
      </c>
      <c r="P751" s="279">
        <v>1450.89</v>
      </c>
      <c r="Q751" s="279">
        <v>1455.46</v>
      </c>
      <c r="R751" s="279">
        <v>1455.65</v>
      </c>
      <c r="S751" s="279">
        <v>1424.96</v>
      </c>
      <c r="T751" s="279">
        <v>1416.04</v>
      </c>
      <c r="U751" s="279">
        <v>1396.91</v>
      </c>
      <c r="V751" s="279">
        <v>1390.19</v>
      </c>
      <c r="W751" s="279">
        <v>1402.31</v>
      </c>
      <c r="X751" s="279">
        <v>1381.24</v>
      </c>
      <c r="Y751" s="279">
        <v>1213.3800000000001</v>
      </c>
    </row>
    <row r="752" spans="1:25">
      <c r="A752" s="254">
        <v>25</v>
      </c>
      <c r="B752" s="279">
        <v>1128.68</v>
      </c>
      <c r="C752" s="279">
        <v>1044.57</v>
      </c>
      <c r="D752" s="279">
        <v>1021.35</v>
      </c>
      <c r="E752" s="279">
        <v>956.76</v>
      </c>
      <c r="F752" s="279">
        <v>925.27</v>
      </c>
      <c r="G752" s="279">
        <v>955.18</v>
      </c>
      <c r="H752" s="279">
        <v>1021.8</v>
      </c>
      <c r="I752" s="279">
        <v>1095.28</v>
      </c>
      <c r="J752" s="279">
        <v>1133.94</v>
      </c>
      <c r="K752" s="279">
        <v>1248.29</v>
      </c>
      <c r="L752" s="279">
        <v>1171.8900000000001</v>
      </c>
      <c r="M752" s="279">
        <v>1106.93</v>
      </c>
      <c r="N752" s="279">
        <v>1132.31</v>
      </c>
      <c r="O752" s="279">
        <v>1166.98</v>
      </c>
      <c r="P752" s="279">
        <v>1167.23</v>
      </c>
      <c r="Q752" s="279">
        <v>1214.4100000000001</v>
      </c>
      <c r="R752" s="279">
        <v>1342.19</v>
      </c>
      <c r="S752" s="279">
        <v>1326.11</v>
      </c>
      <c r="T752" s="279">
        <v>1305.21</v>
      </c>
      <c r="U752" s="279">
        <v>1172.8399999999999</v>
      </c>
      <c r="V752" s="279">
        <v>1233.17</v>
      </c>
      <c r="W752" s="279">
        <v>1352.03</v>
      </c>
      <c r="X752" s="279">
        <v>1224.05</v>
      </c>
      <c r="Y752" s="279">
        <v>1167.04</v>
      </c>
    </row>
    <row r="753" spans="1:25">
      <c r="A753" s="254">
        <v>26</v>
      </c>
      <c r="B753" s="279">
        <v>1120.31</v>
      </c>
      <c r="C753" s="279">
        <v>1064.46</v>
      </c>
      <c r="D753" s="279">
        <v>1007.76</v>
      </c>
      <c r="E753" s="279">
        <v>987.03</v>
      </c>
      <c r="F753" s="279">
        <v>952.88</v>
      </c>
      <c r="G753" s="279">
        <v>943.39</v>
      </c>
      <c r="H753" s="279">
        <v>957.49</v>
      </c>
      <c r="I753" s="279">
        <v>1025.32</v>
      </c>
      <c r="J753" s="279">
        <v>1076.17</v>
      </c>
      <c r="K753" s="279">
        <v>1242.0899999999999</v>
      </c>
      <c r="L753" s="279">
        <v>1295.3599999999999</v>
      </c>
      <c r="M753" s="279">
        <v>1303.74</v>
      </c>
      <c r="N753" s="279">
        <v>1325.59</v>
      </c>
      <c r="O753" s="279">
        <v>1323.42</v>
      </c>
      <c r="P753" s="279">
        <v>1320.06</v>
      </c>
      <c r="Q753" s="279">
        <v>1296.29</v>
      </c>
      <c r="R753" s="279">
        <v>1308.1600000000001</v>
      </c>
      <c r="S753" s="279">
        <v>1257.99</v>
      </c>
      <c r="T753" s="279">
        <v>1238.26</v>
      </c>
      <c r="U753" s="279">
        <v>1254.92</v>
      </c>
      <c r="V753" s="279">
        <v>1241.31</v>
      </c>
      <c r="W753" s="279">
        <v>1260.76</v>
      </c>
      <c r="X753" s="279">
        <v>1311.17</v>
      </c>
      <c r="Y753" s="279">
        <v>1158.67</v>
      </c>
    </row>
    <row r="754" spans="1:25">
      <c r="A754" s="254">
        <v>27</v>
      </c>
      <c r="B754" s="279">
        <v>1106.6199999999999</v>
      </c>
      <c r="C754" s="279">
        <v>1014.67</v>
      </c>
      <c r="D754" s="279">
        <v>989.78</v>
      </c>
      <c r="E754" s="279">
        <v>953.78</v>
      </c>
      <c r="F754" s="279">
        <v>912.95</v>
      </c>
      <c r="G754" s="279">
        <v>945.64</v>
      </c>
      <c r="H754" s="279">
        <v>1017.02</v>
      </c>
      <c r="I754" s="279">
        <v>1027.06</v>
      </c>
      <c r="J754" s="279">
        <v>1218.5999999999999</v>
      </c>
      <c r="K754" s="279">
        <v>1330.33</v>
      </c>
      <c r="L754" s="279">
        <v>1380.28</v>
      </c>
      <c r="M754" s="279">
        <v>1334.07</v>
      </c>
      <c r="N754" s="279">
        <v>1308.1199999999999</v>
      </c>
      <c r="O754" s="279">
        <v>1374.16</v>
      </c>
      <c r="P754" s="279">
        <v>1343.68</v>
      </c>
      <c r="Q754" s="279">
        <v>1371.17</v>
      </c>
      <c r="R754" s="279">
        <v>1345.04</v>
      </c>
      <c r="S754" s="279">
        <v>1312.12</v>
      </c>
      <c r="T754" s="279">
        <v>1289.43</v>
      </c>
      <c r="U754" s="279">
        <v>1236.5899999999999</v>
      </c>
      <c r="V754" s="279">
        <v>1223.1300000000001</v>
      </c>
      <c r="W754" s="279">
        <v>1234.77</v>
      </c>
      <c r="X754" s="279">
        <v>1183.1600000000001</v>
      </c>
      <c r="Y754" s="279">
        <v>1094.56</v>
      </c>
    </row>
    <row r="755" spans="1:25">
      <c r="A755" s="254">
        <v>28</v>
      </c>
      <c r="B755" s="279">
        <v>1042.4000000000001</v>
      </c>
      <c r="C755" s="279">
        <v>925.14</v>
      </c>
      <c r="D755" s="279">
        <v>899.82</v>
      </c>
      <c r="E755" s="279">
        <v>857.05</v>
      </c>
      <c r="F755" s="279">
        <v>835.99</v>
      </c>
      <c r="G755" s="279">
        <v>885.8</v>
      </c>
      <c r="H755" s="279">
        <v>944.02</v>
      </c>
      <c r="I755" s="279">
        <v>1050.02</v>
      </c>
      <c r="J755" s="279">
        <v>1236.94</v>
      </c>
      <c r="K755" s="279">
        <v>1328.47</v>
      </c>
      <c r="L755" s="279">
        <v>1373.91</v>
      </c>
      <c r="M755" s="279">
        <v>1321.3</v>
      </c>
      <c r="N755" s="279">
        <v>1330.62</v>
      </c>
      <c r="O755" s="279">
        <v>1468.76</v>
      </c>
      <c r="P755" s="279">
        <v>1338.35</v>
      </c>
      <c r="Q755" s="279">
        <v>1424.52</v>
      </c>
      <c r="R755" s="279">
        <v>1400.13</v>
      </c>
      <c r="S755" s="279">
        <v>1363.73</v>
      </c>
      <c r="T755" s="279">
        <v>1324.06</v>
      </c>
      <c r="U755" s="279">
        <v>1263.71</v>
      </c>
      <c r="V755" s="279">
        <v>1254.1199999999999</v>
      </c>
      <c r="W755" s="279">
        <v>1271.9000000000001</v>
      </c>
      <c r="X755" s="279">
        <v>1231.95</v>
      </c>
      <c r="Y755" s="279">
        <v>1062.72</v>
      </c>
    </row>
    <row r="756" spans="1:25">
      <c r="A756" s="254">
        <v>29</v>
      </c>
      <c r="B756" s="279">
        <v>1094.4100000000001</v>
      </c>
      <c r="C756" s="279">
        <v>1034.5999999999999</v>
      </c>
      <c r="D756" s="279">
        <v>987.2</v>
      </c>
      <c r="E756" s="279">
        <v>985.52</v>
      </c>
      <c r="F756" s="279">
        <v>962.48</v>
      </c>
      <c r="G756" s="279">
        <v>975.15</v>
      </c>
      <c r="H756" s="279">
        <v>1084</v>
      </c>
      <c r="I756" s="279">
        <v>1034.99</v>
      </c>
      <c r="J756" s="279">
        <v>1190.53</v>
      </c>
      <c r="K756" s="279">
        <v>1314.01</v>
      </c>
      <c r="L756" s="279">
        <v>1336</v>
      </c>
      <c r="M756" s="279">
        <v>1360.91</v>
      </c>
      <c r="N756" s="279">
        <v>1308.22</v>
      </c>
      <c r="O756" s="279">
        <v>1335.19</v>
      </c>
      <c r="P756" s="279">
        <v>1334.22</v>
      </c>
      <c r="Q756" s="279">
        <v>1388.56</v>
      </c>
      <c r="R756" s="279">
        <v>1368.26</v>
      </c>
      <c r="S756" s="279">
        <v>1303.79</v>
      </c>
      <c r="T756" s="279">
        <v>1307.74</v>
      </c>
      <c r="U756" s="279">
        <v>1277.4100000000001</v>
      </c>
      <c r="V756" s="279">
        <v>1243.0899999999999</v>
      </c>
      <c r="W756" s="279">
        <v>1232.25</v>
      </c>
      <c r="X756" s="279">
        <v>1208.79</v>
      </c>
      <c r="Y756" s="279">
        <v>1034.6500000000001</v>
      </c>
    </row>
    <row r="757" spans="1:25">
      <c r="A757" s="254">
        <v>30</v>
      </c>
      <c r="B757" s="279">
        <v>1118.1099999999999</v>
      </c>
      <c r="C757" s="279">
        <v>1008.89</v>
      </c>
      <c r="D757" s="279">
        <v>977</v>
      </c>
      <c r="E757" s="279">
        <v>946.77</v>
      </c>
      <c r="F757" s="279">
        <v>941.86</v>
      </c>
      <c r="G757" s="279">
        <v>989.48</v>
      </c>
      <c r="H757" s="279">
        <v>1040.8800000000001</v>
      </c>
      <c r="I757" s="279">
        <v>1114.3900000000001</v>
      </c>
      <c r="J757" s="279">
        <v>195.3</v>
      </c>
      <c r="K757" s="279">
        <v>1350.63</v>
      </c>
      <c r="L757" s="279">
        <v>1385.6</v>
      </c>
      <c r="M757" s="279">
        <v>1107.3800000000001</v>
      </c>
      <c r="N757" s="279">
        <v>1386.5</v>
      </c>
      <c r="O757" s="279">
        <v>1405.82</v>
      </c>
      <c r="P757" s="279">
        <v>1400.64</v>
      </c>
      <c r="Q757" s="279">
        <v>1411.56</v>
      </c>
      <c r="R757" s="279">
        <v>1420.74</v>
      </c>
      <c r="S757" s="279">
        <v>1397.9</v>
      </c>
      <c r="T757" s="279">
        <v>1378.94</v>
      </c>
      <c r="U757" s="279">
        <v>1343.03</v>
      </c>
      <c r="V757" s="279">
        <v>485.12</v>
      </c>
      <c r="W757" s="279">
        <v>197.96</v>
      </c>
      <c r="X757" s="279">
        <v>1288.6199999999999</v>
      </c>
      <c r="Y757" s="279">
        <v>1123.4100000000001</v>
      </c>
    </row>
    <row r="758" spans="1:25">
      <c r="A758" s="254">
        <v>31</v>
      </c>
      <c r="B758" s="279">
        <v>1097.26</v>
      </c>
      <c r="C758" s="279">
        <v>995.95</v>
      </c>
      <c r="D758" s="279">
        <v>484.19</v>
      </c>
      <c r="E758" s="279">
        <v>910.35</v>
      </c>
      <c r="F758" s="279">
        <v>194.36</v>
      </c>
      <c r="G758" s="279">
        <v>195.87</v>
      </c>
      <c r="H758" s="279">
        <v>1026.92</v>
      </c>
      <c r="I758" s="279">
        <v>192.61</v>
      </c>
      <c r="J758" s="279">
        <v>195.79</v>
      </c>
      <c r="K758" s="279">
        <v>1309.77</v>
      </c>
      <c r="L758" s="279">
        <v>1373.9</v>
      </c>
      <c r="M758" s="279">
        <v>1397.51</v>
      </c>
      <c r="N758" s="279">
        <v>1383.73</v>
      </c>
      <c r="O758" s="279">
        <v>1374.44</v>
      </c>
      <c r="P758" s="279">
        <v>201.29</v>
      </c>
      <c r="Q758" s="279">
        <v>196.2</v>
      </c>
      <c r="R758" s="279">
        <v>199.34</v>
      </c>
      <c r="S758" s="279">
        <v>196.06</v>
      </c>
      <c r="T758" s="279">
        <v>199.66</v>
      </c>
      <c r="U758" s="279">
        <v>198.13</v>
      </c>
      <c r="V758" s="279">
        <v>199.14</v>
      </c>
      <c r="W758" s="279">
        <v>199.69</v>
      </c>
      <c r="X758" s="279">
        <v>201.87</v>
      </c>
      <c r="Y758" s="279">
        <v>201.28</v>
      </c>
    </row>
    <row r="760" spans="1:25">
      <c r="A760" s="394" t="s">
        <v>209</v>
      </c>
      <c r="B760" s="454" t="s">
        <v>211</v>
      </c>
      <c r="C760" s="454"/>
      <c r="D760" s="454"/>
      <c r="E760" s="454"/>
      <c r="F760" s="454"/>
      <c r="G760" s="454"/>
      <c r="H760" s="454"/>
      <c r="I760" s="454"/>
      <c r="J760" s="454"/>
      <c r="K760" s="454"/>
      <c r="L760" s="454"/>
      <c r="M760" s="454"/>
      <c r="N760" s="454"/>
      <c r="O760" s="454"/>
      <c r="P760" s="454"/>
      <c r="Q760" s="454"/>
      <c r="R760" s="454"/>
      <c r="S760" s="454"/>
      <c r="T760" s="454"/>
      <c r="U760" s="454"/>
      <c r="V760" s="454"/>
      <c r="W760" s="454"/>
      <c r="X760" s="454"/>
      <c r="Y760" s="454"/>
    </row>
    <row r="761" spans="1:25" ht="30">
      <c r="A761" s="394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976.69</v>
      </c>
      <c r="C762" s="279">
        <v>910.47</v>
      </c>
      <c r="D762" s="279">
        <v>885.83</v>
      </c>
      <c r="E762" s="279">
        <v>846.4</v>
      </c>
      <c r="F762" s="279">
        <v>838.55</v>
      </c>
      <c r="G762" s="279">
        <v>846.63</v>
      </c>
      <c r="H762" s="279">
        <v>867.34</v>
      </c>
      <c r="I762" s="279">
        <v>927.53</v>
      </c>
      <c r="J762" s="279">
        <v>1010.68</v>
      </c>
      <c r="K762" s="279">
        <v>1136.72</v>
      </c>
      <c r="L762" s="279">
        <v>1203.1099999999999</v>
      </c>
      <c r="M762" s="279">
        <v>1226.83</v>
      </c>
      <c r="N762" s="279">
        <v>1206.8</v>
      </c>
      <c r="O762" s="279">
        <v>1211.97</v>
      </c>
      <c r="P762" s="279">
        <v>1253.74</v>
      </c>
      <c r="Q762" s="279">
        <v>1274.72</v>
      </c>
      <c r="R762" s="279">
        <v>1254.07</v>
      </c>
      <c r="S762" s="279">
        <v>1262.23</v>
      </c>
      <c r="T762" s="279">
        <v>1248.32</v>
      </c>
      <c r="U762" s="279">
        <v>1243.97</v>
      </c>
      <c r="V762" s="279">
        <v>1206.06</v>
      </c>
      <c r="W762" s="279">
        <v>1206.99</v>
      </c>
      <c r="X762" s="279">
        <v>1139.53</v>
      </c>
      <c r="Y762" s="279">
        <v>985.04</v>
      </c>
    </row>
    <row r="763" spans="1:25">
      <c r="A763" s="254">
        <v>2</v>
      </c>
      <c r="B763" s="279">
        <v>1051.21</v>
      </c>
      <c r="C763" s="279">
        <v>923.93</v>
      </c>
      <c r="D763" s="279">
        <v>861.6</v>
      </c>
      <c r="E763" s="279">
        <v>835.28</v>
      </c>
      <c r="F763" s="279">
        <v>833.75</v>
      </c>
      <c r="G763" s="279">
        <v>839.29</v>
      </c>
      <c r="H763" s="279">
        <v>923.72</v>
      </c>
      <c r="I763" s="279">
        <v>1033.54</v>
      </c>
      <c r="J763" s="279">
        <v>1192.67</v>
      </c>
      <c r="K763" s="279">
        <v>1239.02</v>
      </c>
      <c r="L763" s="279">
        <v>1303.6600000000001</v>
      </c>
      <c r="M763" s="279">
        <v>1342.66</v>
      </c>
      <c r="N763" s="279">
        <v>1291.08</v>
      </c>
      <c r="O763" s="279">
        <v>1358.99</v>
      </c>
      <c r="P763" s="279">
        <v>1373.66</v>
      </c>
      <c r="Q763" s="279">
        <v>1362.5</v>
      </c>
      <c r="R763" s="279">
        <v>1353.02</v>
      </c>
      <c r="S763" s="279">
        <v>1362.29</v>
      </c>
      <c r="T763" s="279">
        <v>1327.31</v>
      </c>
      <c r="U763" s="279">
        <v>1186.4000000000001</v>
      </c>
      <c r="V763" s="279">
        <v>1153.97</v>
      </c>
      <c r="W763" s="279">
        <v>1201.8699999999999</v>
      </c>
      <c r="X763" s="279">
        <v>1137.4000000000001</v>
      </c>
      <c r="Y763" s="279">
        <v>990.2</v>
      </c>
    </row>
    <row r="764" spans="1:25">
      <c r="A764" s="254">
        <v>3</v>
      </c>
      <c r="B764" s="279">
        <v>984.96</v>
      </c>
      <c r="C764" s="279">
        <v>902.28</v>
      </c>
      <c r="D764" s="279">
        <v>828.84</v>
      </c>
      <c r="E764" s="279">
        <v>804.53</v>
      </c>
      <c r="F764" s="279">
        <v>800.39</v>
      </c>
      <c r="G764" s="279">
        <v>812.61</v>
      </c>
      <c r="H764" s="279">
        <v>921.09</v>
      </c>
      <c r="I764" s="279">
        <v>1009.78</v>
      </c>
      <c r="J764" s="279">
        <v>1177.81</v>
      </c>
      <c r="K764" s="279">
        <v>1205.1199999999999</v>
      </c>
      <c r="L764" s="279">
        <v>1262.4000000000001</v>
      </c>
      <c r="M764" s="279">
        <v>1247.29</v>
      </c>
      <c r="N764" s="279">
        <v>1209.1600000000001</v>
      </c>
      <c r="O764" s="279">
        <v>1205.4000000000001</v>
      </c>
      <c r="P764" s="279">
        <v>1395.96</v>
      </c>
      <c r="Q764" s="279">
        <v>1411.57</v>
      </c>
      <c r="R764" s="279">
        <v>1420.38</v>
      </c>
      <c r="S764" s="279">
        <v>1438.28</v>
      </c>
      <c r="T764" s="279">
        <v>1408.58</v>
      </c>
      <c r="U764" s="279">
        <v>1238.19</v>
      </c>
      <c r="V764" s="279">
        <v>1222.3499999999999</v>
      </c>
      <c r="W764" s="279">
        <v>1319.07</v>
      </c>
      <c r="X764" s="279">
        <v>1200.6400000000001</v>
      </c>
      <c r="Y764" s="279">
        <v>1105.02</v>
      </c>
    </row>
    <row r="765" spans="1:25">
      <c r="A765" s="254">
        <v>4</v>
      </c>
      <c r="B765" s="279">
        <v>1134.6500000000001</v>
      </c>
      <c r="C765" s="279">
        <v>964.13</v>
      </c>
      <c r="D765" s="279">
        <v>939.12</v>
      </c>
      <c r="E765" s="279">
        <v>863.45</v>
      </c>
      <c r="F765" s="279">
        <v>848.69</v>
      </c>
      <c r="G765" s="279">
        <v>855.63</v>
      </c>
      <c r="H765" s="279">
        <v>921.98</v>
      </c>
      <c r="I765" s="279">
        <v>966.3</v>
      </c>
      <c r="J765" s="279">
        <v>1133.02</v>
      </c>
      <c r="K765" s="279">
        <v>1304.8599999999999</v>
      </c>
      <c r="L765" s="279">
        <v>1323.15</v>
      </c>
      <c r="M765" s="279">
        <v>1320.23</v>
      </c>
      <c r="N765" s="279">
        <v>1321.22</v>
      </c>
      <c r="O765" s="279">
        <v>1354.83</v>
      </c>
      <c r="P765" s="279">
        <v>1346.42</v>
      </c>
      <c r="Q765" s="279">
        <v>1396.17</v>
      </c>
      <c r="R765" s="279">
        <v>1379.69</v>
      </c>
      <c r="S765" s="279">
        <v>1364.09</v>
      </c>
      <c r="T765" s="279">
        <v>1359.39</v>
      </c>
      <c r="U765" s="279">
        <v>1326.91</v>
      </c>
      <c r="V765" s="279">
        <v>1295.53</v>
      </c>
      <c r="W765" s="279">
        <v>1298.6300000000001</v>
      </c>
      <c r="X765" s="279">
        <v>1258.47</v>
      </c>
      <c r="Y765" s="279">
        <v>1119.04</v>
      </c>
    </row>
    <row r="766" spans="1:25">
      <c r="A766" s="254">
        <v>5</v>
      </c>
      <c r="B766" s="279">
        <v>1016.61</v>
      </c>
      <c r="C766" s="279">
        <v>936.63</v>
      </c>
      <c r="D766" s="279">
        <v>880.14</v>
      </c>
      <c r="E766" s="279">
        <v>846.45</v>
      </c>
      <c r="F766" s="279">
        <v>796.99</v>
      </c>
      <c r="G766" s="279">
        <v>773.71</v>
      </c>
      <c r="H766" s="279">
        <v>864.24</v>
      </c>
      <c r="I766" s="279">
        <v>903.64</v>
      </c>
      <c r="J766" s="279">
        <v>979.36</v>
      </c>
      <c r="K766" s="279">
        <v>1109.8499999999999</v>
      </c>
      <c r="L766" s="279">
        <v>1207.51</v>
      </c>
      <c r="M766" s="279">
        <v>1260.02</v>
      </c>
      <c r="N766" s="279">
        <v>1248.0999999999999</v>
      </c>
      <c r="O766" s="279">
        <v>1271.3499999999999</v>
      </c>
      <c r="P766" s="279">
        <v>1286.83</v>
      </c>
      <c r="Q766" s="279">
        <v>1283.76</v>
      </c>
      <c r="R766" s="279">
        <v>1271.22</v>
      </c>
      <c r="S766" s="279">
        <v>1193.6400000000001</v>
      </c>
      <c r="T766" s="279">
        <v>1178.07</v>
      </c>
      <c r="U766" s="279">
        <v>1198.06</v>
      </c>
      <c r="V766" s="279">
        <v>1171.99</v>
      </c>
      <c r="W766" s="279">
        <v>1172.24</v>
      </c>
      <c r="X766" s="279">
        <v>1222.04</v>
      </c>
      <c r="Y766" s="279">
        <v>1106.56</v>
      </c>
    </row>
    <row r="767" spans="1:25">
      <c r="A767" s="254">
        <v>6</v>
      </c>
      <c r="B767" s="279">
        <v>989.39</v>
      </c>
      <c r="C767" s="279">
        <v>942.49</v>
      </c>
      <c r="D767" s="279">
        <v>910.54</v>
      </c>
      <c r="E767" s="279">
        <v>873.11</v>
      </c>
      <c r="F767" s="279">
        <v>850.03</v>
      </c>
      <c r="G767" s="279">
        <v>855.1</v>
      </c>
      <c r="H767" s="279">
        <v>908.17</v>
      </c>
      <c r="I767" s="279">
        <v>1106.07</v>
      </c>
      <c r="J767" s="279">
        <v>1316.9</v>
      </c>
      <c r="K767" s="279">
        <v>1343.25</v>
      </c>
      <c r="L767" s="279">
        <v>1360.62</v>
      </c>
      <c r="M767" s="279">
        <v>1333.57</v>
      </c>
      <c r="N767" s="279">
        <v>1338.88</v>
      </c>
      <c r="O767" s="279">
        <v>1371.11</v>
      </c>
      <c r="P767" s="279">
        <v>1404.3</v>
      </c>
      <c r="Q767" s="279">
        <v>1451.56</v>
      </c>
      <c r="R767" s="279">
        <v>1391.37</v>
      </c>
      <c r="S767" s="279">
        <v>1394.66</v>
      </c>
      <c r="T767" s="279">
        <v>1350.68</v>
      </c>
      <c r="U767" s="279">
        <v>1322.74</v>
      </c>
      <c r="V767" s="279">
        <v>1286.3399999999999</v>
      </c>
      <c r="W767" s="279">
        <v>1293.9000000000001</v>
      </c>
      <c r="X767" s="279">
        <v>1263.8699999999999</v>
      </c>
      <c r="Y767" s="279">
        <v>1065.1300000000001</v>
      </c>
    </row>
    <row r="768" spans="1:25">
      <c r="A768" s="254">
        <v>7</v>
      </c>
      <c r="B768" s="279">
        <v>989.7</v>
      </c>
      <c r="C768" s="279">
        <v>947.62</v>
      </c>
      <c r="D768" s="279">
        <v>889.86</v>
      </c>
      <c r="E768" s="279">
        <v>842.36</v>
      </c>
      <c r="F768" s="279">
        <v>817.29</v>
      </c>
      <c r="G768" s="279">
        <v>858.75</v>
      </c>
      <c r="H768" s="279">
        <v>971.57</v>
      </c>
      <c r="I768" s="279">
        <v>1068.3599999999999</v>
      </c>
      <c r="J768" s="279">
        <v>1181.82</v>
      </c>
      <c r="K768" s="279">
        <v>1298.8499999999999</v>
      </c>
      <c r="L768" s="279">
        <v>1366.59</v>
      </c>
      <c r="M768" s="279">
        <v>1342.73</v>
      </c>
      <c r="N768" s="279">
        <v>1327.77</v>
      </c>
      <c r="O768" s="279">
        <v>1375.45</v>
      </c>
      <c r="P768" s="279">
        <v>1357.94</v>
      </c>
      <c r="Q768" s="279">
        <v>1391.07</v>
      </c>
      <c r="R768" s="279">
        <v>1382.86</v>
      </c>
      <c r="S768" s="279">
        <v>1347.1</v>
      </c>
      <c r="T768" s="279">
        <v>1328.2</v>
      </c>
      <c r="U768" s="279">
        <v>1305.2</v>
      </c>
      <c r="V768" s="279">
        <v>1274.1099999999999</v>
      </c>
      <c r="W768" s="279">
        <v>1276.18</v>
      </c>
      <c r="X768" s="279">
        <v>1214.58</v>
      </c>
      <c r="Y768" s="279">
        <v>1072.22</v>
      </c>
    </row>
    <row r="769" spans="1:25">
      <c r="A769" s="254">
        <v>8</v>
      </c>
      <c r="B769" s="279">
        <v>1110.83</v>
      </c>
      <c r="C769" s="279">
        <v>1007.49</v>
      </c>
      <c r="D769" s="279">
        <v>916.57</v>
      </c>
      <c r="E769" s="279">
        <v>837.89</v>
      </c>
      <c r="F769" s="279">
        <v>788.8</v>
      </c>
      <c r="G769" s="279">
        <v>895.48</v>
      </c>
      <c r="H769" s="279">
        <v>1037.57</v>
      </c>
      <c r="I769" s="279">
        <v>1172.76</v>
      </c>
      <c r="J769" s="279">
        <v>1221.3900000000001</v>
      </c>
      <c r="K769" s="279">
        <v>1376.47</v>
      </c>
      <c r="L769" s="279">
        <v>1465.13</v>
      </c>
      <c r="M769" s="279">
        <v>1460.74</v>
      </c>
      <c r="N769" s="279">
        <v>1400.63</v>
      </c>
      <c r="O769" s="279">
        <v>1430.61</v>
      </c>
      <c r="P769" s="279">
        <v>1404.36</v>
      </c>
      <c r="Q769" s="279">
        <v>1500.92</v>
      </c>
      <c r="R769" s="279">
        <v>1414.68</v>
      </c>
      <c r="S769" s="279">
        <v>1382.74</v>
      </c>
      <c r="T769" s="279">
        <v>1334.04</v>
      </c>
      <c r="U769" s="279">
        <v>1334.78</v>
      </c>
      <c r="V769" s="279">
        <v>1271.18</v>
      </c>
      <c r="W769" s="279">
        <v>1313.52</v>
      </c>
      <c r="X769" s="279">
        <v>1209.22</v>
      </c>
      <c r="Y769" s="279">
        <v>1166.28</v>
      </c>
    </row>
    <row r="770" spans="1:25">
      <c r="A770" s="254">
        <v>9</v>
      </c>
      <c r="B770" s="279">
        <v>1067.6600000000001</v>
      </c>
      <c r="C770" s="279">
        <v>915.82</v>
      </c>
      <c r="D770" s="279">
        <v>813.1</v>
      </c>
      <c r="E770" s="279">
        <v>779.81</v>
      </c>
      <c r="F770" s="279">
        <v>747.36</v>
      </c>
      <c r="G770" s="279">
        <v>825.2</v>
      </c>
      <c r="H770" s="279">
        <v>997.47</v>
      </c>
      <c r="I770" s="279">
        <v>1077.68</v>
      </c>
      <c r="J770" s="279">
        <v>1231.22</v>
      </c>
      <c r="K770" s="279">
        <v>1294.22</v>
      </c>
      <c r="L770" s="279">
        <v>1357.31</v>
      </c>
      <c r="M770" s="279">
        <v>1341.29</v>
      </c>
      <c r="N770" s="279">
        <v>1314.55</v>
      </c>
      <c r="O770" s="279">
        <v>1331.41</v>
      </c>
      <c r="P770" s="279">
        <v>1323.49</v>
      </c>
      <c r="Q770" s="279">
        <v>1346.72</v>
      </c>
      <c r="R770" s="279">
        <v>1341.65</v>
      </c>
      <c r="S770" s="279">
        <v>1339.33</v>
      </c>
      <c r="T770" s="279">
        <v>1305.2</v>
      </c>
      <c r="U770" s="279">
        <v>1261.1099999999999</v>
      </c>
      <c r="V770" s="279">
        <v>1237.4100000000001</v>
      </c>
      <c r="W770" s="279">
        <v>1317.71</v>
      </c>
      <c r="X770" s="279">
        <v>1247.74</v>
      </c>
      <c r="Y770" s="279">
        <v>1111.72</v>
      </c>
    </row>
    <row r="771" spans="1:25">
      <c r="A771" s="254">
        <v>10</v>
      </c>
      <c r="B771" s="279">
        <v>1030.26</v>
      </c>
      <c r="C771" s="279">
        <v>895.96</v>
      </c>
      <c r="D771" s="279">
        <v>855.86</v>
      </c>
      <c r="E771" s="279">
        <v>790.94</v>
      </c>
      <c r="F771" s="279">
        <v>801.65</v>
      </c>
      <c r="G771" s="279">
        <v>858.13</v>
      </c>
      <c r="H771" s="279">
        <v>1046.6300000000001</v>
      </c>
      <c r="I771" s="279">
        <v>1096.23</v>
      </c>
      <c r="J771" s="279">
        <v>1244.25</v>
      </c>
      <c r="K771" s="279">
        <v>1348.58</v>
      </c>
      <c r="L771" s="279">
        <v>1377.39</v>
      </c>
      <c r="M771" s="279">
        <v>1358.72</v>
      </c>
      <c r="N771" s="279">
        <v>1364.74</v>
      </c>
      <c r="O771" s="279">
        <v>1372.31</v>
      </c>
      <c r="P771" s="279">
        <v>1371.17</v>
      </c>
      <c r="Q771" s="279">
        <v>1393.48</v>
      </c>
      <c r="R771" s="279">
        <v>1404.9</v>
      </c>
      <c r="S771" s="279">
        <v>1414.96</v>
      </c>
      <c r="T771" s="279">
        <v>1385.03</v>
      </c>
      <c r="U771" s="279">
        <v>1299.1099999999999</v>
      </c>
      <c r="V771" s="279">
        <v>1269.52</v>
      </c>
      <c r="W771" s="279">
        <v>1335.26</v>
      </c>
      <c r="X771" s="279">
        <v>1224.03</v>
      </c>
      <c r="Y771" s="279">
        <v>1110.56</v>
      </c>
    </row>
    <row r="772" spans="1:25">
      <c r="A772" s="254">
        <v>11</v>
      </c>
      <c r="B772" s="279">
        <v>1241.31</v>
      </c>
      <c r="C772" s="279">
        <v>1075.6199999999999</v>
      </c>
      <c r="D772" s="279">
        <v>1048.3699999999999</v>
      </c>
      <c r="E772" s="279">
        <v>979.93</v>
      </c>
      <c r="F772" s="279">
        <v>962.43</v>
      </c>
      <c r="G772" s="279">
        <v>1005.51</v>
      </c>
      <c r="H772" s="279">
        <v>1042.3499999999999</v>
      </c>
      <c r="I772" s="279">
        <v>1139.67</v>
      </c>
      <c r="J772" s="279">
        <v>1211.02</v>
      </c>
      <c r="K772" s="279">
        <v>1377.21</v>
      </c>
      <c r="L772" s="279">
        <v>1408.74</v>
      </c>
      <c r="M772" s="279">
        <v>1391.41</v>
      </c>
      <c r="N772" s="279">
        <v>1415.66</v>
      </c>
      <c r="O772" s="279">
        <v>1375.42</v>
      </c>
      <c r="P772" s="279">
        <v>1382.51</v>
      </c>
      <c r="Q772" s="279">
        <v>1392.85</v>
      </c>
      <c r="R772" s="279">
        <v>1420.29</v>
      </c>
      <c r="S772" s="279">
        <v>1437.31</v>
      </c>
      <c r="T772" s="279">
        <v>1399.94</v>
      </c>
      <c r="U772" s="279">
        <v>1376.87</v>
      </c>
      <c r="V772" s="279">
        <v>1354.29</v>
      </c>
      <c r="W772" s="279">
        <v>1378.52</v>
      </c>
      <c r="X772" s="279">
        <v>1335.51</v>
      </c>
      <c r="Y772" s="279">
        <v>1173.57</v>
      </c>
    </row>
    <row r="773" spans="1:25">
      <c r="A773" s="254">
        <v>12</v>
      </c>
      <c r="B773" s="279">
        <v>1118.6400000000001</v>
      </c>
      <c r="C773" s="279">
        <v>1070.5999999999999</v>
      </c>
      <c r="D773" s="279">
        <v>1034</v>
      </c>
      <c r="E773" s="279">
        <v>941.02</v>
      </c>
      <c r="F773" s="279">
        <v>906.2</v>
      </c>
      <c r="G773" s="279">
        <v>914.63</v>
      </c>
      <c r="H773" s="279">
        <v>979.96</v>
      </c>
      <c r="I773" s="279">
        <v>1010.38</v>
      </c>
      <c r="J773" s="279">
        <v>1109.45</v>
      </c>
      <c r="K773" s="279">
        <v>1308.07</v>
      </c>
      <c r="L773" s="279">
        <v>1376.24</v>
      </c>
      <c r="M773" s="279">
        <v>1381.64</v>
      </c>
      <c r="N773" s="279">
        <v>1393.3</v>
      </c>
      <c r="O773" s="279">
        <v>1377.79</v>
      </c>
      <c r="P773" s="279">
        <v>1384.39</v>
      </c>
      <c r="Q773" s="279">
        <v>1403.12</v>
      </c>
      <c r="R773" s="279">
        <v>1376.57</v>
      </c>
      <c r="S773" s="279">
        <v>1349.3</v>
      </c>
      <c r="T773" s="279">
        <v>1348.48</v>
      </c>
      <c r="U773" s="279">
        <v>1346.74</v>
      </c>
      <c r="V773" s="279">
        <v>1355.44</v>
      </c>
      <c r="W773" s="279">
        <v>1364.02</v>
      </c>
      <c r="X773" s="279">
        <v>1344.22</v>
      </c>
      <c r="Y773" s="279">
        <v>1157.07</v>
      </c>
    </row>
    <row r="774" spans="1:25">
      <c r="A774" s="254">
        <v>13</v>
      </c>
      <c r="B774" s="279">
        <v>1085.25</v>
      </c>
      <c r="C774" s="279">
        <v>996.06</v>
      </c>
      <c r="D774" s="279">
        <v>966.06</v>
      </c>
      <c r="E774" s="279">
        <v>892.49</v>
      </c>
      <c r="F774" s="279">
        <v>873.81</v>
      </c>
      <c r="G774" s="279">
        <v>935.85</v>
      </c>
      <c r="H774" s="279">
        <v>1033.67</v>
      </c>
      <c r="I774" s="279">
        <v>1252.69</v>
      </c>
      <c r="J774" s="279">
        <v>1369.15</v>
      </c>
      <c r="K774" s="279">
        <v>1404.7</v>
      </c>
      <c r="L774" s="279">
        <v>1438.21</v>
      </c>
      <c r="M774" s="279">
        <v>1447.88</v>
      </c>
      <c r="N774" s="279">
        <v>1429.98</v>
      </c>
      <c r="O774" s="279">
        <v>1447.67</v>
      </c>
      <c r="P774" s="279">
        <v>1496.57</v>
      </c>
      <c r="Q774" s="279">
        <v>1543.39</v>
      </c>
      <c r="R774" s="279">
        <v>1507.78</v>
      </c>
      <c r="S774" s="279">
        <v>1491.3</v>
      </c>
      <c r="T774" s="279">
        <v>1476.21</v>
      </c>
      <c r="U774" s="279">
        <v>1441.72</v>
      </c>
      <c r="V774" s="279">
        <v>1418.61</v>
      </c>
      <c r="W774" s="279">
        <v>1463.31</v>
      </c>
      <c r="X774" s="279">
        <v>1352.59</v>
      </c>
      <c r="Y774" s="279">
        <v>1201.2</v>
      </c>
    </row>
    <row r="775" spans="1:25">
      <c r="A775" s="254">
        <v>14</v>
      </c>
      <c r="B775" s="279">
        <v>1162.96</v>
      </c>
      <c r="C775" s="279">
        <v>1060.6099999999999</v>
      </c>
      <c r="D775" s="279">
        <v>965.09</v>
      </c>
      <c r="E775" s="279">
        <v>899.08</v>
      </c>
      <c r="F775" s="279">
        <v>878.79</v>
      </c>
      <c r="G775" s="279">
        <v>956.52</v>
      </c>
      <c r="H775" s="279">
        <v>1119.8800000000001</v>
      </c>
      <c r="I775" s="279">
        <v>1261.9100000000001</v>
      </c>
      <c r="J775" s="279">
        <v>1390.61</v>
      </c>
      <c r="K775" s="279">
        <v>1489.56</v>
      </c>
      <c r="L775" s="279">
        <v>1584.32</v>
      </c>
      <c r="M775" s="279">
        <v>1583.43</v>
      </c>
      <c r="N775" s="279">
        <v>1548.3</v>
      </c>
      <c r="O775" s="279">
        <v>1582.42</v>
      </c>
      <c r="P775" s="279">
        <v>1595.99</v>
      </c>
      <c r="Q775" s="279">
        <v>1639.3</v>
      </c>
      <c r="R775" s="279">
        <v>1633.86</v>
      </c>
      <c r="S775" s="279">
        <v>1634.9</v>
      </c>
      <c r="T775" s="279">
        <v>1575.68</v>
      </c>
      <c r="U775" s="279">
        <v>1479.74</v>
      </c>
      <c r="V775" s="279">
        <v>1459.38</v>
      </c>
      <c r="W775" s="279">
        <v>1516.06</v>
      </c>
      <c r="X775" s="279">
        <v>1404.61</v>
      </c>
      <c r="Y775" s="279">
        <v>1282.51</v>
      </c>
    </row>
    <row r="776" spans="1:25">
      <c r="A776" s="254">
        <v>15</v>
      </c>
      <c r="B776" s="279">
        <v>1142.44</v>
      </c>
      <c r="C776" s="279">
        <v>1088.42</v>
      </c>
      <c r="D776" s="279">
        <v>1065.21</v>
      </c>
      <c r="E776" s="279">
        <v>1009.36</v>
      </c>
      <c r="F776" s="279">
        <v>991.72</v>
      </c>
      <c r="G776" s="279">
        <v>1076.1400000000001</v>
      </c>
      <c r="H776" s="279">
        <v>1129.3900000000001</v>
      </c>
      <c r="I776" s="279">
        <v>1283.8499999999999</v>
      </c>
      <c r="J776" s="279">
        <v>1452.37</v>
      </c>
      <c r="K776" s="279">
        <v>1541.9</v>
      </c>
      <c r="L776" s="279">
        <v>1577.98</v>
      </c>
      <c r="M776" s="279">
        <v>1618.99</v>
      </c>
      <c r="N776" s="279">
        <v>1508.29</v>
      </c>
      <c r="O776" s="279">
        <v>1479.31</v>
      </c>
      <c r="P776" s="279">
        <v>1484.25</v>
      </c>
      <c r="Q776" s="279">
        <v>1561.87</v>
      </c>
      <c r="R776" s="279">
        <v>1577.06</v>
      </c>
      <c r="S776" s="279">
        <v>1562.82</v>
      </c>
      <c r="T776" s="279">
        <v>1532.22</v>
      </c>
      <c r="U776" s="279">
        <v>1528.55</v>
      </c>
      <c r="V776" s="279">
        <v>1490.62</v>
      </c>
      <c r="W776" s="279">
        <v>1501.24</v>
      </c>
      <c r="X776" s="279">
        <v>1489.39</v>
      </c>
      <c r="Y776" s="279">
        <v>1323.16</v>
      </c>
    </row>
    <row r="777" spans="1:25">
      <c r="A777" s="254">
        <v>16</v>
      </c>
      <c r="B777" s="279">
        <v>1236.6500000000001</v>
      </c>
      <c r="C777" s="279">
        <v>1035.06</v>
      </c>
      <c r="D777" s="279">
        <v>995.84</v>
      </c>
      <c r="E777" s="279">
        <v>945.14</v>
      </c>
      <c r="F777" s="279">
        <v>942</v>
      </c>
      <c r="G777" s="279">
        <v>988.23</v>
      </c>
      <c r="H777" s="279">
        <v>1036.45</v>
      </c>
      <c r="I777" s="279">
        <v>1225.3399999999999</v>
      </c>
      <c r="J777" s="279">
        <v>1381.09</v>
      </c>
      <c r="K777" s="279">
        <v>1418.7</v>
      </c>
      <c r="L777" s="279">
        <v>1491.47</v>
      </c>
      <c r="M777" s="279">
        <v>1475.63</v>
      </c>
      <c r="N777" s="279">
        <v>1447.44</v>
      </c>
      <c r="O777" s="279">
        <v>1459.96</v>
      </c>
      <c r="P777" s="279">
        <v>1458.46</v>
      </c>
      <c r="Q777" s="279">
        <v>1482.87</v>
      </c>
      <c r="R777" s="279">
        <v>1519.63</v>
      </c>
      <c r="S777" s="279">
        <v>1462.92</v>
      </c>
      <c r="T777" s="279">
        <v>1441.44</v>
      </c>
      <c r="U777" s="279">
        <v>1442.09</v>
      </c>
      <c r="V777" s="279">
        <v>1386.25</v>
      </c>
      <c r="W777" s="279">
        <v>1405.75</v>
      </c>
      <c r="X777" s="279">
        <v>1345.97</v>
      </c>
      <c r="Y777" s="279">
        <v>1271.07</v>
      </c>
    </row>
    <row r="778" spans="1:25">
      <c r="A778" s="254">
        <v>17</v>
      </c>
      <c r="B778" s="279">
        <v>1194.8599999999999</v>
      </c>
      <c r="C778" s="279">
        <v>1028.4100000000001</v>
      </c>
      <c r="D778" s="279">
        <v>994.19</v>
      </c>
      <c r="E778" s="279">
        <v>939.73</v>
      </c>
      <c r="F778" s="279">
        <v>900.78</v>
      </c>
      <c r="G778" s="279">
        <v>989</v>
      </c>
      <c r="H778" s="279">
        <v>1078.75</v>
      </c>
      <c r="I778" s="279">
        <v>1220.1300000000001</v>
      </c>
      <c r="J778" s="279">
        <v>1384.07</v>
      </c>
      <c r="K778" s="279">
        <v>1430.08</v>
      </c>
      <c r="L778" s="279">
        <v>1471.36</v>
      </c>
      <c r="M778" s="279">
        <v>1470.29</v>
      </c>
      <c r="N778" s="279">
        <v>1472.19</v>
      </c>
      <c r="O778" s="279">
        <v>1443.72</v>
      </c>
      <c r="P778" s="279">
        <v>1415.84</v>
      </c>
      <c r="Q778" s="279">
        <v>1464.46</v>
      </c>
      <c r="R778" s="279">
        <v>1483.24</v>
      </c>
      <c r="S778" s="279">
        <v>1411.09</v>
      </c>
      <c r="T778" s="279">
        <v>1444.56</v>
      </c>
      <c r="U778" s="279">
        <v>1417.75</v>
      </c>
      <c r="V778" s="279">
        <v>1373.55</v>
      </c>
      <c r="W778" s="279">
        <v>1447.15</v>
      </c>
      <c r="X778" s="279">
        <v>1416.76</v>
      </c>
      <c r="Y778" s="279">
        <v>1307.83</v>
      </c>
    </row>
    <row r="779" spans="1:25">
      <c r="A779" s="254">
        <v>18</v>
      </c>
      <c r="B779" s="279">
        <v>1316.95</v>
      </c>
      <c r="C779" s="279">
        <v>1201.8399999999999</v>
      </c>
      <c r="D779" s="279">
        <v>1097.69</v>
      </c>
      <c r="E779" s="279">
        <v>1018.06</v>
      </c>
      <c r="F779" s="279">
        <v>996.96</v>
      </c>
      <c r="G779" s="279">
        <v>1005.7</v>
      </c>
      <c r="H779" s="279">
        <v>1063.6400000000001</v>
      </c>
      <c r="I779" s="279">
        <v>1190.22</v>
      </c>
      <c r="J779" s="279">
        <v>1320.4</v>
      </c>
      <c r="K779" s="279">
        <v>1404.89</v>
      </c>
      <c r="L779" s="279">
        <v>1429.58</v>
      </c>
      <c r="M779" s="279">
        <v>1397.97</v>
      </c>
      <c r="N779" s="279">
        <v>1404.38</v>
      </c>
      <c r="O779" s="279">
        <v>1422.67</v>
      </c>
      <c r="P779" s="279">
        <v>1426.06</v>
      </c>
      <c r="Q779" s="279">
        <v>1458.59</v>
      </c>
      <c r="R779" s="279">
        <v>1474.71</v>
      </c>
      <c r="S779" s="279">
        <v>1470.38</v>
      </c>
      <c r="T779" s="279">
        <v>1428.09</v>
      </c>
      <c r="U779" s="279">
        <v>1410.13</v>
      </c>
      <c r="V779" s="279">
        <v>1383.98</v>
      </c>
      <c r="W779" s="279">
        <v>1434.85</v>
      </c>
      <c r="X779" s="279">
        <v>1403.55</v>
      </c>
      <c r="Y779" s="279">
        <v>1318.33</v>
      </c>
    </row>
    <row r="780" spans="1:25">
      <c r="A780" s="254">
        <v>19</v>
      </c>
      <c r="B780" s="279">
        <v>1264.28</v>
      </c>
      <c r="C780" s="279">
        <v>1106.6400000000001</v>
      </c>
      <c r="D780" s="279">
        <v>1076.5999999999999</v>
      </c>
      <c r="E780" s="279">
        <v>1027.8800000000001</v>
      </c>
      <c r="F780" s="279">
        <v>991.29</v>
      </c>
      <c r="G780" s="279">
        <v>998.43</v>
      </c>
      <c r="H780" s="279">
        <v>1011.46</v>
      </c>
      <c r="I780" s="279">
        <v>1059.82</v>
      </c>
      <c r="J780" s="279">
        <v>1277.28</v>
      </c>
      <c r="K780" s="279">
        <v>1485.4</v>
      </c>
      <c r="L780" s="279">
        <v>1504.8</v>
      </c>
      <c r="M780" s="279">
        <v>1489.37</v>
      </c>
      <c r="N780" s="279">
        <v>1505.34</v>
      </c>
      <c r="O780" s="279">
        <v>1509.57</v>
      </c>
      <c r="P780" s="279">
        <v>1495.5</v>
      </c>
      <c r="Q780" s="279">
        <v>1505.42</v>
      </c>
      <c r="R780" s="279">
        <v>1520.89</v>
      </c>
      <c r="S780" s="279">
        <v>1505.48</v>
      </c>
      <c r="T780" s="279">
        <v>1465.81</v>
      </c>
      <c r="U780" s="279">
        <v>1465.06</v>
      </c>
      <c r="V780" s="279">
        <v>1415.71</v>
      </c>
      <c r="W780" s="279">
        <v>1498.92</v>
      </c>
      <c r="X780" s="279">
        <v>1491.19</v>
      </c>
      <c r="Y780" s="279">
        <v>1388.96</v>
      </c>
    </row>
    <row r="781" spans="1:25">
      <c r="A781" s="254">
        <v>20</v>
      </c>
      <c r="B781" s="279">
        <v>1218.6300000000001</v>
      </c>
      <c r="C781" s="279">
        <v>997.41</v>
      </c>
      <c r="D781" s="279">
        <v>1000.26</v>
      </c>
      <c r="E781" s="279">
        <v>978.65</v>
      </c>
      <c r="F781" s="279">
        <v>969.89</v>
      </c>
      <c r="G781" s="279">
        <v>990.78</v>
      </c>
      <c r="H781" s="279">
        <v>1126.52</v>
      </c>
      <c r="I781" s="279">
        <v>1305.24</v>
      </c>
      <c r="J781" s="279">
        <v>1433.29</v>
      </c>
      <c r="K781" s="279">
        <v>1475.76</v>
      </c>
      <c r="L781" s="279">
        <v>1490.1</v>
      </c>
      <c r="M781" s="279">
        <v>1463.3</v>
      </c>
      <c r="N781" s="279">
        <v>1449.51</v>
      </c>
      <c r="O781" s="279">
        <v>1475.58</v>
      </c>
      <c r="P781" s="279">
        <v>1456.68</v>
      </c>
      <c r="Q781" s="279">
        <v>1480.9</v>
      </c>
      <c r="R781" s="279">
        <v>1470.41</v>
      </c>
      <c r="S781" s="279">
        <v>1461.47</v>
      </c>
      <c r="T781" s="279">
        <v>1443.81</v>
      </c>
      <c r="U781" s="279">
        <v>1402.69</v>
      </c>
      <c r="V781" s="279">
        <v>1414.32</v>
      </c>
      <c r="W781" s="279">
        <v>1445.57</v>
      </c>
      <c r="X781" s="279">
        <v>1342.43</v>
      </c>
      <c r="Y781" s="279">
        <v>1186.68</v>
      </c>
    </row>
    <row r="782" spans="1:25">
      <c r="A782" s="254">
        <v>21</v>
      </c>
      <c r="B782" s="279">
        <v>1044.3</v>
      </c>
      <c r="C782" s="279">
        <v>942.59</v>
      </c>
      <c r="D782" s="279">
        <v>913.32</v>
      </c>
      <c r="E782" s="279">
        <v>881.77</v>
      </c>
      <c r="F782" s="279">
        <v>860.68</v>
      </c>
      <c r="G782" s="279">
        <v>898.64</v>
      </c>
      <c r="H782" s="279">
        <v>996.55</v>
      </c>
      <c r="I782" s="279">
        <v>1091.3800000000001</v>
      </c>
      <c r="J782" s="279">
        <v>1316.17</v>
      </c>
      <c r="K782" s="279">
        <v>1367.54</v>
      </c>
      <c r="L782" s="279">
        <v>1416.8</v>
      </c>
      <c r="M782" s="279">
        <v>1394.96</v>
      </c>
      <c r="N782" s="279">
        <v>1372.91</v>
      </c>
      <c r="O782" s="279">
        <v>1412.27</v>
      </c>
      <c r="P782" s="279">
        <v>1416.91</v>
      </c>
      <c r="Q782" s="279">
        <v>1419.8</v>
      </c>
      <c r="R782" s="279">
        <v>1429.14</v>
      </c>
      <c r="S782" s="279">
        <v>1428.6</v>
      </c>
      <c r="T782" s="279">
        <v>1411.12</v>
      </c>
      <c r="U782" s="279">
        <v>1355.55</v>
      </c>
      <c r="V782" s="279">
        <v>1341.46</v>
      </c>
      <c r="W782" s="279">
        <v>1356.32</v>
      </c>
      <c r="X782" s="279">
        <v>1238.6199999999999</v>
      </c>
      <c r="Y782" s="279">
        <v>1089.6500000000001</v>
      </c>
    </row>
    <row r="783" spans="1:25">
      <c r="A783" s="254">
        <v>22</v>
      </c>
      <c r="B783" s="279">
        <v>1034.1300000000001</v>
      </c>
      <c r="C783" s="279">
        <v>942.32</v>
      </c>
      <c r="D783" s="279">
        <v>894.87</v>
      </c>
      <c r="E783" s="279">
        <v>850.53</v>
      </c>
      <c r="F783" s="279">
        <v>835.49</v>
      </c>
      <c r="G783" s="279">
        <v>917.9</v>
      </c>
      <c r="H783" s="279">
        <v>1027.17</v>
      </c>
      <c r="I783" s="279">
        <v>1130.19</v>
      </c>
      <c r="J783" s="279">
        <v>1302.67</v>
      </c>
      <c r="K783" s="279">
        <v>1403.59</v>
      </c>
      <c r="L783" s="279">
        <v>1429.94</v>
      </c>
      <c r="M783" s="279">
        <v>1412.69</v>
      </c>
      <c r="N783" s="279">
        <v>1397.22</v>
      </c>
      <c r="O783" s="279">
        <v>1420.77</v>
      </c>
      <c r="P783" s="279">
        <v>1424.33</v>
      </c>
      <c r="Q783" s="279">
        <v>1423.75</v>
      </c>
      <c r="R783" s="279">
        <v>1437</v>
      </c>
      <c r="S783" s="279">
        <v>1426.65</v>
      </c>
      <c r="T783" s="279">
        <v>1418.96</v>
      </c>
      <c r="U783" s="279">
        <v>1336.86</v>
      </c>
      <c r="V783" s="279">
        <v>1327.8</v>
      </c>
      <c r="W783" s="279">
        <v>1370.42</v>
      </c>
      <c r="X783" s="279">
        <v>1229.04</v>
      </c>
      <c r="Y783" s="279">
        <v>1061.68</v>
      </c>
    </row>
    <row r="784" spans="1:25">
      <c r="A784" s="254">
        <v>23</v>
      </c>
      <c r="B784" s="279">
        <v>1102.3399999999999</v>
      </c>
      <c r="C784" s="279">
        <v>996.24</v>
      </c>
      <c r="D784" s="279">
        <v>977.44</v>
      </c>
      <c r="E784" s="279">
        <v>956.09</v>
      </c>
      <c r="F784" s="279">
        <v>914.64</v>
      </c>
      <c r="G784" s="279">
        <v>985.05</v>
      </c>
      <c r="H784" s="279">
        <v>1107.69</v>
      </c>
      <c r="I784" s="279">
        <v>1205.1400000000001</v>
      </c>
      <c r="J784" s="279">
        <v>1397.51</v>
      </c>
      <c r="K784" s="279">
        <v>1440.03</v>
      </c>
      <c r="L784" s="279">
        <v>1472.6</v>
      </c>
      <c r="M784" s="279">
        <v>1436.45</v>
      </c>
      <c r="N784" s="279">
        <v>1424.85</v>
      </c>
      <c r="O784" s="279">
        <v>1456.78</v>
      </c>
      <c r="P784" s="279">
        <v>1463.3</v>
      </c>
      <c r="Q784" s="279">
        <v>1464.2</v>
      </c>
      <c r="R784" s="279">
        <v>1476.05</v>
      </c>
      <c r="S784" s="279">
        <v>1477.19</v>
      </c>
      <c r="T784" s="279">
        <v>1475.68</v>
      </c>
      <c r="U784" s="279">
        <v>1438.75</v>
      </c>
      <c r="V784" s="279">
        <v>1433.83</v>
      </c>
      <c r="W784" s="279">
        <v>1456</v>
      </c>
      <c r="X784" s="279">
        <v>1382.07</v>
      </c>
      <c r="Y784" s="279">
        <v>1158.74</v>
      </c>
    </row>
    <row r="785" spans="1:25">
      <c r="A785" s="254">
        <v>24</v>
      </c>
      <c r="B785" s="279">
        <v>1173.95</v>
      </c>
      <c r="C785" s="279">
        <v>1028.4000000000001</v>
      </c>
      <c r="D785" s="279">
        <v>989.49</v>
      </c>
      <c r="E785" s="279">
        <v>958.88</v>
      </c>
      <c r="F785" s="279">
        <v>943.97</v>
      </c>
      <c r="G785" s="279">
        <v>1005.69</v>
      </c>
      <c r="H785" s="279">
        <v>1143.6199999999999</v>
      </c>
      <c r="I785" s="279">
        <v>1281.8599999999999</v>
      </c>
      <c r="J785" s="279">
        <v>1463.2</v>
      </c>
      <c r="K785" s="279">
        <v>1503.92</v>
      </c>
      <c r="L785" s="279">
        <v>1511.67</v>
      </c>
      <c r="M785" s="279">
        <v>1478.64</v>
      </c>
      <c r="N785" s="279">
        <v>1470.72</v>
      </c>
      <c r="O785" s="279">
        <v>1505.55</v>
      </c>
      <c r="P785" s="279">
        <v>1529.62</v>
      </c>
      <c r="Q785" s="279">
        <v>1534.19</v>
      </c>
      <c r="R785" s="279">
        <v>1534.38</v>
      </c>
      <c r="S785" s="279">
        <v>1503.69</v>
      </c>
      <c r="T785" s="279">
        <v>1494.77</v>
      </c>
      <c r="U785" s="279">
        <v>1475.64</v>
      </c>
      <c r="V785" s="279">
        <v>1468.92</v>
      </c>
      <c r="W785" s="279">
        <v>1481.04</v>
      </c>
      <c r="X785" s="279">
        <v>1459.97</v>
      </c>
      <c r="Y785" s="279">
        <v>1292.1099999999999</v>
      </c>
    </row>
    <row r="786" spans="1:25">
      <c r="A786" s="254">
        <v>25</v>
      </c>
      <c r="B786" s="279">
        <v>1207.4100000000001</v>
      </c>
      <c r="C786" s="279">
        <v>1123.3</v>
      </c>
      <c r="D786" s="279">
        <v>1100.08</v>
      </c>
      <c r="E786" s="279">
        <v>1035.49</v>
      </c>
      <c r="F786" s="279">
        <v>1004</v>
      </c>
      <c r="G786" s="279">
        <v>1033.9100000000001</v>
      </c>
      <c r="H786" s="279">
        <v>1100.53</v>
      </c>
      <c r="I786" s="279">
        <v>1174.01</v>
      </c>
      <c r="J786" s="279">
        <v>1212.67</v>
      </c>
      <c r="K786" s="279">
        <v>1327.02</v>
      </c>
      <c r="L786" s="279">
        <v>1250.6199999999999</v>
      </c>
      <c r="M786" s="279">
        <v>1185.6600000000001</v>
      </c>
      <c r="N786" s="279">
        <v>1211.04</v>
      </c>
      <c r="O786" s="279">
        <v>1245.71</v>
      </c>
      <c r="P786" s="279">
        <v>1245.96</v>
      </c>
      <c r="Q786" s="279">
        <v>1293.1400000000001</v>
      </c>
      <c r="R786" s="279">
        <v>1420.92</v>
      </c>
      <c r="S786" s="279">
        <v>1404.84</v>
      </c>
      <c r="T786" s="279">
        <v>1383.94</v>
      </c>
      <c r="U786" s="279">
        <v>1251.57</v>
      </c>
      <c r="V786" s="279">
        <v>1311.9</v>
      </c>
      <c r="W786" s="279">
        <v>1430.76</v>
      </c>
      <c r="X786" s="279">
        <v>1302.78</v>
      </c>
      <c r="Y786" s="279">
        <v>1245.77</v>
      </c>
    </row>
    <row r="787" spans="1:25">
      <c r="A787" s="254">
        <v>26</v>
      </c>
      <c r="B787" s="279">
        <v>1199.04</v>
      </c>
      <c r="C787" s="279">
        <v>1143.19</v>
      </c>
      <c r="D787" s="279">
        <v>1086.49</v>
      </c>
      <c r="E787" s="279">
        <v>1065.76</v>
      </c>
      <c r="F787" s="279">
        <v>1031.6099999999999</v>
      </c>
      <c r="G787" s="279">
        <v>1022.12</v>
      </c>
      <c r="H787" s="279">
        <v>1036.22</v>
      </c>
      <c r="I787" s="279">
        <v>1104.05</v>
      </c>
      <c r="J787" s="279">
        <v>1154.9000000000001</v>
      </c>
      <c r="K787" s="279">
        <v>1320.82</v>
      </c>
      <c r="L787" s="279">
        <v>1374.09</v>
      </c>
      <c r="M787" s="279">
        <v>1382.47</v>
      </c>
      <c r="N787" s="279">
        <v>1404.32</v>
      </c>
      <c r="O787" s="279">
        <v>1402.15</v>
      </c>
      <c r="P787" s="279">
        <v>1398.79</v>
      </c>
      <c r="Q787" s="279">
        <v>1375.02</v>
      </c>
      <c r="R787" s="279">
        <v>1386.89</v>
      </c>
      <c r="S787" s="279">
        <v>1336.72</v>
      </c>
      <c r="T787" s="279">
        <v>1316.99</v>
      </c>
      <c r="U787" s="279">
        <v>1333.65</v>
      </c>
      <c r="V787" s="279">
        <v>1320.04</v>
      </c>
      <c r="W787" s="279">
        <v>1339.49</v>
      </c>
      <c r="X787" s="279">
        <v>1389.9</v>
      </c>
      <c r="Y787" s="279">
        <v>1237.4000000000001</v>
      </c>
    </row>
    <row r="788" spans="1:25">
      <c r="A788" s="254">
        <v>27</v>
      </c>
      <c r="B788" s="279">
        <v>1185.3499999999999</v>
      </c>
      <c r="C788" s="279">
        <v>1093.4000000000001</v>
      </c>
      <c r="D788" s="279">
        <v>1068.51</v>
      </c>
      <c r="E788" s="279">
        <v>1032.51</v>
      </c>
      <c r="F788" s="279">
        <v>991.68</v>
      </c>
      <c r="G788" s="279">
        <v>1024.3699999999999</v>
      </c>
      <c r="H788" s="279">
        <v>1095.75</v>
      </c>
      <c r="I788" s="279">
        <v>1105.79</v>
      </c>
      <c r="J788" s="279">
        <v>1297.33</v>
      </c>
      <c r="K788" s="279">
        <v>1409.06</v>
      </c>
      <c r="L788" s="279">
        <v>1459.01</v>
      </c>
      <c r="M788" s="279">
        <v>1412.8</v>
      </c>
      <c r="N788" s="279">
        <v>1386.85</v>
      </c>
      <c r="O788" s="279">
        <v>1452.89</v>
      </c>
      <c r="P788" s="279">
        <v>1422.41</v>
      </c>
      <c r="Q788" s="279">
        <v>1449.9</v>
      </c>
      <c r="R788" s="279">
        <v>1423.77</v>
      </c>
      <c r="S788" s="279">
        <v>1390.85</v>
      </c>
      <c r="T788" s="279">
        <v>1368.16</v>
      </c>
      <c r="U788" s="279">
        <v>1315.32</v>
      </c>
      <c r="V788" s="279">
        <v>1301.8599999999999</v>
      </c>
      <c r="W788" s="279">
        <v>1313.5</v>
      </c>
      <c r="X788" s="279">
        <v>1261.8900000000001</v>
      </c>
      <c r="Y788" s="279">
        <v>1173.29</v>
      </c>
    </row>
    <row r="789" spans="1:25">
      <c r="A789" s="254">
        <v>28</v>
      </c>
      <c r="B789" s="279">
        <v>1121.1300000000001</v>
      </c>
      <c r="C789" s="279">
        <v>1003.87</v>
      </c>
      <c r="D789" s="279">
        <v>978.55</v>
      </c>
      <c r="E789" s="279">
        <v>935.78</v>
      </c>
      <c r="F789" s="279">
        <v>914.72</v>
      </c>
      <c r="G789" s="279">
        <v>964.53</v>
      </c>
      <c r="H789" s="279">
        <v>1022.75</v>
      </c>
      <c r="I789" s="279">
        <v>1128.75</v>
      </c>
      <c r="J789" s="279">
        <v>1315.67</v>
      </c>
      <c r="K789" s="279">
        <v>1407.2</v>
      </c>
      <c r="L789" s="279">
        <v>1452.64</v>
      </c>
      <c r="M789" s="279">
        <v>1400.03</v>
      </c>
      <c r="N789" s="279">
        <v>1409.35</v>
      </c>
      <c r="O789" s="279">
        <v>1547.49</v>
      </c>
      <c r="P789" s="279">
        <v>1417.08</v>
      </c>
      <c r="Q789" s="279">
        <v>1503.25</v>
      </c>
      <c r="R789" s="279">
        <v>1478.86</v>
      </c>
      <c r="S789" s="279">
        <v>1442.46</v>
      </c>
      <c r="T789" s="279">
        <v>1402.79</v>
      </c>
      <c r="U789" s="279">
        <v>1342.44</v>
      </c>
      <c r="V789" s="279">
        <v>1332.85</v>
      </c>
      <c r="W789" s="279">
        <v>1350.63</v>
      </c>
      <c r="X789" s="279">
        <v>1310.68</v>
      </c>
      <c r="Y789" s="279">
        <v>1141.45</v>
      </c>
    </row>
    <row r="790" spans="1:25">
      <c r="A790" s="254">
        <v>29</v>
      </c>
      <c r="B790" s="279">
        <v>1173.1400000000001</v>
      </c>
      <c r="C790" s="279">
        <v>1113.33</v>
      </c>
      <c r="D790" s="279">
        <v>1065.93</v>
      </c>
      <c r="E790" s="279">
        <v>1064.25</v>
      </c>
      <c r="F790" s="279">
        <v>1041.21</v>
      </c>
      <c r="G790" s="279">
        <v>1053.8800000000001</v>
      </c>
      <c r="H790" s="279">
        <v>1162.73</v>
      </c>
      <c r="I790" s="279">
        <v>1113.72</v>
      </c>
      <c r="J790" s="279">
        <v>1269.26</v>
      </c>
      <c r="K790" s="279">
        <v>1392.74</v>
      </c>
      <c r="L790" s="279">
        <v>1414.73</v>
      </c>
      <c r="M790" s="279">
        <v>1439.64</v>
      </c>
      <c r="N790" s="279">
        <v>1386.95</v>
      </c>
      <c r="O790" s="279">
        <v>1413.92</v>
      </c>
      <c r="P790" s="279">
        <v>1412.95</v>
      </c>
      <c r="Q790" s="279">
        <v>1467.29</v>
      </c>
      <c r="R790" s="279">
        <v>1446.99</v>
      </c>
      <c r="S790" s="279">
        <v>1382.52</v>
      </c>
      <c r="T790" s="279">
        <v>1386.47</v>
      </c>
      <c r="U790" s="279">
        <v>1356.14</v>
      </c>
      <c r="V790" s="279">
        <v>1321.82</v>
      </c>
      <c r="W790" s="279">
        <v>1310.98</v>
      </c>
      <c r="X790" s="279">
        <v>1287.52</v>
      </c>
      <c r="Y790" s="279">
        <v>1113.3800000000001</v>
      </c>
    </row>
    <row r="791" spans="1:25">
      <c r="A791" s="254">
        <v>30</v>
      </c>
      <c r="B791" s="279">
        <v>1196.8399999999999</v>
      </c>
      <c r="C791" s="279">
        <v>1087.6199999999999</v>
      </c>
      <c r="D791" s="279">
        <v>1055.73</v>
      </c>
      <c r="E791" s="279">
        <v>1025.5</v>
      </c>
      <c r="F791" s="279">
        <v>1020.59</v>
      </c>
      <c r="G791" s="279">
        <v>1068.21</v>
      </c>
      <c r="H791" s="279">
        <v>1119.6099999999999</v>
      </c>
      <c r="I791" s="279">
        <v>1193.1199999999999</v>
      </c>
      <c r="J791" s="279">
        <v>274.02999999999997</v>
      </c>
      <c r="K791" s="279">
        <v>1429.36</v>
      </c>
      <c r="L791" s="279">
        <v>1464.33</v>
      </c>
      <c r="M791" s="279">
        <v>1186.1099999999999</v>
      </c>
      <c r="N791" s="279">
        <v>1465.23</v>
      </c>
      <c r="O791" s="279">
        <v>1484.55</v>
      </c>
      <c r="P791" s="279">
        <v>1479.37</v>
      </c>
      <c r="Q791" s="279">
        <v>1490.29</v>
      </c>
      <c r="R791" s="279">
        <v>1499.47</v>
      </c>
      <c r="S791" s="279">
        <v>1476.63</v>
      </c>
      <c r="T791" s="279">
        <v>1457.67</v>
      </c>
      <c r="U791" s="279">
        <v>1421.76</v>
      </c>
      <c r="V791" s="279">
        <v>563.85</v>
      </c>
      <c r="W791" s="279">
        <v>276.69</v>
      </c>
      <c r="X791" s="279">
        <v>1367.35</v>
      </c>
      <c r="Y791" s="279">
        <v>1202.1400000000001</v>
      </c>
    </row>
    <row r="792" spans="1:25">
      <c r="A792" s="254">
        <v>31</v>
      </c>
      <c r="B792" s="279">
        <v>1175.99</v>
      </c>
      <c r="C792" s="279">
        <v>1074.68</v>
      </c>
      <c r="D792" s="279">
        <v>562.91999999999996</v>
      </c>
      <c r="E792" s="279">
        <v>989.08</v>
      </c>
      <c r="F792" s="279">
        <v>273.08999999999997</v>
      </c>
      <c r="G792" s="279">
        <v>274.60000000000002</v>
      </c>
      <c r="H792" s="279">
        <v>1105.6500000000001</v>
      </c>
      <c r="I792" s="279">
        <v>271.33999999999997</v>
      </c>
      <c r="J792" s="279">
        <v>274.52</v>
      </c>
      <c r="K792" s="279">
        <v>1388.5</v>
      </c>
      <c r="L792" s="279">
        <v>1452.63</v>
      </c>
      <c r="M792" s="279">
        <v>1476.24</v>
      </c>
      <c r="N792" s="279">
        <v>1462.46</v>
      </c>
      <c r="O792" s="279">
        <v>1453.17</v>
      </c>
      <c r="P792" s="279">
        <v>280.02</v>
      </c>
      <c r="Q792" s="279">
        <v>274.93</v>
      </c>
      <c r="R792" s="279">
        <v>278.07</v>
      </c>
      <c r="S792" s="279">
        <v>274.79000000000002</v>
      </c>
      <c r="T792" s="279">
        <v>278.39</v>
      </c>
      <c r="U792" s="279">
        <v>276.86</v>
      </c>
      <c r="V792" s="279">
        <v>277.87</v>
      </c>
      <c r="W792" s="279">
        <v>278.42</v>
      </c>
      <c r="X792" s="279">
        <v>280.60000000000002</v>
      </c>
      <c r="Y792" s="279">
        <v>280.01</v>
      </c>
    </row>
    <row r="794" spans="1:25">
      <c r="A794" s="394" t="s">
        <v>209</v>
      </c>
      <c r="B794" s="454" t="s">
        <v>217</v>
      </c>
      <c r="C794" s="454"/>
      <c r="D794" s="454"/>
      <c r="E794" s="454"/>
      <c r="F794" s="454"/>
      <c r="G794" s="454"/>
      <c r="H794" s="454"/>
      <c r="I794" s="454"/>
      <c r="J794" s="454"/>
      <c r="K794" s="454"/>
      <c r="L794" s="454"/>
      <c r="M794" s="454"/>
      <c r="N794" s="454"/>
      <c r="O794" s="454"/>
      <c r="P794" s="454"/>
      <c r="Q794" s="454"/>
      <c r="R794" s="454"/>
      <c r="S794" s="454"/>
      <c r="T794" s="454"/>
      <c r="U794" s="454"/>
      <c r="V794" s="454"/>
      <c r="W794" s="454"/>
      <c r="X794" s="454"/>
      <c r="Y794" s="454"/>
    </row>
    <row r="795" spans="1:25" ht="30">
      <c r="A795" s="394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897.96</v>
      </c>
      <c r="C796" s="279">
        <v>831.74</v>
      </c>
      <c r="D796" s="279">
        <v>807.1</v>
      </c>
      <c r="E796" s="279">
        <v>767.67</v>
      </c>
      <c r="F796" s="279">
        <v>759.82</v>
      </c>
      <c r="G796" s="279">
        <v>767.9</v>
      </c>
      <c r="H796" s="279">
        <v>788.61</v>
      </c>
      <c r="I796" s="279">
        <v>848.8</v>
      </c>
      <c r="J796" s="279">
        <v>931.95</v>
      </c>
      <c r="K796" s="279">
        <v>1057.99</v>
      </c>
      <c r="L796" s="279">
        <v>1124.3800000000001</v>
      </c>
      <c r="M796" s="279">
        <v>1148.0999999999999</v>
      </c>
      <c r="N796" s="279">
        <v>1128.07</v>
      </c>
      <c r="O796" s="279">
        <v>1133.24</v>
      </c>
      <c r="P796" s="279">
        <v>1175.01</v>
      </c>
      <c r="Q796" s="279">
        <v>1195.99</v>
      </c>
      <c r="R796" s="279">
        <v>1175.3399999999999</v>
      </c>
      <c r="S796" s="279">
        <v>1183.5</v>
      </c>
      <c r="T796" s="279">
        <v>1169.5899999999999</v>
      </c>
      <c r="U796" s="279">
        <v>1165.24</v>
      </c>
      <c r="V796" s="279">
        <v>1127.33</v>
      </c>
      <c r="W796" s="279">
        <v>1128.26</v>
      </c>
      <c r="X796" s="279">
        <v>1060.8</v>
      </c>
      <c r="Y796" s="279">
        <v>906.31</v>
      </c>
    </row>
    <row r="797" spans="1:25">
      <c r="A797" s="254">
        <v>2</v>
      </c>
      <c r="B797" s="279">
        <v>972.48</v>
      </c>
      <c r="C797" s="279">
        <v>845.2</v>
      </c>
      <c r="D797" s="279">
        <v>782.87</v>
      </c>
      <c r="E797" s="279">
        <v>756.55</v>
      </c>
      <c r="F797" s="279">
        <v>755.02</v>
      </c>
      <c r="G797" s="279">
        <v>760.56</v>
      </c>
      <c r="H797" s="279">
        <v>844.99</v>
      </c>
      <c r="I797" s="279">
        <v>954.81</v>
      </c>
      <c r="J797" s="279">
        <v>1113.94</v>
      </c>
      <c r="K797" s="279">
        <v>1160.29</v>
      </c>
      <c r="L797" s="279">
        <v>1224.93</v>
      </c>
      <c r="M797" s="279">
        <v>1263.93</v>
      </c>
      <c r="N797" s="279">
        <v>1212.3499999999999</v>
      </c>
      <c r="O797" s="279">
        <v>1280.26</v>
      </c>
      <c r="P797" s="279">
        <v>1294.93</v>
      </c>
      <c r="Q797" s="279">
        <v>1283.77</v>
      </c>
      <c r="R797" s="279">
        <v>1274.29</v>
      </c>
      <c r="S797" s="279">
        <v>1283.56</v>
      </c>
      <c r="T797" s="279">
        <v>1248.58</v>
      </c>
      <c r="U797" s="279">
        <v>1107.67</v>
      </c>
      <c r="V797" s="279">
        <v>1075.24</v>
      </c>
      <c r="W797" s="279">
        <v>1123.1400000000001</v>
      </c>
      <c r="X797" s="279">
        <v>1058.67</v>
      </c>
      <c r="Y797" s="279">
        <v>911.47</v>
      </c>
    </row>
    <row r="798" spans="1:25">
      <c r="A798" s="254">
        <v>3</v>
      </c>
      <c r="B798" s="279">
        <v>906.23</v>
      </c>
      <c r="C798" s="279">
        <v>823.55</v>
      </c>
      <c r="D798" s="279">
        <v>750.11</v>
      </c>
      <c r="E798" s="279">
        <v>725.8</v>
      </c>
      <c r="F798" s="279">
        <v>721.66</v>
      </c>
      <c r="G798" s="279">
        <v>733.88</v>
      </c>
      <c r="H798" s="279">
        <v>842.36</v>
      </c>
      <c r="I798" s="279">
        <v>931.05</v>
      </c>
      <c r="J798" s="279">
        <v>1099.08</v>
      </c>
      <c r="K798" s="279">
        <v>1126.3900000000001</v>
      </c>
      <c r="L798" s="279">
        <v>1183.67</v>
      </c>
      <c r="M798" s="279">
        <v>1168.56</v>
      </c>
      <c r="N798" s="279">
        <v>1130.43</v>
      </c>
      <c r="O798" s="279">
        <v>1126.67</v>
      </c>
      <c r="P798" s="279">
        <v>1317.23</v>
      </c>
      <c r="Q798" s="279">
        <v>1332.84</v>
      </c>
      <c r="R798" s="279">
        <v>1341.65</v>
      </c>
      <c r="S798" s="279">
        <v>1359.55</v>
      </c>
      <c r="T798" s="279">
        <v>1329.85</v>
      </c>
      <c r="U798" s="279">
        <v>1159.46</v>
      </c>
      <c r="V798" s="279">
        <v>1143.6199999999999</v>
      </c>
      <c r="W798" s="279">
        <v>1240.3399999999999</v>
      </c>
      <c r="X798" s="279">
        <v>1121.9100000000001</v>
      </c>
      <c r="Y798" s="279">
        <v>1026.29</v>
      </c>
    </row>
    <row r="799" spans="1:25">
      <c r="A799" s="254">
        <v>4</v>
      </c>
      <c r="B799" s="279">
        <v>1055.92</v>
      </c>
      <c r="C799" s="279">
        <v>885.4</v>
      </c>
      <c r="D799" s="279">
        <v>860.39</v>
      </c>
      <c r="E799" s="279">
        <v>784.72</v>
      </c>
      <c r="F799" s="279">
        <v>769.96</v>
      </c>
      <c r="G799" s="279">
        <v>776.9</v>
      </c>
      <c r="H799" s="279">
        <v>843.25</v>
      </c>
      <c r="I799" s="279">
        <v>887.57</v>
      </c>
      <c r="J799" s="279">
        <v>1054.29</v>
      </c>
      <c r="K799" s="279">
        <v>1226.1300000000001</v>
      </c>
      <c r="L799" s="279">
        <v>1244.42</v>
      </c>
      <c r="M799" s="279">
        <v>1241.5</v>
      </c>
      <c r="N799" s="279">
        <v>1242.49</v>
      </c>
      <c r="O799" s="279">
        <v>1276.0999999999999</v>
      </c>
      <c r="P799" s="279">
        <v>1267.69</v>
      </c>
      <c r="Q799" s="279">
        <v>1317.44</v>
      </c>
      <c r="R799" s="279">
        <v>1300.96</v>
      </c>
      <c r="S799" s="279">
        <v>1285.3599999999999</v>
      </c>
      <c r="T799" s="279">
        <v>1280.6600000000001</v>
      </c>
      <c r="U799" s="279">
        <v>1248.18</v>
      </c>
      <c r="V799" s="279">
        <v>1216.8</v>
      </c>
      <c r="W799" s="279">
        <v>1219.9000000000001</v>
      </c>
      <c r="X799" s="279">
        <v>1179.74</v>
      </c>
      <c r="Y799" s="279">
        <v>1040.31</v>
      </c>
    </row>
    <row r="800" spans="1:25">
      <c r="A800" s="254">
        <v>5</v>
      </c>
      <c r="B800" s="279">
        <v>937.88</v>
      </c>
      <c r="C800" s="279">
        <v>857.9</v>
      </c>
      <c r="D800" s="279">
        <v>801.41</v>
      </c>
      <c r="E800" s="279">
        <v>767.72</v>
      </c>
      <c r="F800" s="279">
        <v>718.26</v>
      </c>
      <c r="G800" s="279">
        <v>694.98</v>
      </c>
      <c r="H800" s="279">
        <v>785.51</v>
      </c>
      <c r="I800" s="279">
        <v>824.91</v>
      </c>
      <c r="J800" s="279">
        <v>900.63</v>
      </c>
      <c r="K800" s="279">
        <v>1031.1199999999999</v>
      </c>
      <c r="L800" s="279">
        <v>1128.78</v>
      </c>
      <c r="M800" s="279">
        <v>1181.29</v>
      </c>
      <c r="N800" s="279">
        <v>1169.3699999999999</v>
      </c>
      <c r="O800" s="279">
        <v>1192.6199999999999</v>
      </c>
      <c r="P800" s="279">
        <v>1208.0999999999999</v>
      </c>
      <c r="Q800" s="279">
        <v>1205.03</v>
      </c>
      <c r="R800" s="279">
        <v>1192.49</v>
      </c>
      <c r="S800" s="279">
        <v>1114.9100000000001</v>
      </c>
      <c r="T800" s="279">
        <v>1099.3399999999999</v>
      </c>
      <c r="U800" s="279">
        <v>1119.33</v>
      </c>
      <c r="V800" s="279">
        <v>1093.26</v>
      </c>
      <c r="W800" s="279">
        <v>1093.51</v>
      </c>
      <c r="X800" s="279">
        <v>1143.31</v>
      </c>
      <c r="Y800" s="279">
        <v>1027.83</v>
      </c>
    </row>
    <row r="801" spans="1:25">
      <c r="A801" s="254">
        <v>6</v>
      </c>
      <c r="B801" s="279">
        <v>910.66</v>
      </c>
      <c r="C801" s="279">
        <v>863.76</v>
      </c>
      <c r="D801" s="279">
        <v>831.81</v>
      </c>
      <c r="E801" s="279">
        <v>794.38</v>
      </c>
      <c r="F801" s="279">
        <v>771.3</v>
      </c>
      <c r="G801" s="279">
        <v>776.37</v>
      </c>
      <c r="H801" s="279">
        <v>829.44</v>
      </c>
      <c r="I801" s="279">
        <v>1027.3399999999999</v>
      </c>
      <c r="J801" s="279">
        <v>1238.17</v>
      </c>
      <c r="K801" s="279">
        <v>1264.52</v>
      </c>
      <c r="L801" s="279">
        <v>1281.8900000000001</v>
      </c>
      <c r="M801" s="279">
        <v>1254.8399999999999</v>
      </c>
      <c r="N801" s="279">
        <v>1260.1500000000001</v>
      </c>
      <c r="O801" s="279">
        <v>1292.3800000000001</v>
      </c>
      <c r="P801" s="279">
        <v>1325.57</v>
      </c>
      <c r="Q801" s="279">
        <v>1372.83</v>
      </c>
      <c r="R801" s="279">
        <v>1312.64</v>
      </c>
      <c r="S801" s="279">
        <v>1315.93</v>
      </c>
      <c r="T801" s="279">
        <v>1271.95</v>
      </c>
      <c r="U801" s="279">
        <v>1244.01</v>
      </c>
      <c r="V801" s="279">
        <v>1207.6099999999999</v>
      </c>
      <c r="W801" s="279">
        <v>1215.17</v>
      </c>
      <c r="X801" s="279">
        <v>1185.1400000000001</v>
      </c>
      <c r="Y801" s="279">
        <v>986.4</v>
      </c>
    </row>
    <row r="802" spans="1:25">
      <c r="A802" s="254">
        <v>7</v>
      </c>
      <c r="B802" s="279">
        <v>910.97</v>
      </c>
      <c r="C802" s="279">
        <v>868.89</v>
      </c>
      <c r="D802" s="279">
        <v>811.13</v>
      </c>
      <c r="E802" s="279">
        <v>763.63</v>
      </c>
      <c r="F802" s="279">
        <v>738.56</v>
      </c>
      <c r="G802" s="279">
        <v>780.02</v>
      </c>
      <c r="H802" s="279">
        <v>892.84</v>
      </c>
      <c r="I802" s="279">
        <v>989.63</v>
      </c>
      <c r="J802" s="279">
        <v>1103.0899999999999</v>
      </c>
      <c r="K802" s="279">
        <v>1220.1199999999999</v>
      </c>
      <c r="L802" s="279">
        <v>1287.8599999999999</v>
      </c>
      <c r="M802" s="279">
        <v>1264</v>
      </c>
      <c r="N802" s="279">
        <v>1249.04</v>
      </c>
      <c r="O802" s="279">
        <v>1296.72</v>
      </c>
      <c r="P802" s="279">
        <v>1279.21</v>
      </c>
      <c r="Q802" s="279">
        <v>1312.34</v>
      </c>
      <c r="R802" s="279">
        <v>1304.1300000000001</v>
      </c>
      <c r="S802" s="279">
        <v>1268.3699999999999</v>
      </c>
      <c r="T802" s="279">
        <v>1249.47</v>
      </c>
      <c r="U802" s="279">
        <v>1226.47</v>
      </c>
      <c r="V802" s="279">
        <v>1195.3800000000001</v>
      </c>
      <c r="W802" s="279">
        <v>1197.45</v>
      </c>
      <c r="X802" s="279">
        <v>1135.8499999999999</v>
      </c>
      <c r="Y802" s="279">
        <v>993.49</v>
      </c>
    </row>
    <row r="803" spans="1:25">
      <c r="A803" s="254">
        <v>8</v>
      </c>
      <c r="B803" s="279">
        <v>1032.0999999999999</v>
      </c>
      <c r="C803" s="279">
        <v>928.76</v>
      </c>
      <c r="D803" s="279">
        <v>837.84</v>
      </c>
      <c r="E803" s="279">
        <v>759.16</v>
      </c>
      <c r="F803" s="279">
        <v>710.07</v>
      </c>
      <c r="G803" s="279">
        <v>816.75</v>
      </c>
      <c r="H803" s="279">
        <v>958.84</v>
      </c>
      <c r="I803" s="279">
        <v>1094.03</v>
      </c>
      <c r="J803" s="279">
        <v>1142.6600000000001</v>
      </c>
      <c r="K803" s="279">
        <v>1297.74</v>
      </c>
      <c r="L803" s="279">
        <v>1386.4</v>
      </c>
      <c r="M803" s="279">
        <v>1382.01</v>
      </c>
      <c r="N803" s="279">
        <v>1321.9</v>
      </c>
      <c r="O803" s="279">
        <v>1351.88</v>
      </c>
      <c r="P803" s="279">
        <v>1325.63</v>
      </c>
      <c r="Q803" s="279">
        <v>1422.19</v>
      </c>
      <c r="R803" s="279">
        <v>1335.95</v>
      </c>
      <c r="S803" s="279">
        <v>1304.01</v>
      </c>
      <c r="T803" s="279">
        <v>1255.31</v>
      </c>
      <c r="U803" s="279">
        <v>1256.05</v>
      </c>
      <c r="V803" s="279">
        <v>1192.45</v>
      </c>
      <c r="W803" s="279">
        <v>1234.79</v>
      </c>
      <c r="X803" s="279">
        <v>1130.49</v>
      </c>
      <c r="Y803" s="279">
        <v>1087.55</v>
      </c>
    </row>
    <row r="804" spans="1:25">
      <c r="A804" s="254">
        <v>9</v>
      </c>
      <c r="B804" s="279">
        <v>988.93</v>
      </c>
      <c r="C804" s="279">
        <v>837.09</v>
      </c>
      <c r="D804" s="279">
        <v>734.37</v>
      </c>
      <c r="E804" s="279">
        <v>701.08</v>
      </c>
      <c r="F804" s="279">
        <v>668.63</v>
      </c>
      <c r="G804" s="279">
        <v>746.47</v>
      </c>
      <c r="H804" s="279">
        <v>918.74</v>
      </c>
      <c r="I804" s="279">
        <v>998.95</v>
      </c>
      <c r="J804" s="279">
        <v>1152.49</v>
      </c>
      <c r="K804" s="279">
        <v>1215.49</v>
      </c>
      <c r="L804" s="279">
        <v>1278.58</v>
      </c>
      <c r="M804" s="279">
        <v>1262.56</v>
      </c>
      <c r="N804" s="279">
        <v>1235.82</v>
      </c>
      <c r="O804" s="279">
        <v>1252.68</v>
      </c>
      <c r="P804" s="279">
        <v>1244.76</v>
      </c>
      <c r="Q804" s="279">
        <v>1267.99</v>
      </c>
      <c r="R804" s="279">
        <v>1262.92</v>
      </c>
      <c r="S804" s="279">
        <v>1260.5999999999999</v>
      </c>
      <c r="T804" s="279">
        <v>1226.47</v>
      </c>
      <c r="U804" s="279">
        <v>1182.3800000000001</v>
      </c>
      <c r="V804" s="279">
        <v>1158.68</v>
      </c>
      <c r="W804" s="279">
        <v>1238.98</v>
      </c>
      <c r="X804" s="279">
        <v>1169.01</v>
      </c>
      <c r="Y804" s="279">
        <v>1032.99</v>
      </c>
    </row>
    <row r="805" spans="1:25">
      <c r="A805" s="254">
        <v>10</v>
      </c>
      <c r="B805" s="279">
        <v>951.53</v>
      </c>
      <c r="C805" s="279">
        <v>817.23</v>
      </c>
      <c r="D805" s="279">
        <v>777.13</v>
      </c>
      <c r="E805" s="279">
        <v>712.21</v>
      </c>
      <c r="F805" s="279">
        <v>722.92</v>
      </c>
      <c r="G805" s="279">
        <v>779.4</v>
      </c>
      <c r="H805" s="279">
        <v>967.9</v>
      </c>
      <c r="I805" s="279">
        <v>1017.5</v>
      </c>
      <c r="J805" s="279">
        <v>1165.52</v>
      </c>
      <c r="K805" s="279">
        <v>1269.8499999999999</v>
      </c>
      <c r="L805" s="279">
        <v>1298.6600000000001</v>
      </c>
      <c r="M805" s="279">
        <v>1279.99</v>
      </c>
      <c r="N805" s="279">
        <v>1286.01</v>
      </c>
      <c r="O805" s="279">
        <v>1293.58</v>
      </c>
      <c r="P805" s="279">
        <v>1292.44</v>
      </c>
      <c r="Q805" s="279">
        <v>1314.75</v>
      </c>
      <c r="R805" s="279">
        <v>1326.17</v>
      </c>
      <c r="S805" s="279">
        <v>1336.23</v>
      </c>
      <c r="T805" s="279">
        <v>1306.3</v>
      </c>
      <c r="U805" s="279">
        <v>1220.3800000000001</v>
      </c>
      <c r="V805" s="279">
        <v>1190.79</v>
      </c>
      <c r="W805" s="279">
        <v>1256.53</v>
      </c>
      <c r="X805" s="279">
        <v>1145.3</v>
      </c>
      <c r="Y805" s="279">
        <v>1031.83</v>
      </c>
    </row>
    <row r="806" spans="1:25">
      <c r="A806" s="254">
        <v>11</v>
      </c>
      <c r="B806" s="279">
        <v>1162.58</v>
      </c>
      <c r="C806" s="279">
        <v>996.89</v>
      </c>
      <c r="D806" s="279">
        <v>969.64</v>
      </c>
      <c r="E806" s="279">
        <v>901.2</v>
      </c>
      <c r="F806" s="279">
        <v>883.7</v>
      </c>
      <c r="G806" s="279">
        <v>926.78</v>
      </c>
      <c r="H806" s="279">
        <v>963.62</v>
      </c>
      <c r="I806" s="279">
        <v>1060.94</v>
      </c>
      <c r="J806" s="279">
        <v>1132.29</v>
      </c>
      <c r="K806" s="279">
        <v>1298.48</v>
      </c>
      <c r="L806" s="279">
        <v>1330.01</v>
      </c>
      <c r="M806" s="279">
        <v>1312.68</v>
      </c>
      <c r="N806" s="279">
        <v>1336.93</v>
      </c>
      <c r="O806" s="279">
        <v>1296.69</v>
      </c>
      <c r="P806" s="279">
        <v>1303.78</v>
      </c>
      <c r="Q806" s="279">
        <v>1314.12</v>
      </c>
      <c r="R806" s="279">
        <v>1341.56</v>
      </c>
      <c r="S806" s="279">
        <v>1358.58</v>
      </c>
      <c r="T806" s="279">
        <v>1321.21</v>
      </c>
      <c r="U806" s="279">
        <v>1298.1400000000001</v>
      </c>
      <c r="V806" s="279">
        <v>1275.56</v>
      </c>
      <c r="W806" s="279">
        <v>1299.79</v>
      </c>
      <c r="X806" s="279">
        <v>1256.78</v>
      </c>
      <c r="Y806" s="279">
        <v>1094.8399999999999</v>
      </c>
    </row>
    <row r="807" spans="1:25">
      <c r="A807" s="254">
        <v>12</v>
      </c>
      <c r="B807" s="279">
        <v>1039.9100000000001</v>
      </c>
      <c r="C807" s="279">
        <v>991.87</v>
      </c>
      <c r="D807" s="279">
        <v>955.27</v>
      </c>
      <c r="E807" s="279">
        <v>862.29</v>
      </c>
      <c r="F807" s="279">
        <v>827.47</v>
      </c>
      <c r="G807" s="279">
        <v>835.9</v>
      </c>
      <c r="H807" s="279">
        <v>901.23</v>
      </c>
      <c r="I807" s="279">
        <v>931.65</v>
      </c>
      <c r="J807" s="279">
        <v>1030.72</v>
      </c>
      <c r="K807" s="279">
        <v>1229.3399999999999</v>
      </c>
      <c r="L807" s="279">
        <v>1297.51</v>
      </c>
      <c r="M807" s="279">
        <v>1302.9100000000001</v>
      </c>
      <c r="N807" s="279">
        <v>1314.57</v>
      </c>
      <c r="O807" s="279">
        <v>1299.06</v>
      </c>
      <c r="P807" s="279">
        <v>1305.6600000000001</v>
      </c>
      <c r="Q807" s="279">
        <v>1324.39</v>
      </c>
      <c r="R807" s="279">
        <v>1297.8399999999999</v>
      </c>
      <c r="S807" s="279">
        <v>1270.57</v>
      </c>
      <c r="T807" s="279">
        <v>1269.75</v>
      </c>
      <c r="U807" s="279">
        <v>1268.01</v>
      </c>
      <c r="V807" s="279">
        <v>1276.71</v>
      </c>
      <c r="W807" s="279">
        <v>1285.29</v>
      </c>
      <c r="X807" s="279">
        <v>1265.49</v>
      </c>
      <c r="Y807" s="279">
        <v>1078.3399999999999</v>
      </c>
    </row>
    <row r="808" spans="1:25">
      <c r="A808" s="254">
        <v>13</v>
      </c>
      <c r="B808" s="279">
        <v>1006.52</v>
      </c>
      <c r="C808" s="279">
        <v>917.33</v>
      </c>
      <c r="D808" s="279">
        <v>887.33</v>
      </c>
      <c r="E808" s="279">
        <v>813.76</v>
      </c>
      <c r="F808" s="279">
        <v>795.08</v>
      </c>
      <c r="G808" s="279">
        <v>857.12</v>
      </c>
      <c r="H808" s="279">
        <v>954.94</v>
      </c>
      <c r="I808" s="279">
        <v>1173.96</v>
      </c>
      <c r="J808" s="279">
        <v>1290.42</v>
      </c>
      <c r="K808" s="279">
        <v>1325.97</v>
      </c>
      <c r="L808" s="279">
        <v>1359.48</v>
      </c>
      <c r="M808" s="279">
        <v>1369.15</v>
      </c>
      <c r="N808" s="279">
        <v>1351.25</v>
      </c>
      <c r="O808" s="279">
        <v>1368.94</v>
      </c>
      <c r="P808" s="279">
        <v>1417.84</v>
      </c>
      <c r="Q808" s="279">
        <v>1464.66</v>
      </c>
      <c r="R808" s="279">
        <v>1429.05</v>
      </c>
      <c r="S808" s="279">
        <v>1412.57</v>
      </c>
      <c r="T808" s="279">
        <v>1397.48</v>
      </c>
      <c r="U808" s="279">
        <v>1362.99</v>
      </c>
      <c r="V808" s="279">
        <v>1339.88</v>
      </c>
      <c r="W808" s="279">
        <v>1384.58</v>
      </c>
      <c r="X808" s="279">
        <v>1273.8599999999999</v>
      </c>
      <c r="Y808" s="279">
        <v>1122.47</v>
      </c>
    </row>
    <row r="809" spans="1:25">
      <c r="A809" s="254">
        <v>14</v>
      </c>
      <c r="B809" s="279">
        <v>1084.23</v>
      </c>
      <c r="C809" s="279">
        <v>981.88</v>
      </c>
      <c r="D809" s="279">
        <v>886.36</v>
      </c>
      <c r="E809" s="279">
        <v>820.35</v>
      </c>
      <c r="F809" s="279">
        <v>800.06</v>
      </c>
      <c r="G809" s="279">
        <v>877.79</v>
      </c>
      <c r="H809" s="279">
        <v>1041.1500000000001</v>
      </c>
      <c r="I809" s="279">
        <v>1183.18</v>
      </c>
      <c r="J809" s="279">
        <v>1311.88</v>
      </c>
      <c r="K809" s="279">
        <v>1410.83</v>
      </c>
      <c r="L809" s="279">
        <v>1505.59</v>
      </c>
      <c r="M809" s="279">
        <v>1504.7</v>
      </c>
      <c r="N809" s="279">
        <v>1469.57</v>
      </c>
      <c r="O809" s="279">
        <v>1503.69</v>
      </c>
      <c r="P809" s="279">
        <v>1517.26</v>
      </c>
      <c r="Q809" s="279">
        <v>1560.57</v>
      </c>
      <c r="R809" s="279">
        <v>1555.13</v>
      </c>
      <c r="S809" s="279">
        <v>1556.17</v>
      </c>
      <c r="T809" s="279">
        <v>1496.95</v>
      </c>
      <c r="U809" s="279">
        <v>1401.01</v>
      </c>
      <c r="V809" s="279">
        <v>1380.65</v>
      </c>
      <c r="W809" s="279">
        <v>1437.33</v>
      </c>
      <c r="X809" s="279">
        <v>1325.88</v>
      </c>
      <c r="Y809" s="279">
        <v>1203.78</v>
      </c>
    </row>
    <row r="810" spans="1:25">
      <c r="A810" s="254">
        <v>15</v>
      </c>
      <c r="B810" s="279">
        <v>1063.71</v>
      </c>
      <c r="C810" s="279">
        <v>1009.69</v>
      </c>
      <c r="D810" s="279">
        <v>986.48</v>
      </c>
      <c r="E810" s="279">
        <v>930.63</v>
      </c>
      <c r="F810" s="279">
        <v>912.99</v>
      </c>
      <c r="G810" s="279">
        <v>997.41</v>
      </c>
      <c r="H810" s="279">
        <v>1050.6600000000001</v>
      </c>
      <c r="I810" s="279">
        <v>1205.1199999999999</v>
      </c>
      <c r="J810" s="279">
        <v>1373.64</v>
      </c>
      <c r="K810" s="279">
        <v>1463.17</v>
      </c>
      <c r="L810" s="279">
        <v>1499.25</v>
      </c>
      <c r="M810" s="279">
        <v>1540.26</v>
      </c>
      <c r="N810" s="279">
        <v>1429.56</v>
      </c>
      <c r="O810" s="279">
        <v>1400.58</v>
      </c>
      <c r="P810" s="279">
        <v>1405.52</v>
      </c>
      <c r="Q810" s="279">
        <v>1483.14</v>
      </c>
      <c r="R810" s="279">
        <v>1498.33</v>
      </c>
      <c r="S810" s="279">
        <v>1484.09</v>
      </c>
      <c r="T810" s="279">
        <v>1453.49</v>
      </c>
      <c r="U810" s="279">
        <v>1449.82</v>
      </c>
      <c r="V810" s="279">
        <v>1411.89</v>
      </c>
      <c r="W810" s="279">
        <v>1422.51</v>
      </c>
      <c r="X810" s="279">
        <v>1410.66</v>
      </c>
      <c r="Y810" s="279">
        <v>1244.43</v>
      </c>
    </row>
    <row r="811" spans="1:25">
      <c r="A811" s="254">
        <v>16</v>
      </c>
      <c r="B811" s="279">
        <v>1157.92</v>
      </c>
      <c r="C811" s="279">
        <v>956.33</v>
      </c>
      <c r="D811" s="279">
        <v>917.11</v>
      </c>
      <c r="E811" s="279">
        <v>866.41</v>
      </c>
      <c r="F811" s="279">
        <v>863.27</v>
      </c>
      <c r="G811" s="279">
        <v>909.5</v>
      </c>
      <c r="H811" s="279">
        <v>957.72</v>
      </c>
      <c r="I811" s="279">
        <v>1146.6099999999999</v>
      </c>
      <c r="J811" s="279">
        <v>1302.3599999999999</v>
      </c>
      <c r="K811" s="279">
        <v>1339.97</v>
      </c>
      <c r="L811" s="279">
        <v>1412.74</v>
      </c>
      <c r="M811" s="279">
        <v>1396.9</v>
      </c>
      <c r="N811" s="279">
        <v>1368.71</v>
      </c>
      <c r="O811" s="279">
        <v>1381.23</v>
      </c>
      <c r="P811" s="279">
        <v>1379.73</v>
      </c>
      <c r="Q811" s="279">
        <v>1404.14</v>
      </c>
      <c r="R811" s="279">
        <v>1440.9</v>
      </c>
      <c r="S811" s="279">
        <v>1384.19</v>
      </c>
      <c r="T811" s="279">
        <v>1362.71</v>
      </c>
      <c r="U811" s="279">
        <v>1363.36</v>
      </c>
      <c r="V811" s="279">
        <v>1307.52</v>
      </c>
      <c r="W811" s="279">
        <v>1327.02</v>
      </c>
      <c r="X811" s="279">
        <v>1267.24</v>
      </c>
      <c r="Y811" s="279">
        <v>1192.3399999999999</v>
      </c>
    </row>
    <row r="812" spans="1:25">
      <c r="A812" s="254">
        <v>17</v>
      </c>
      <c r="B812" s="279">
        <v>1116.1300000000001</v>
      </c>
      <c r="C812" s="279">
        <v>949.68</v>
      </c>
      <c r="D812" s="279">
        <v>915.46</v>
      </c>
      <c r="E812" s="279">
        <v>861</v>
      </c>
      <c r="F812" s="279">
        <v>822.05</v>
      </c>
      <c r="G812" s="279">
        <v>910.27</v>
      </c>
      <c r="H812" s="279">
        <v>1000.02</v>
      </c>
      <c r="I812" s="279">
        <v>1141.4000000000001</v>
      </c>
      <c r="J812" s="279">
        <v>1305.3399999999999</v>
      </c>
      <c r="K812" s="279">
        <v>1351.35</v>
      </c>
      <c r="L812" s="279">
        <v>1392.63</v>
      </c>
      <c r="M812" s="279">
        <v>1391.56</v>
      </c>
      <c r="N812" s="279">
        <v>1393.46</v>
      </c>
      <c r="O812" s="279">
        <v>1364.99</v>
      </c>
      <c r="P812" s="279">
        <v>1337.11</v>
      </c>
      <c r="Q812" s="279">
        <v>1385.73</v>
      </c>
      <c r="R812" s="279">
        <v>1404.51</v>
      </c>
      <c r="S812" s="279">
        <v>1332.36</v>
      </c>
      <c r="T812" s="279">
        <v>1365.83</v>
      </c>
      <c r="U812" s="279">
        <v>1339.02</v>
      </c>
      <c r="V812" s="279">
        <v>1294.82</v>
      </c>
      <c r="W812" s="279">
        <v>1368.42</v>
      </c>
      <c r="X812" s="279">
        <v>1338.03</v>
      </c>
      <c r="Y812" s="279">
        <v>1229.0999999999999</v>
      </c>
    </row>
    <row r="813" spans="1:25">
      <c r="A813" s="254">
        <v>18</v>
      </c>
      <c r="B813" s="279">
        <v>1238.22</v>
      </c>
      <c r="C813" s="279">
        <v>1123.1099999999999</v>
      </c>
      <c r="D813" s="279">
        <v>1018.96</v>
      </c>
      <c r="E813" s="279">
        <v>939.33</v>
      </c>
      <c r="F813" s="279">
        <v>918.23</v>
      </c>
      <c r="G813" s="279">
        <v>926.97</v>
      </c>
      <c r="H813" s="279">
        <v>984.91</v>
      </c>
      <c r="I813" s="279">
        <v>1111.49</v>
      </c>
      <c r="J813" s="279">
        <v>1241.67</v>
      </c>
      <c r="K813" s="279">
        <v>1326.16</v>
      </c>
      <c r="L813" s="279">
        <v>1350.85</v>
      </c>
      <c r="M813" s="279">
        <v>1319.24</v>
      </c>
      <c r="N813" s="279">
        <v>1325.65</v>
      </c>
      <c r="O813" s="279">
        <v>1343.94</v>
      </c>
      <c r="P813" s="279">
        <v>1347.33</v>
      </c>
      <c r="Q813" s="279">
        <v>1379.86</v>
      </c>
      <c r="R813" s="279">
        <v>1395.98</v>
      </c>
      <c r="S813" s="279">
        <v>1391.65</v>
      </c>
      <c r="T813" s="279">
        <v>1349.36</v>
      </c>
      <c r="U813" s="279">
        <v>1331.4</v>
      </c>
      <c r="V813" s="279">
        <v>1305.25</v>
      </c>
      <c r="W813" s="279">
        <v>1356.12</v>
      </c>
      <c r="X813" s="279">
        <v>1324.82</v>
      </c>
      <c r="Y813" s="279">
        <v>1239.5999999999999</v>
      </c>
    </row>
    <row r="814" spans="1:25">
      <c r="A814" s="254">
        <v>19</v>
      </c>
      <c r="B814" s="279">
        <v>1185.55</v>
      </c>
      <c r="C814" s="279">
        <v>1027.9100000000001</v>
      </c>
      <c r="D814" s="279">
        <v>997.87</v>
      </c>
      <c r="E814" s="279">
        <v>949.15</v>
      </c>
      <c r="F814" s="279">
        <v>912.56</v>
      </c>
      <c r="G814" s="279">
        <v>919.7</v>
      </c>
      <c r="H814" s="279">
        <v>932.73</v>
      </c>
      <c r="I814" s="279">
        <v>981.09</v>
      </c>
      <c r="J814" s="279">
        <v>1198.55</v>
      </c>
      <c r="K814" s="279">
        <v>1406.67</v>
      </c>
      <c r="L814" s="279">
        <v>1426.07</v>
      </c>
      <c r="M814" s="279">
        <v>1410.64</v>
      </c>
      <c r="N814" s="279">
        <v>1426.61</v>
      </c>
      <c r="O814" s="279">
        <v>1430.84</v>
      </c>
      <c r="P814" s="279">
        <v>1416.77</v>
      </c>
      <c r="Q814" s="279">
        <v>1426.69</v>
      </c>
      <c r="R814" s="279">
        <v>1442.16</v>
      </c>
      <c r="S814" s="279">
        <v>1426.75</v>
      </c>
      <c r="T814" s="279">
        <v>1387.08</v>
      </c>
      <c r="U814" s="279">
        <v>1386.33</v>
      </c>
      <c r="V814" s="279">
        <v>1336.98</v>
      </c>
      <c r="W814" s="279">
        <v>1420.19</v>
      </c>
      <c r="X814" s="279">
        <v>1412.46</v>
      </c>
      <c r="Y814" s="279">
        <v>1310.23</v>
      </c>
    </row>
    <row r="815" spans="1:25">
      <c r="A815" s="254">
        <v>20</v>
      </c>
      <c r="B815" s="279">
        <v>1139.9000000000001</v>
      </c>
      <c r="C815" s="279">
        <v>918.68</v>
      </c>
      <c r="D815" s="279">
        <v>921.53</v>
      </c>
      <c r="E815" s="279">
        <v>899.92</v>
      </c>
      <c r="F815" s="279">
        <v>891.16</v>
      </c>
      <c r="G815" s="279">
        <v>912.05</v>
      </c>
      <c r="H815" s="279">
        <v>1047.79</v>
      </c>
      <c r="I815" s="279">
        <v>1226.51</v>
      </c>
      <c r="J815" s="279">
        <v>1354.56</v>
      </c>
      <c r="K815" s="279">
        <v>1397.03</v>
      </c>
      <c r="L815" s="279">
        <v>1411.37</v>
      </c>
      <c r="M815" s="279">
        <v>1384.57</v>
      </c>
      <c r="N815" s="279">
        <v>1370.78</v>
      </c>
      <c r="O815" s="279">
        <v>1396.85</v>
      </c>
      <c r="P815" s="279">
        <v>1377.95</v>
      </c>
      <c r="Q815" s="279">
        <v>1402.17</v>
      </c>
      <c r="R815" s="279">
        <v>1391.68</v>
      </c>
      <c r="S815" s="279">
        <v>1382.74</v>
      </c>
      <c r="T815" s="279">
        <v>1365.08</v>
      </c>
      <c r="U815" s="279">
        <v>1323.96</v>
      </c>
      <c r="V815" s="279">
        <v>1335.59</v>
      </c>
      <c r="W815" s="279">
        <v>1366.84</v>
      </c>
      <c r="X815" s="279">
        <v>1263.7</v>
      </c>
      <c r="Y815" s="279">
        <v>1107.95</v>
      </c>
    </row>
    <row r="816" spans="1:25">
      <c r="A816" s="254">
        <v>21</v>
      </c>
      <c r="B816" s="279">
        <v>965.57</v>
      </c>
      <c r="C816" s="279">
        <v>863.86</v>
      </c>
      <c r="D816" s="279">
        <v>834.59</v>
      </c>
      <c r="E816" s="279">
        <v>803.04</v>
      </c>
      <c r="F816" s="279">
        <v>781.95</v>
      </c>
      <c r="G816" s="279">
        <v>819.91</v>
      </c>
      <c r="H816" s="279">
        <v>917.82</v>
      </c>
      <c r="I816" s="279">
        <v>1012.65</v>
      </c>
      <c r="J816" s="279">
        <v>1237.44</v>
      </c>
      <c r="K816" s="279">
        <v>1288.81</v>
      </c>
      <c r="L816" s="279">
        <v>1338.07</v>
      </c>
      <c r="M816" s="279">
        <v>1316.23</v>
      </c>
      <c r="N816" s="279">
        <v>1294.18</v>
      </c>
      <c r="O816" s="279">
        <v>1333.54</v>
      </c>
      <c r="P816" s="279">
        <v>1338.18</v>
      </c>
      <c r="Q816" s="279">
        <v>1341.07</v>
      </c>
      <c r="R816" s="279">
        <v>1350.41</v>
      </c>
      <c r="S816" s="279">
        <v>1349.87</v>
      </c>
      <c r="T816" s="279">
        <v>1332.39</v>
      </c>
      <c r="U816" s="279">
        <v>1276.82</v>
      </c>
      <c r="V816" s="279">
        <v>1262.73</v>
      </c>
      <c r="W816" s="279">
        <v>1277.5899999999999</v>
      </c>
      <c r="X816" s="279">
        <v>1159.8900000000001</v>
      </c>
      <c r="Y816" s="279">
        <v>1010.92</v>
      </c>
    </row>
    <row r="817" spans="1:25">
      <c r="A817" s="254">
        <v>22</v>
      </c>
      <c r="B817" s="279">
        <v>955.4</v>
      </c>
      <c r="C817" s="279">
        <v>863.59</v>
      </c>
      <c r="D817" s="279">
        <v>816.14</v>
      </c>
      <c r="E817" s="279">
        <v>771.8</v>
      </c>
      <c r="F817" s="279">
        <v>756.76</v>
      </c>
      <c r="G817" s="279">
        <v>839.17</v>
      </c>
      <c r="H817" s="279">
        <v>948.44</v>
      </c>
      <c r="I817" s="279">
        <v>1051.46</v>
      </c>
      <c r="J817" s="279">
        <v>1223.94</v>
      </c>
      <c r="K817" s="279">
        <v>1324.86</v>
      </c>
      <c r="L817" s="279">
        <v>1351.21</v>
      </c>
      <c r="M817" s="279">
        <v>1333.96</v>
      </c>
      <c r="N817" s="279">
        <v>1318.49</v>
      </c>
      <c r="O817" s="279">
        <v>1342.04</v>
      </c>
      <c r="P817" s="279">
        <v>1345.6</v>
      </c>
      <c r="Q817" s="279">
        <v>1345.02</v>
      </c>
      <c r="R817" s="279">
        <v>1358.27</v>
      </c>
      <c r="S817" s="279">
        <v>1347.92</v>
      </c>
      <c r="T817" s="279">
        <v>1340.23</v>
      </c>
      <c r="U817" s="279">
        <v>1258.1300000000001</v>
      </c>
      <c r="V817" s="279">
        <v>1249.07</v>
      </c>
      <c r="W817" s="279">
        <v>1291.69</v>
      </c>
      <c r="X817" s="279">
        <v>1150.31</v>
      </c>
      <c r="Y817" s="279">
        <v>982.95</v>
      </c>
    </row>
    <row r="818" spans="1:25">
      <c r="A818" s="254">
        <v>23</v>
      </c>
      <c r="B818" s="279">
        <v>1023.61</v>
      </c>
      <c r="C818" s="279">
        <v>917.51</v>
      </c>
      <c r="D818" s="279">
        <v>898.71</v>
      </c>
      <c r="E818" s="279">
        <v>877.36</v>
      </c>
      <c r="F818" s="279">
        <v>835.91</v>
      </c>
      <c r="G818" s="279">
        <v>906.32</v>
      </c>
      <c r="H818" s="279">
        <v>1028.96</v>
      </c>
      <c r="I818" s="279">
        <v>1126.4100000000001</v>
      </c>
      <c r="J818" s="279">
        <v>1318.78</v>
      </c>
      <c r="K818" s="279">
        <v>1361.3</v>
      </c>
      <c r="L818" s="279">
        <v>1393.87</v>
      </c>
      <c r="M818" s="279">
        <v>1357.72</v>
      </c>
      <c r="N818" s="279">
        <v>1346.12</v>
      </c>
      <c r="O818" s="279">
        <v>1378.05</v>
      </c>
      <c r="P818" s="279">
        <v>1384.57</v>
      </c>
      <c r="Q818" s="279">
        <v>1385.47</v>
      </c>
      <c r="R818" s="279">
        <v>1397.32</v>
      </c>
      <c r="S818" s="279">
        <v>1398.46</v>
      </c>
      <c r="T818" s="279">
        <v>1396.95</v>
      </c>
      <c r="U818" s="279">
        <v>1360.02</v>
      </c>
      <c r="V818" s="279">
        <v>1355.1</v>
      </c>
      <c r="W818" s="279">
        <v>1377.27</v>
      </c>
      <c r="X818" s="279">
        <v>1303.3399999999999</v>
      </c>
      <c r="Y818" s="279">
        <v>1080.01</v>
      </c>
    </row>
    <row r="819" spans="1:25">
      <c r="A819" s="254">
        <v>24</v>
      </c>
      <c r="B819" s="279">
        <v>1095.22</v>
      </c>
      <c r="C819" s="279">
        <v>949.67</v>
      </c>
      <c r="D819" s="279">
        <v>910.76</v>
      </c>
      <c r="E819" s="279">
        <v>880.15</v>
      </c>
      <c r="F819" s="279">
        <v>865.24</v>
      </c>
      <c r="G819" s="279">
        <v>926.96</v>
      </c>
      <c r="H819" s="279">
        <v>1064.8900000000001</v>
      </c>
      <c r="I819" s="279">
        <v>1203.1300000000001</v>
      </c>
      <c r="J819" s="279">
        <v>1384.47</v>
      </c>
      <c r="K819" s="279">
        <v>1425.19</v>
      </c>
      <c r="L819" s="279">
        <v>1432.94</v>
      </c>
      <c r="M819" s="279">
        <v>1399.91</v>
      </c>
      <c r="N819" s="279">
        <v>1391.99</v>
      </c>
      <c r="O819" s="279">
        <v>1426.82</v>
      </c>
      <c r="P819" s="279">
        <v>1450.89</v>
      </c>
      <c r="Q819" s="279">
        <v>1455.46</v>
      </c>
      <c r="R819" s="279">
        <v>1455.65</v>
      </c>
      <c r="S819" s="279">
        <v>1424.96</v>
      </c>
      <c r="T819" s="279">
        <v>1416.04</v>
      </c>
      <c r="U819" s="279">
        <v>1396.91</v>
      </c>
      <c r="V819" s="279">
        <v>1390.19</v>
      </c>
      <c r="W819" s="279">
        <v>1402.31</v>
      </c>
      <c r="X819" s="279">
        <v>1381.24</v>
      </c>
      <c r="Y819" s="279">
        <v>1213.3800000000001</v>
      </c>
    </row>
    <row r="820" spans="1:25">
      <c r="A820" s="254">
        <v>25</v>
      </c>
      <c r="B820" s="279">
        <v>1128.68</v>
      </c>
      <c r="C820" s="279">
        <v>1044.57</v>
      </c>
      <c r="D820" s="279">
        <v>1021.35</v>
      </c>
      <c r="E820" s="279">
        <v>956.76</v>
      </c>
      <c r="F820" s="279">
        <v>925.27</v>
      </c>
      <c r="G820" s="279">
        <v>955.18</v>
      </c>
      <c r="H820" s="279">
        <v>1021.8</v>
      </c>
      <c r="I820" s="279">
        <v>1095.28</v>
      </c>
      <c r="J820" s="279">
        <v>1133.94</v>
      </c>
      <c r="K820" s="279">
        <v>1248.29</v>
      </c>
      <c r="L820" s="279">
        <v>1171.8900000000001</v>
      </c>
      <c r="M820" s="279">
        <v>1106.93</v>
      </c>
      <c r="N820" s="279">
        <v>1132.31</v>
      </c>
      <c r="O820" s="279">
        <v>1166.98</v>
      </c>
      <c r="P820" s="279">
        <v>1167.23</v>
      </c>
      <c r="Q820" s="279">
        <v>1214.4100000000001</v>
      </c>
      <c r="R820" s="279">
        <v>1342.19</v>
      </c>
      <c r="S820" s="279">
        <v>1326.11</v>
      </c>
      <c r="T820" s="279">
        <v>1305.21</v>
      </c>
      <c r="U820" s="279">
        <v>1172.8399999999999</v>
      </c>
      <c r="V820" s="279">
        <v>1233.17</v>
      </c>
      <c r="W820" s="279">
        <v>1352.03</v>
      </c>
      <c r="X820" s="279">
        <v>1224.05</v>
      </c>
      <c r="Y820" s="279">
        <v>1167.04</v>
      </c>
    </row>
    <row r="821" spans="1:25">
      <c r="A821" s="254">
        <v>26</v>
      </c>
      <c r="B821" s="279">
        <v>1120.31</v>
      </c>
      <c r="C821" s="279">
        <v>1064.46</v>
      </c>
      <c r="D821" s="279">
        <v>1007.76</v>
      </c>
      <c r="E821" s="279">
        <v>987.03</v>
      </c>
      <c r="F821" s="279">
        <v>952.88</v>
      </c>
      <c r="G821" s="279">
        <v>943.39</v>
      </c>
      <c r="H821" s="279">
        <v>957.49</v>
      </c>
      <c r="I821" s="279">
        <v>1025.32</v>
      </c>
      <c r="J821" s="279">
        <v>1076.17</v>
      </c>
      <c r="K821" s="279">
        <v>1242.0899999999999</v>
      </c>
      <c r="L821" s="279">
        <v>1295.3599999999999</v>
      </c>
      <c r="M821" s="279">
        <v>1303.74</v>
      </c>
      <c r="N821" s="279">
        <v>1325.59</v>
      </c>
      <c r="O821" s="279">
        <v>1323.42</v>
      </c>
      <c r="P821" s="279">
        <v>1320.06</v>
      </c>
      <c r="Q821" s="279">
        <v>1296.29</v>
      </c>
      <c r="R821" s="279">
        <v>1308.1600000000001</v>
      </c>
      <c r="S821" s="279">
        <v>1257.99</v>
      </c>
      <c r="T821" s="279">
        <v>1238.26</v>
      </c>
      <c r="U821" s="279">
        <v>1254.92</v>
      </c>
      <c r="V821" s="279">
        <v>1241.31</v>
      </c>
      <c r="W821" s="279">
        <v>1260.76</v>
      </c>
      <c r="X821" s="279">
        <v>1311.17</v>
      </c>
      <c r="Y821" s="279">
        <v>1158.67</v>
      </c>
    </row>
    <row r="822" spans="1:25">
      <c r="A822" s="254">
        <v>27</v>
      </c>
      <c r="B822" s="279">
        <v>1106.6199999999999</v>
      </c>
      <c r="C822" s="279">
        <v>1014.67</v>
      </c>
      <c r="D822" s="279">
        <v>989.78</v>
      </c>
      <c r="E822" s="279">
        <v>953.78</v>
      </c>
      <c r="F822" s="279">
        <v>912.95</v>
      </c>
      <c r="G822" s="279">
        <v>945.64</v>
      </c>
      <c r="H822" s="279">
        <v>1017.02</v>
      </c>
      <c r="I822" s="279">
        <v>1027.06</v>
      </c>
      <c r="J822" s="279">
        <v>1218.5999999999999</v>
      </c>
      <c r="K822" s="279">
        <v>1330.33</v>
      </c>
      <c r="L822" s="279">
        <v>1380.28</v>
      </c>
      <c r="M822" s="279">
        <v>1334.07</v>
      </c>
      <c r="N822" s="279">
        <v>1308.1199999999999</v>
      </c>
      <c r="O822" s="279">
        <v>1374.16</v>
      </c>
      <c r="P822" s="279">
        <v>1343.68</v>
      </c>
      <c r="Q822" s="279">
        <v>1371.17</v>
      </c>
      <c r="R822" s="279">
        <v>1345.04</v>
      </c>
      <c r="S822" s="279">
        <v>1312.12</v>
      </c>
      <c r="T822" s="279">
        <v>1289.43</v>
      </c>
      <c r="U822" s="279">
        <v>1236.5899999999999</v>
      </c>
      <c r="V822" s="279">
        <v>1223.1300000000001</v>
      </c>
      <c r="W822" s="279">
        <v>1234.77</v>
      </c>
      <c r="X822" s="279">
        <v>1183.1600000000001</v>
      </c>
      <c r="Y822" s="279">
        <v>1094.56</v>
      </c>
    </row>
    <row r="823" spans="1:25">
      <c r="A823" s="254">
        <v>28</v>
      </c>
      <c r="B823" s="279">
        <v>1042.4000000000001</v>
      </c>
      <c r="C823" s="279">
        <v>925.14</v>
      </c>
      <c r="D823" s="279">
        <v>899.82</v>
      </c>
      <c r="E823" s="279">
        <v>857.05</v>
      </c>
      <c r="F823" s="279">
        <v>835.99</v>
      </c>
      <c r="G823" s="279">
        <v>885.8</v>
      </c>
      <c r="H823" s="279">
        <v>944.02</v>
      </c>
      <c r="I823" s="279">
        <v>1050.02</v>
      </c>
      <c r="J823" s="279">
        <v>1236.94</v>
      </c>
      <c r="K823" s="279">
        <v>1328.47</v>
      </c>
      <c r="L823" s="279">
        <v>1373.91</v>
      </c>
      <c r="M823" s="279">
        <v>1321.3</v>
      </c>
      <c r="N823" s="279">
        <v>1330.62</v>
      </c>
      <c r="O823" s="279">
        <v>1468.76</v>
      </c>
      <c r="P823" s="279">
        <v>1338.35</v>
      </c>
      <c r="Q823" s="279">
        <v>1424.52</v>
      </c>
      <c r="R823" s="279">
        <v>1400.13</v>
      </c>
      <c r="S823" s="279">
        <v>1363.73</v>
      </c>
      <c r="T823" s="279">
        <v>1324.06</v>
      </c>
      <c r="U823" s="279">
        <v>1263.71</v>
      </c>
      <c r="V823" s="279">
        <v>1254.1199999999999</v>
      </c>
      <c r="W823" s="279">
        <v>1271.9000000000001</v>
      </c>
      <c r="X823" s="279">
        <v>1231.95</v>
      </c>
      <c r="Y823" s="279">
        <v>1062.72</v>
      </c>
    </row>
    <row r="824" spans="1:25">
      <c r="A824" s="254">
        <v>29</v>
      </c>
      <c r="B824" s="279">
        <v>1094.4100000000001</v>
      </c>
      <c r="C824" s="279">
        <v>1034.5999999999999</v>
      </c>
      <c r="D824" s="279">
        <v>987.2</v>
      </c>
      <c r="E824" s="279">
        <v>985.52</v>
      </c>
      <c r="F824" s="279">
        <v>962.48</v>
      </c>
      <c r="G824" s="279">
        <v>975.15</v>
      </c>
      <c r="H824" s="279">
        <v>1084</v>
      </c>
      <c r="I824" s="279">
        <v>1034.99</v>
      </c>
      <c r="J824" s="279">
        <v>1190.53</v>
      </c>
      <c r="K824" s="279">
        <v>1314.01</v>
      </c>
      <c r="L824" s="279">
        <v>1336</v>
      </c>
      <c r="M824" s="279">
        <v>1360.91</v>
      </c>
      <c r="N824" s="279">
        <v>1308.22</v>
      </c>
      <c r="O824" s="279">
        <v>1335.19</v>
      </c>
      <c r="P824" s="279">
        <v>1334.22</v>
      </c>
      <c r="Q824" s="279">
        <v>1388.56</v>
      </c>
      <c r="R824" s="279">
        <v>1368.26</v>
      </c>
      <c r="S824" s="279">
        <v>1303.79</v>
      </c>
      <c r="T824" s="279">
        <v>1307.74</v>
      </c>
      <c r="U824" s="279">
        <v>1277.4100000000001</v>
      </c>
      <c r="V824" s="279">
        <v>1243.0899999999999</v>
      </c>
      <c r="W824" s="279">
        <v>1232.25</v>
      </c>
      <c r="X824" s="279">
        <v>1208.79</v>
      </c>
      <c r="Y824" s="279">
        <v>1034.6500000000001</v>
      </c>
    </row>
    <row r="825" spans="1:25">
      <c r="A825" s="254">
        <v>30</v>
      </c>
      <c r="B825" s="279">
        <v>1118.1099999999999</v>
      </c>
      <c r="C825" s="279">
        <v>1008.89</v>
      </c>
      <c r="D825" s="279">
        <v>977</v>
      </c>
      <c r="E825" s="279">
        <v>946.77</v>
      </c>
      <c r="F825" s="279">
        <v>941.86</v>
      </c>
      <c r="G825" s="279">
        <v>989.48</v>
      </c>
      <c r="H825" s="279">
        <v>1040.8800000000001</v>
      </c>
      <c r="I825" s="279">
        <v>1114.3900000000001</v>
      </c>
      <c r="J825" s="279">
        <v>195.3</v>
      </c>
      <c r="K825" s="279">
        <v>1350.63</v>
      </c>
      <c r="L825" s="279">
        <v>1385.6</v>
      </c>
      <c r="M825" s="279">
        <v>1107.3800000000001</v>
      </c>
      <c r="N825" s="279">
        <v>1386.5</v>
      </c>
      <c r="O825" s="279">
        <v>1405.82</v>
      </c>
      <c r="P825" s="279">
        <v>1400.64</v>
      </c>
      <c r="Q825" s="279">
        <v>1411.56</v>
      </c>
      <c r="R825" s="279">
        <v>1420.74</v>
      </c>
      <c r="S825" s="279">
        <v>1397.9</v>
      </c>
      <c r="T825" s="279">
        <v>1378.94</v>
      </c>
      <c r="U825" s="279">
        <v>1343.03</v>
      </c>
      <c r="V825" s="279">
        <v>485.12</v>
      </c>
      <c r="W825" s="279">
        <v>197.96</v>
      </c>
      <c r="X825" s="279">
        <v>1288.6199999999999</v>
      </c>
      <c r="Y825" s="279">
        <v>1123.4100000000001</v>
      </c>
    </row>
    <row r="826" spans="1:25">
      <c r="A826" s="254">
        <v>31</v>
      </c>
      <c r="B826" s="279">
        <v>1097.26</v>
      </c>
      <c r="C826" s="279">
        <v>995.95</v>
      </c>
      <c r="D826" s="279">
        <v>484.19</v>
      </c>
      <c r="E826" s="279">
        <v>910.35</v>
      </c>
      <c r="F826" s="279">
        <v>194.36</v>
      </c>
      <c r="G826" s="279">
        <v>195.87</v>
      </c>
      <c r="H826" s="279">
        <v>1026.92</v>
      </c>
      <c r="I826" s="279">
        <v>192.61</v>
      </c>
      <c r="J826" s="279">
        <v>195.79</v>
      </c>
      <c r="K826" s="279">
        <v>1309.77</v>
      </c>
      <c r="L826" s="279">
        <v>1373.9</v>
      </c>
      <c r="M826" s="279">
        <v>1397.51</v>
      </c>
      <c r="N826" s="279">
        <v>1383.73</v>
      </c>
      <c r="O826" s="279">
        <v>1374.44</v>
      </c>
      <c r="P826" s="279">
        <v>201.29</v>
      </c>
      <c r="Q826" s="279">
        <v>196.2</v>
      </c>
      <c r="R826" s="279">
        <v>199.34</v>
      </c>
      <c r="S826" s="279">
        <v>196.06</v>
      </c>
      <c r="T826" s="279">
        <v>199.66</v>
      </c>
      <c r="U826" s="279">
        <v>198.13</v>
      </c>
      <c r="V826" s="279">
        <v>199.14</v>
      </c>
      <c r="W826" s="279">
        <v>199.69</v>
      </c>
      <c r="X826" s="279">
        <v>201.87</v>
      </c>
      <c r="Y826" s="279">
        <v>201.28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4" t="s">
        <v>209</v>
      </c>
      <c r="B828" s="454" t="s">
        <v>212</v>
      </c>
      <c r="C828" s="454"/>
      <c r="D828" s="454"/>
      <c r="E828" s="454"/>
      <c r="F828" s="454"/>
      <c r="G828" s="454"/>
      <c r="H828" s="454"/>
      <c r="I828" s="454"/>
      <c r="J828" s="454"/>
      <c r="K828" s="454"/>
      <c r="L828" s="454"/>
      <c r="M828" s="454"/>
      <c r="N828" s="454"/>
      <c r="O828" s="454"/>
      <c r="P828" s="454"/>
      <c r="Q828" s="454"/>
      <c r="R828" s="454"/>
      <c r="S828" s="454"/>
      <c r="T828" s="454"/>
      <c r="U828" s="454"/>
      <c r="V828" s="454"/>
      <c r="W828" s="454"/>
      <c r="X828" s="454"/>
      <c r="Y828" s="454"/>
    </row>
    <row r="829" spans="1:25" ht="30">
      <c r="A829" s="394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1025.4000000000001</v>
      </c>
      <c r="C830" s="279">
        <v>959.18</v>
      </c>
      <c r="D830" s="279">
        <v>934.54</v>
      </c>
      <c r="E830" s="279">
        <v>895.11</v>
      </c>
      <c r="F830" s="279">
        <v>887.26</v>
      </c>
      <c r="G830" s="279">
        <v>895.34</v>
      </c>
      <c r="H830" s="279">
        <v>916.05</v>
      </c>
      <c r="I830" s="279">
        <v>976.24</v>
      </c>
      <c r="J830" s="279">
        <v>1059.3900000000001</v>
      </c>
      <c r="K830" s="279">
        <v>1185.43</v>
      </c>
      <c r="L830" s="279">
        <v>1251.82</v>
      </c>
      <c r="M830" s="279">
        <v>1275.54</v>
      </c>
      <c r="N830" s="279">
        <v>1255.51</v>
      </c>
      <c r="O830" s="279">
        <v>1260.68</v>
      </c>
      <c r="P830" s="279">
        <v>1302.45</v>
      </c>
      <c r="Q830" s="279">
        <v>1323.43</v>
      </c>
      <c r="R830" s="279">
        <v>1302.78</v>
      </c>
      <c r="S830" s="279">
        <v>1310.94</v>
      </c>
      <c r="T830" s="279">
        <v>1297.03</v>
      </c>
      <c r="U830" s="279">
        <v>1292.68</v>
      </c>
      <c r="V830" s="279">
        <v>1254.77</v>
      </c>
      <c r="W830" s="279">
        <v>1255.7</v>
      </c>
      <c r="X830" s="279">
        <v>1188.24</v>
      </c>
      <c r="Y830" s="279">
        <v>1033.75</v>
      </c>
    </row>
    <row r="831" spans="1:25">
      <c r="A831" s="254">
        <v>2</v>
      </c>
      <c r="B831" s="279">
        <v>1099.92</v>
      </c>
      <c r="C831" s="279">
        <v>972.64</v>
      </c>
      <c r="D831" s="279">
        <v>910.31</v>
      </c>
      <c r="E831" s="279">
        <v>883.99</v>
      </c>
      <c r="F831" s="279">
        <v>882.46</v>
      </c>
      <c r="G831" s="279">
        <v>888</v>
      </c>
      <c r="H831" s="279">
        <v>972.43</v>
      </c>
      <c r="I831" s="279">
        <v>1082.25</v>
      </c>
      <c r="J831" s="279">
        <v>1241.3800000000001</v>
      </c>
      <c r="K831" s="279">
        <v>1287.73</v>
      </c>
      <c r="L831" s="279">
        <v>1352.37</v>
      </c>
      <c r="M831" s="279">
        <v>1391.37</v>
      </c>
      <c r="N831" s="279">
        <v>1339.79</v>
      </c>
      <c r="O831" s="279">
        <v>1407.7</v>
      </c>
      <c r="P831" s="279">
        <v>1422.37</v>
      </c>
      <c r="Q831" s="279">
        <v>1411.21</v>
      </c>
      <c r="R831" s="279">
        <v>1401.73</v>
      </c>
      <c r="S831" s="279">
        <v>1411</v>
      </c>
      <c r="T831" s="279">
        <v>1376.02</v>
      </c>
      <c r="U831" s="279">
        <v>1235.1099999999999</v>
      </c>
      <c r="V831" s="279">
        <v>1202.68</v>
      </c>
      <c r="W831" s="279">
        <v>1250.58</v>
      </c>
      <c r="X831" s="279">
        <v>1186.1099999999999</v>
      </c>
      <c r="Y831" s="279">
        <v>1038.9100000000001</v>
      </c>
    </row>
    <row r="832" spans="1:25">
      <c r="A832" s="254">
        <v>3</v>
      </c>
      <c r="B832" s="279">
        <v>1033.67</v>
      </c>
      <c r="C832" s="279">
        <v>950.99</v>
      </c>
      <c r="D832" s="279">
        <v>877.55</v>
      </c>
      <c r="E832" s="279">
        <v>853.24</v>
      </c>
      <c r="F832" s="279">
        <v>849.1</v>
      </c>
      <c r="G832" s="279">
        <v>861.32</v>
      </c>
      <c r="H832" s="279">
        <v>969.8</v>
      </c>
      <c r="I832" s="279">
        <v>1058.49</v>
      </c>
      <c r="J832" s="279">
        <v>1226.52</v>
      </c>
      <c r="K832" s="279">
        <v>1253.83</v>
      </c>
      <c r="L832" s="279">
        <v>1311.11</v>
      </c>
      <c r="M832" s="279">
        <v>1296</v>
      </c>
      <c r="N832" s="279">
        <v>1257.8699999999999</v>
      </c>
      <c r="O832" s="279">
        <v>1254.1099999999999</v>
      </c>
      <c r="P832" s="279">
        <v>1444.67</v>
      </c>
      <c r="Q832" s="279">
        <v>1460.28</v>
      </c>
      <c r="R832" s="279">
        <v>1469.09</v>
      </c>
      <c r="S832" s="279">
        <v>1486.99</v>
      </c>
      <c r="T832" s="279">
        <v>1457.29</v>
      </c>
      <c r="U832" s="279">
        <v>1286.9000000000001</v>
      </c>
      <c r="V832" s="279">
        <v>1271.06</v>
      </c>
      <c r="W832" s="279">
        <v>1367.78</v>
      </c>
      <c r="X832" s="279">
        <v>1249.3499999999999</v>
      </c>
      <c r="Y832" s="279">
        <v>1153.73</v>
      </c>
    </row>
    <row r="833" spans="1:25">
      <c r="A833" s="254">
        <v>4</v>
      </c>
      <c r="B833" s="279">
        <v>1183.3599999999999</v>
      </c>
      <c r="C833" s="279">
        <v>1012.84</v>
      </c>
      <c r="D833" s="279">
        <v>987.83</v>
      </c>
      <c r="E833" s="279">
        <v>912.16</v>
      </c>
      <c r="F833" s="279">
        <v>897.4</v>
      </c>
      <c r="G833" s="279">
        <v>904.34</v>
      </c>
      <c r="H833" s="279">
        <v>970.69</v>
      </c>
      <c r="I833" s="279">
        <v>1015.01</v>
      </c>
      <c r="J833" s="279">
        <v>1181.73</v>
      </c>
      <c r="K833" s="279">
        <v>1353.57</v>
      </c>
      <c r="L833" s="279">
        <v>1371.86</v>
      </c>
      <c r="M833" s="279">
        <v>1368.94</v>
      </c>
      <c r="N833" s="279">
        <v>1369.93</v>
      </c>
      <c r="O833" s="279">
        <v>1403.54</v>
      </c>
      <c r="P833" s="279">
        <v>1395.13</v>
      </c>
      <c r="Q833" s="279">
        <v>1444.88</v>
      </c>
      <c r="R833" s="279">
        <v>1428.4</v>
      </c>
      <c r="S833" s="279">
        <v>1412.8</v>
      </c>
      <c r="T833" s="279">
        <v>1408.1</v>
      </c>
      <c r="U833" s="279">
        <v>1375.62</v>
      </c>
      <c r="V833" s="279">
        <v>1344.24</v>
      </c>
      <c r="W833" s="279">
        <v>1347.34</v>
      </c>
      <c r="X833" s="279">
        <v>1307.18</v>
      </c>
      <c r="Y833" s="279">
        <v>1167.75</v>
      </c>
    </row>
    <row r="834" spans="1:25">
      <c r="A834" s="254">
        <v>5</v>
      </c>
      <c r="B834" s="279">
        <v>1065.32</v>
      </c>
      <c r="C834" s="279">
        <v>985.34</v>
      </c>
      <c r="D834" s="279">
        <v>928.85</v>
      </c>
      <c r="E834" s="279">
        <v>895.16</v>
      </c>
      <c r="F834" s="279">
        <v>845.7</v>
      </c>
      <c r="G834" s="279">
        <v>822.42</v>
      </c>
      <c r="H834" s="279">
        <v>912.95</v>
      </c>
      <c r="I834" s="279">
        <v>952.35</v>
      </c>
      <c r="J834" s="279">
        <v>1028.07</v>
      </c>
      <c r="K834" s="279">
        <v>1158.56</v>
      </c>
      <c r="L834" s="279">
        <v>1256.22</v>
      </c>
      <c r="M834" s="279">
        <v>1308.73</v>
      </c>
      <c r="N834" s="279">
        <v>1296.81</v>
      </c>
      <c r="O834" s="279">
        <v>1320.06</v>
      </c>
      <c r="P834" s="279">
        <v>1335.54</v>
      </c>
      <c r="Q834" s="279">
        <v>1332.47</v>
      </c>
      <c r="R834" s="279">
        <v>1319.93</v>
      </c>
      <c r="S834" s="279">
        <v>1242.3499999999999</v>
      </c>
      <c r="T834" s="279">
        <v>1226.78</v>
      </c>
      <c r="U834" s="279">
        <v>1246.77</v>
      </c>
      <c r="V834" s="279">
        <v>1220.7</v>
      </c>
      <c r="W834" s="279">
        <v>1220.95</v>
      </c>
      <c r="X834" s="279">
        <v>1270.75</v>
      </c>
      <c r="Y834" s="279">
        <v>1155.27</v>
      </c>
    </row>
    <row r="835" spans="1:25">
      <c r="A835" s="254">
        <v>6</v>
      </c>
      <c r="B835" s="279">
        <v>1038.0999999999999</v>
      </c>
      <c r="C835" s="279">
        <v>991.2</v>
      </c>
      <c r="D835" s="279">
        <v>959.25</v>
      </c>
      <c r="E835" s="279">
        <v>921.82</v>
      </c>
      <c r="F835" s="279">
        <v>898.74</v>
      </c>
      <c r="G835" s="279">
        <v>903.81</v>
      </c>
      <c r="H835" s="279">
        <v>956.88</v>
      </c>
      <c r="I835" s="279">
        <v>1154.78</v>
      </c>
      <c r="J835" s="279">
        <v>1365.61</v>
      </c>
      <c r="K835" s="279">
        <v>1391.96</v>
      </c>
      <c r="L835" s="279">
        <v>1409.33</v>
      </c>
      <c r="M835" s="279">
        <v>1382.28</v>
      </c>
      <c r="N835" s="279">
        <v>1387.59</v>
      </c>
      <c r="O835" s="279">
        <v>1419.82</v>
      </c>
      <c r="P835" s="279">
        <v>1453.01</v>
      </c>
      <c r="Q835" s="279">
        <v>1500.27</v>
      </c>
      <c r="R835" s="279">
        <v>1440.08</v>
      </c>
      <c r="S835" s="279">
        <v>1443.37</v>
      </c>
      <c r="T835" s="279">
        <v>1399.39</v>
      </c>
      <c r="U835" s="279">
        <v>1371.45</v>
      </c>
      <c r="V835" s="279">
        <v>1335.05</v>
      </c>
      <c r="W835" s="279">
        <v>1342.61</v>
      </c>
      <c r="X835" s="279">
        <v>1312.58</v>
      </c>
      <c r="Y835" s="279">
        <v>1113.8399999999999</v>
      </c>
    </row>
    <row r="836" spans="1:25">
      <c r="A836" s="254">
        <v>7</v>
      </c>
      <c r="B836" s="279">
        <v>1038.4100000000001</v>
      </c>
      <c r="C836" s="279">
        <v>996.33</v>
      </c>
      <c r="D836" s="279">
        <v>938.57</v>
      </c>
      <c r="E836" s="279">
        <v>891.07</v>
      </c>
      <c r="F836" s="279">
        <v>866</v>
      </c>
      <c r="G836" s="279">
        <v>907.46</v>
      </c>
      <c r="H836" s="279">
        <v>1020.28</v>
      </c>
      <c r="I836" s="279">
        <v>1117.07</v>
      </c>
      <c r="J836" s="279">
        <v>1230.53</v>
      </c>
      <c r="K836" s="279">
        <v>1347.56</v>
      </c>
      <c r="L836" s="279">
        <v>1415.3</v>
      </c>
      <c r="M836" s="279">
        <v>1391.44</v>
      </c>
      <c r="N836" s="279">
        <v>1376.48</v>
      </c>
      <c r="O836" s="279">
        <v>1424.16</v>
      </c>
      <c r="P836" s="279">
        <v>1406.65</v>
      </c>
      <c r="Q836" s="279">
        <v>1439.78</v>
      </c>
      <c r="R836" s="279">
        <v>1431.57</v>
      </c>
      <c r="S836" s="279">
        <v>1395.81</v>
      </c>
      <c r="T836" s="279">
        <v>1376.91</v>
      </c>
      <c r="U836" s="279">
        <v>1353.91</v>
      </c>
      <c r="V836" s="279">
        <v>1322.82</v>
      </c>
      <c r="W836" s="279">
        <v>1324.89</v>
      </c>
      <c r="X836" s="279">
        <v>1263.29</v>
      </c>
      <c r="Y836" s="279">
        <v>1120.93</v>
      </c>
    </row>
    <row r="837" spans="1:25">
      <c r="A837" s="254">
        <v>8</v>
      </c>
      <c r="B837" s="279">
        <v>1159.54</v>
      </c>
      <c r="C837" s="279">
        <v>1056.2</v>
      </c>
      <c r="D837" s="279">
        <v>965.28</v>
      </c>
      <c r="E837" s="279">
        <v>886.6</v>
      </c>
      <c r="F837" s="279">
        <v>837.51</v>
      </c>
      <c r="G837" s="279">
        <v>944.19</v>
      </c>
      <c r="H837" s="279">
        <v>1086.28</v>
      </c>
      <c r="I837" s="279">
        <v>1221.47</v>
      </c>
      <c r="J837" s="279">
        <v>1270.0999999999999</v>
      </c>
      <c r="K837" s="279">
        <v>1425.18</v>
      </c>
      <c r="L837" s="279">
        <v>1513.84</v>
      </c>
      <c r="M837" s="279">
        <v>1509.45</v>
      </c>
      <c r="N837" s="279">
        <v>1449.34</v>
      </c>
      <c r="O837" s="279">
        <v>1479.32</v>
      </c>
      <c r="P837" s="279">
        <v>1453.07</v>
      </c>
      <c r="Q837" s="279">
        <v>1549.63</v>
      </c>
      <c r="R837" s="279">
        <v>1463.39</v>
      </c>
      <c r="S837" s="279">
        <v>1431.45</v>
      </c>
      <c r="T837" s="279">
        <v>1382.75</v>
      </c>
      <c r="U837" s="279">
        <v>1383.49</v>
      </c>
      <c r="V837" s="279">
        <v>1319.89</v>
      </c>
      <c r="W837" s="279">
        <v>1362.23</v>
      </c>
      <c r="X837" s="279">
        <v>1257.93</v>
      </c>
      <c r="Y837" s="279">
        <v>1214.99</v>
      </c>
    </row>
    <row r="838" spans="1:25">
      <c r="A838" s="254">
        <v>9</v>
      </c>
      <c r="B838" s="279">
        <v>1116.3699999999999</v>
      </c>
      <c r="C838" s="279">
        <v>964.53</v>
      </c>
      <c r="D838" s="279">
        <v>861.81</v>
      </c>
      <c r="E838" s="279">
        <v>828.52</v>
      </c>
      <c r="F838" s="279">
        <v>796.07</v>
      </c>
      <c r="G838" s="279">
        <v>873.91</v>
      </c>
      <c r="H838" s="279">
        <v>1046.18</v>
      </c>
      <c r="I838" s="279">
        <v>1126.3900000000001</v>
      </c>
      <c r="J838" s="279">
        <v>1279.93</v>
      </c>
      <c r="K838" s="279">
        <v>1342.93</v>
      </c>
      <c r="L838" s="279">
        <v>1406.02</v>
      </c>
      <c r="M838" s="279">
        <v>1390</v>
      </c>
      <c r="N838" s="279">
        <v>1363.26</v>
      </c>
      <c r="O838" s="279">
        <v>1380.12</v>
      </c>
      <c r="P838" s="279">
        <v>1372.2</v>
      </c>
      <c r="Q838" s="279">
        <v>1395.43</v>
      </c>
      <c r="R838" s="279">
        <v>1390.36</v>
      </c>
      <c r="S838" s="279">
        <v>1388.04</v>
      </c>
      <c r="T838" s="279">
        <v>1353.91</v>
      </c>
      <c r="U838" s="279">
        <v>1309.82</v>
      </c>
      <c r="V838" s="279">
        <v>1286.1199999999999</v>
      </c>
      <c r="W838" s="279">
        <v>1366.42</v>
      </c>
      <c r="X838" s="279">
        <v>1296.45</v>
      </c>
      <c r="Y838" s="279">
        <v>1160.43</v>
      </c>
    </row>
    <row r="839" spans="1:25">
      <c r="A839" s="254">
        <v>10</v>
      </c>
      <c r="B839" s="279">
        <v>1078.97</v>
      </c>
      <c r="C839" s="279">
        <v>944.67</v>
      </c>
      <c r="D839" s="279">
        <v>904.57</v>
      </c>
      <c r="E839" s="279">
        <v>839.65</v>
      </c>
      <c r="F839" s="279">
        <v>850.36</v>
      </c>
      <c r="G839" s="279">
        <v>906.84</v>
      </c>
      <c r="H839" s="279">
        <v>1095.3399999999999</v>
      </c>
      <c r="I839" s="279">
        <v>1144.94</v>
      </c>
      <c r="J839" s="279">
        <v>1292.96</v>
      </c>
      <c r="K839" s="279">
        <v>1397.29</v>
      </c>
      <c r="L839" s="279">
        <v>1426.1</v>
      </c>
      <c r="M839" s="279">
        <v>1407.43</v>
      </c>
      <c r="N839" s="279">
        <v>1413.45</v>
      </c>
      <c r="O839" s="279">
        <v>1421.02</v>
      </c>
      <c r="P839" s="279">
        <v>1419.88</v>
      </c>
      <c r="Q839" s="279">
        <v>1442.19</v>
      </c>
      <c r="R839" s="279">
        <v>1453.61</v>
      </c>
      <c r="S839" s="279">
        <v>1463.67</v>
      </c>
      <c r="T839" s="279">
        <v>1433.74</v>
      </c>
      <c r="U839" s="279">
        <v>1347.82</v>
      </c>
      <c r="V839" s="279">
        <v>1318.23</v>
      </c>
      <c r="W839" s="279">
        <v>1383.97</v>
      </c>
      <c r="X839" s="279">
        <v>1272.74</v>
      </c>
      <c r="Y839" s="279">
        <v>1159.27</v>
      </c>
    </row>
    <row r="840" spans="1:25">
      <c r="A840" s="254">
        <v>11</v>
      </c>
      <c r="B840" s="279">
        <v>1290.02</v>
      </c>
      <c r="C840" s="279">
        <v>1124.33</v>
      </c>
      <c r="D840" s="279">
        <v>1097.08</v>
      </c>
      <c r="E840" s="279">
        <v>1028.6400000000001</v>
      </c>
      <c r="F840" s="279">
        <v>1011.14</v>
      </c>
      <c r="G840" s="279">
        <v>1054.22</v>
      </c>
      <c r="H840" s="279">
        <v>1091.06</v>
      </c>
      <c r="I840" s="279">
        <v>1188.3800000000001</v>
      </c>
      <c r="J840" s="279">
        <v>1259.73</v>
      </c>
      <c r="K840" s="279">
        <v>1425.92</v>
      </c>
      <c r="L840" s="279">
        <v>1457.45</v>
      </c>
      <c r="M840" s="279">
        <v>1440.12</v>
      </c>
      <c r="N840" s="279">
        <v>1464.37</v>
      </c>
      <c r="O840" s="279">
        <v>1424.13</v>
      </c>
      <c r="P840" s="279">
        <v>1431.22</v>
      </c>
      <c r="Q840" s="279">
        <v>1441.56</v>
      </c>
      <c r="R840" s="279">
        <v>1469</v>
      </c>
      <c r="S840" s="279">
        <v>1486.02</v>
      </c>
      <c r="T840" s="279">
        <v>1448.65</v>
      </c>
      <c r="U840" s="279">
        <v>1425.58</v>
      </c>
      <c r="V840" s="279">
        <v>1403</v>
      </c>
      <c r="W840" s="279">
        <v>1427.23</v>
      </c>
      <c r="X840" s="279">
        <v>1384.22</v>
      </c>
      <c r="Y840" s="279">
        <v>1222.28</v>
      </c>
    </row>
    <row r="841" spans="1:25">
      <c r="A841" s="254">
        <v>12</v>
      </c>
      <c r="B841" s="279">
        <v>1167.3499999999999</v>
      </c>
      <c r="C841" s="279">
        <v>1119.31</v>
      </c>
      <c r="D841" s="279">
        <v>1082.71</v>
      </c>
      <c r="E841" s="279">
        <v>989.73</v>
      </c>
      <c r="F841" s="279">
        <v>954.91</v>
      </c>
      <c r="G841" s="279">
        <v>963.34</v>
      </c>
      <c r="H841" s="279">
        <v>1028.67</v>
      </c>
      <c r="I841" s="279">
        <v>1059.0899999999999</v>
      </c>
      <c r="J841" s="279">
        <v>1158.1600000000001</v>
      </c>
      <c r="K841" s="279">
        <v>1356.78</v>
      </c>
      <c r="L841" s="279">
        <v>1424.95</v>
      </c>
      <c r="M841" s="279">
        <v>1430.35</v>
      </c>
      <c r="N841" s="279">
        <v>1442.01</v>
      </c>
      <c r="O841" s="279">
        <v>1426.5</v>
      </c>
      <c r="P841" s="279">
        <v>1433.1</v>
      </c>
      <c r="Q841" s="279">
        <v>1451.83</v>
      </c>
      <c r="R841" s="279">
        <v>1425.28</v>
      </c>
      <c r="S841" s="279">
        <v>1398.01</v>
      </c>
      <c r="T841" s="279">
        <v>1397.19</v>
      </c>
      <c r="U841" s="279">
        <v>1395.45</v>
      </c>
      <c r="V841" s="279">
        <v>1404.15</v>
      </c>
      <c r="W841" s="279">
        <v>1412.73</v>
      </c>
      <c r="X841" s="279">
        <v>1392.93</v>
      </c>
      <c r="Y841" s="279">
        <v>1205.78</v>
      </c>
    </row>
    <row r="842" spans="1:25">
      <c r="A842" s="254">
        <v>13</v>
      </c>
      <c r="B842" s="279">
        <v>1133.96</v>
      </c>
      <c r="C842" s="279">
        <v>1044.77</v>
      </c>
      <c r="D842" s="279">
        <v>1014.77</v>
      </c>
      <c r="E842" s="279">
        <v>941.2</v>
      </c>
      <c r="F842" s="279">
        <v>922.52</v>
      </c>
      <c r="G842" s="279">
        <v>984.56</v>
      </c>
      <c r="H842" s="279">
        <v>1082.3800000000001</v>
      </c>
      <c r="I842" s="279">
        <v>1301.4000000000001</v>
      </c>
      <c r="J842" s="279">
        <v>1417.86</v>
      </c>
      <c r="K842" s="279">
        <v>1453.41</v>
      </c>
      <c r="L842" s="279">
        <v>1486.92</v>
      </c>
      <c r="M842" s="279">
        <v>1496.59</v>
      </c>
      <c r="N842" s="279">
        <v>1478.69</v>
      </c>
      <c r="O842" s="279">
        <v>1496.38</v>
      </c>
      <c r="P842" s="279">
        <v>1545.28</v>
      </c>
      <c r="Q842" s="279">
        <v>1592.1</v>
      </c>
      <c r="R842" s="279">
        <v>1556.49</v>
      </c>
      <c r="S842" s="279">
        <v>1540.01</v>
      </c>
      <c r="T842" s="279">
        <v>1524.92</v>
      </c>
      <c r="U842" s="279">
        <v>1490.43</v>
      </c>
      <c r="V842" s="279">
        <v>1467.32</v>
      </c>
      <c r="W842" s="279">
        <v>1512.02</v>
      </c>
      <c r="X842" s="279">
        <v>1401.3</v>
      </c>
      <c r="Y842" s="279">
        <v>1249.9100000000001</v>
      </c>
    </row>
    <row r="843" spans="1:25">
      <c r="A843" s="254">
        <v>14</v>
      </c>
      <c r="B843" s="279">
        <v>1211.67</v>
      </c>
      <c r="C843" s="279">
        <v>1109.32</v>
      </c>
      <c r="D843" s="279">
        <v>1013.8</v>
      </c>
      <c r="E843" s="279">
        <v>947.79</v>
      </c>
      <c r="F843" s="279">
        <v>927.5</v>
      </c>
      <c r="G843" s="279">
        <v>1005.23</v>
      </c>
      <c r="H843" s="279">
        <v>1168.5899999999999</v>
      </c>
      <c r="I843" s="279">
        <v>1310.6199999999999</v>
      </c>
      <c r="J843" s="279">
        <v>1439.32</v>
      </c>
      <c r="K843" s="279">
        <v>1538.27</v>
      </c>
      <c r="L843" s="279">
        <v>1633.03</v>
      </c>
      <c r="M843" s="279">
        <v>1632.14</v>
      </c>
      <c r="N843" s="279">
        <v>1597.01</v>
      </c>
      <c r="O843" s="279">
        <v>1631.13</v>
      </c>
      <c r="P843" s="279">
        <v>1644.7</v>
      </c>
      <c r="Q843" s="279">
        <v>1688.01</v>
      </c>
      <c r="R843" s="279">
        <v>1682.57</v>
      </c>
      <c r="S843" s="279">
        <v>1683.61</v>
      </c>
      <c r="T843" s="279">
        <v>1624.39</v>
      </c>
      <c r="U843" s="279">
        <v>1528.45</v>
      </c>
      <c r="V843" s="279">
        <v>1508.09</v>
      </c>
      <c r="W843" s="279">
        <v>1564.77</v>
      </c>
      <c r="X843" s="279">
        <v>1453.32</v>
      </c>
      <c r="Y843" s="279">
        <v>1331.22</v>
      </c>
    </row>
    <row r="844" spans="1:25">
      <c r="A844" s="254">
        <v>15</v>
      </c>
      <c r="B844" s="279">
        <v>1191.1500000000001</v>
      </c>
      <c r="C844" s="279">
        <v>1137.1300000000001</v>
      </c>
      <c r="D844" s="279">
        <v>1113.92</v>
      </c>
      <c r="E844" s="279">
        <v>1058.07</v>
      </c>
      <c r="F844" s="279">
        <v>1040.43</v>
      </c>
      <c r="G844" s="279">
        <v>1124.8499999999999</v>
      </c>
      <c r="H844" s="279">
        <v>1178.0999999999999</v>
      </c>
      <c r="I844" s="279">
        <v>1332.56</v>
      </c>
      <c r="J844" s="279">
        <v>1501.08</v>
      </c>
      <c r="K844" s="279">
        <v>1590.61</v>
      </c>
      <c r="L844" s="279">
        <v>1626.69</v>
      </c>
      <c r="M844" s="279">
        <v>1667.7</v>
      </c>
      <c r="N844" s="279">
        <v>1557</v>
      </c>
      <c r="O844" s="279">
        <v>1528.02</v>
      </c>
      <c r="P844" s="279">
        <v>1532.96</v>
      </c>
      <c r="Q844" s="279">
        <v>1610.58</v>
      </c>
      <c r="R844" s="279">
        <v>1625.77</v>
      </c>
      <c r="S844" s="279">
        <v>1611.53</v>
      </c>
      <c r="T844" s="279">
        <v>1580.93</v>
      </c>
      <c r="U844" s="279">
        <v>1577.26</v>
      </c>
      <c r="V844" s="279">
        <v>1539.33</v>
      </c>
      <c r="W844" s="279">
        <v>1549.95</v>
      </c>
      <c r="X844" s="279">
        <v>1538.1</v>
      </c>
      <c r="Y844" s="279">
        <v>1371.87</v>
      </c>
    </row>
    <row r="845" spans="1:25">
      <c r="A845" s="254">
        <v>16</v>
      </c>
      <c r="B845" s="279">
        <v>1285.3599999999999</v>
      </c>
      <c r="C845" s="279">
        <v>1083.77</v>
      </c>
      <c r="D845" s="279">
        <v>1044.55</v>
      </c>
      <c r="E845" s="279">
        <v>993.85</v>
      </c>
      <c r="F845" s="279">
        <v>990.71</v>
      </c>
      <c r="G845" s="279">
        <v>1036.94</v>
      </c>
      <c r="H845" s="279">
        <v>1085.1600000000001</v>
      </c>
      <c r="I845" s="279">
        <v>1274.05</v>
      </c>
      <c r="J845" s="279">
        <v>1429.8</v>
      </c>
      <c r="K845" s="279">
        <v>1467.41</v>
      </c>
      <c r="L845" s="279">
        <v>1540.18</v>
      </c>
      <c r="M845" s="279">
        <v>1524.34</v>
      </c>
      <c r="N845" s="279">
        <v>1496.15</v>
      </c>
      <c r="O845" s="279">
        <v>1508.67</v>
      </c>
      <c r="P845" s="279">
        <v>1507.17</v>
      </c>
      <c r="Q845" s="279">
        <v>1531.58</v>
      </c>
      <c r="R845" s="279">
        <v>1568.34</v>
      </c>
      <c r="S845" s="279">
        <v>1511.63</v>
      </c>
      <c r="T845" s="279">
        <v>1490.15</v>
      </c>
      <c r="U845" s="279">
        <v>1490.8</v>
      </c>
      <c r="V845" s="279">
        <v>1434.96</v>
      </c>
      <c r="W845" s="279">
        <v>1454.46</v>
      </c>
      <c r="X845" s="279">
        <v>1394.68</v>
      </c>
      <c r="Y845" s="279">
        <v>1319.78</v>
      </c>
    </row>
    <row r="846" spans="1:25">
      <c r="A846" s="254">
        <v>17</v>
      </c>
      <c r="B846" s="279">
        <v>1243.57</v>
      </c>
      <c r="C846" s="279">
        <v>1077.1199999999999</v>
      </c>
      <c r="D846" s="279">
        <v>1042.9000000000001</v>
      </c>
      <c r="E846" s="279">
        <v>988.44</v>
      </c>
      <c r="F846" s="279">
        <v>949.49</v>
      </c>
      <c r="G846" s="279">
        <v>1037.71</v>
      </c>
      <c r="H846" s="279">
        <v>1127.46</v>
      </c>
      <c r="I846" s="279">
        <v>1268.8399999999999</v>
      </c>
      <c r="J846" s="279">
        <v>1432.78</v>
      </c>
      <c r="K846" s="279">
        <v>1478.79</v>
      </c>
      <c r="L846" s="279">
        <v>1520.07</v>
      </c>
      <c r="M846" s="279">
        <v>1519</v>
      </c>
      <c r="N846" s="279">
        <v>1520.9</v>
      </c>
      <c r="O846" s="279">
        <v>1492.43</v>
      </c>
      <c r="P846" s="279">
        <v>1464.55</v>
      </c>
      <c r="Q846" s="279">
        <v>1513.17</v>
      </c>
      <c r="R846" s="279">
        <v>1531.95</v>
      </c>
      <c r="S846" s="279">
        <v>1459.8</v>
      </c>
      <c r="T846" s="279">
        <v>1493.27</v>
      </c>
      <c r="U846" s="279">
        <v>1466.46</v>
      </c>
      <c r="V846" s="279">
        <v>1422.26</v>
      </c>
      <c r="W846" s="279">
        <v>1495.86</v>
      </c>
      <c r="X846" s="279">
        <v>1465.47</v>
      </c>
      <c r="Y846" s="279">
        <v>1356.54</v>
      </c>
    </row>
    <row r="847" spans="1:25">
      <c r="A847" s="254">
        <v>18</v>
      </c>
      <c r="B847" s="279">
        <v>1365.66</v>
      </c>
      <c r="C847" s="279">
        <v>1250.55</v>
      </c>
      <c r="D847" s="279">
        <v>1146.4000000000001</v>
      </c>
      <c r="E847" s="279">
        <v>1066.77</v>
      </c>
      <c r="F847" s="279">
        <v>1045.67</v>
      </c>
      <c r="G847" s="279">
        <v>1054.4100000000001</v>
      </c>
      <c r="H847" s="279">
        <v>1112.3499999999999</v>
      </c>
      <c r="I847" s="279">
        <v>1238.93</v>
      </c>
      <c r="J847" s="279">
        <v>1369.11</v>
      </c>
      <c r="K847" s="279">
        <v>1453.6</v>
      </c>
      <c r="L847" s="279">
        <v>1478.29</v>
      </c>
      <c r="M847" s="279">
        <v>1446.68</v>
      </c>
      <c r="N847" s="279">
        <v>1453.09</v>
      </c>
      <c r="O847" s="279">
        <v>1471.38</v>
      </c>
      <c r="P847" s="279">
        <v>1474.77</v>
      </c>
      <c r="Q847" s="279">
        <v>1507.3</v>
      </c>
      <c r="R847" s="279">
        <v>1523.42</v>
      </c>
      <c r="S847" s="279">
        <v>1519.09</v>
      </c>
      <c r="T847" s="279">
        <v>1476.8</v>
      </c>
      <c r="U847" s="279">
        <v>1458.84</v>
      </c>
      <c r="V847" s="279">
        <v>1432.69</v>
      </c>
      <c r="W847" s="279">
        <v>1483.56</v>
      </c>
      <c r="X847" s="279">
        <v>1452.26</v>
      </c>
      <c r="Y847" s="279">
        <v>1367.04</v>
      </c>
    </row>
    <row r="848" spans="1:25">
      <c r="A848" s="254">
        <v>19</v>
      </c>
      <c r="B848" s="279">
        <v>1312.99</v>
      </c>
      <c r="C848" s="279">
        <v>1155.3499999999999</v>
      </c>
      <c r="D848" s="279">
        <v>1125.31</v>
      </c>
      <c r="E848" s="279">
        <v>1076.5899999999999</v>
      </c>
      <c r="F848" s="279">
        <v>1040</v>
      </c>
      <c r="G848" s="279">
        <v>1047.1400000000001</v>
      </c>
      <c r="H848" s="279">
        <v>1060.17</v>
      </c>
      <c r="I848" s="279">
        <v>1108.53</v>
      </c>
      <c r="J848" s="279">
        <v>1325.99</v>
      </c>
      <c r="K848" s="279">
        <v>1534.11</v>
      </c>
      <c r="L848" s="279">
        <v>1553.51</v>
      </c>
      <c r="M848" s="279">
        <v>1538.08</v>
      </c>
      <c r="N848" s="279">
        <v>1554.05</v>
      </c>
      <c r="O848" s="279">
        <v>1558.28</v>
      </c>
      <c r="P848" s="279">
        <v>1544.21</v>
      </c>
      <c r="Q848" s="279">
        <v>1554.13</v>
      </c>
      <c r="R848" s="279">
        <v>1569.6</v>
      </c>
      <c r="S848" s="279">
        <v>1554.19</v>
      </c>
      <c r="T848" s="279">
        <v>1514.52</v>
      </c>
      <c r="U848" s="279">
        <v>1513.77</v>
      </c>
      <c r="V848" s="279">
        <v>1464.42</v>
      </c>
      <c r="W848" s="279">
        <v>1547.63</v>
      </c>
      <c r="X848" s="279">
        <v>1539.9</v>
      </c>
      <c r="Y848" s="279">
        <v>1437.67</v>
      </c>
    </row>
    <row r="849" spans="1:25">
      <c r="A849" s="254">
        <v>20</v>
      </c>
      <c r="B849" s="279">
        <v>1267.3399999999999</v>
      </c>
      <c r="C849" s="279">
        <v>1046.1199999999999</v>
      </c>
      <c r="D849" s="279">
        <v>1048.97</v>
      </c>
      <c r="E849" s="279">
        <v>1027.3599999999999</v>
      </c>
      <c r="F849" s="279">
        <v>1018.6</v>
      </c>
      <c r="G849" s="279">
        <v>1039.49</v>
      </c>
      <c r="H849" s="279">
        <v>1175.23</v>
      </c>
      <c r="I849" s="279">
        <v>1353.95</v>
      </c>
      <c r="J849" s="279">
        <v>1482</v>
      </c>
      <c r="K849" s="279">
        <v>1524.47</v>
      </c>
      <c r="L849" s="279">
        <v>1538.81</v>
      </c>
      <c r="M849" s="279">
        <v>1512.01</v>
      </c>
      <c r="N849" s="279">
        <v>1498.22</v>
      </c>
      <c r="O849" s="279">
        <v>1524.29</v>
      </c>
      <c r="P849" s="279">
        <v>1505.39</v>
      </c>
      <c r="Q849" s="279">
        <v>1529.61</v>
      </c>
      <c r="R849" s="279">
        <v>1519.12</v>
      </c>
      <c r="S849" s="279">
        <v>1510.18</v>
      </c>
      <c r="T849" s="279">
        <v>1492.52</v>
      </c>
      <c r="U849" s="279">
        <v>1451.4</v>
      </c>
      <c r="V849" s="279">
        <v>1463.03</v>
      </c>
      <c r="W849" s="279">
        <v>1494.28</v>
      </c>
      <c r="X849" s="279">
        <v>1391.14</v>
      </c>
      <c r="Y849" s="279">
        <v>1235.3900000000001</v>
      </c>
    </row>
    <row r="850" spans="1:25">
      <c r="A850" s="254">
        <v>21</v>
      </c>
      <c r="B850" s="279">
        <v>1093.01</v>
      </c>
      <c r="C850" s="279">
        <v>991.3</v>
      </c>
      <c r="D850" s="279">
        <v>962.03</v>
      </c>
      <c r="E850" s="279">
        <v>930.48</v>
      </c>
      <c r="F850" s="279">
        <v>909.39</v>
      </c>
      <c r="G850" s="279">
        <v>947.35</v>
      </c>
      <c r="H850" s="279">
        <v>1045.26</v>
      </c>
      <c r="I850" s="279">
        <v>1140.0899999999999</v>
      </c>
      <c r="J850" s="279">
        <v>1364.88</v>
      </c>
      <c r="K850" s="279">
        <v>1416.25</v>
      </c>
      <c r="L850" s="279">
        <v>1465.51</v>
      </c>
      <c r="M850" s="279">
        <v>1443.67</v>
      </c>
      <c r="N850" s="279">
        <v>1421.62</v>
      </c>
      <c r="O850" s="279">
        <v>1460.98</v>
      </c>
      <c r="P850" s="279">
        <v>1465.62</v>
      </c>
      <c r="Q850" s="279">
        <v>1468.51</v>
      </c>
      <c r="R850" s="279">
        <v>1477.85</v>
      </c>
      <c r="S850" s="279">
        <v>1477.31</v>
      </c>
      <c r="T850" s="279">
        <v>1459.83</v>
      </c>
      <c r="U850" s="279">
        <v>1404.26</v>
      </c>
      <c r="V850" s="279">
        <v>1390.17</v>
      </c>
      <c r="W850" s="279">
        <v>1405.03</v>
      </c>
      <c r="X850" s="279">
        <v>1287.33</v>
      </c>
      <c r="Y850" s="279">
        <v>1138.3599999999999</v>
      </c>
    </row>
    <row r="851" spans="1:25">
      <c r="A851" s="254">
        <v>22</v>
      </c>
      <c r="B851" s="279">
        <v>1082.8399999999999</v>
      </c>
      <c r="C851" s="279">
        <v>991.03</v>
      </c>
      <c r="D851" s="279">
        <v>943.58</v>
      </c>
      <c r="E851" s="279">
        <v>899.24</v>
      </c>
      <c r="F851" s="279">
        <v>884.2</v>
      </c>
      <c r="G851" s="279">
        <v>966.61</v>
      </c>
      <c r="H851" s="279">
        <v>1075.8800000000001</v>
      </c>
      <c r="I851" s="279">
        <v>1178.9000000000001</v>
      </c>
      <c r="J851" s="279">
        <v>1351.38</v>
      </c>
      <c r="K851" s="279">
        <v>1452.3</v>
      </c>
      <c r="L851" s="279">
        <v>1478.65</v>
      </c>
      <c r="M851" s="279">
        <v>1461.4</v>
      </c>
      <c r="N851" s="279">
        <v>1445.93</v>
      </c>
      <c r="O851" s="279">
        <v>1469.48</v>
      </c>
      <c r="P851" s="279">
        <v>1473.04</v>
      </c>
      <c r="Q851" s="279">
        <v>1472.46</v>
      </c>
      <c r="R851" s="279">
        <v>1485.71</v>
      </c>
      <c r="S851" s="279">
        <v>1475.36</v>
      </c>
      <c r="T851" s="279">
        <v>1467.67</v>
      </c>
      <c r="U851" s="279">
        <v>1385.57</v>
      </c>
      <c r="V851" s="279">
        <v>1376.51</v>
      </c>
      <c r="W851" s="279">
        <v>1419.13</v>
      </c>
      <c r="X851" s="279">
        <v>1277.75</v>
      </c>
      <c r="Y851" s="279">
        <v>1110.3900000000001</v>
      </c>
    </row>
    <row r="852" spans="1:25">
      <c r="A852" s="254">
        <v>23</v>
      </c>
      <c r="B852" s="279">
        <v>1151.05</v>
      </c>
      <c r="C852" s="279">
        <v>1044.95</v>
      </c>
      <c r="D852" s="279">
        <v>1026.1500000000001</v>
      </c>
      <c r="E852" s="279">
        <v>1004.8</v>
      </c>
      <c r="F852" s="279">
        <v>963.35</v>
      </c>
      <c r="G852" s="279">
        <v>1033.76</v>
      </c>
      <c r="H852" s="279">
        <v>1156.4000000000001</v>
      </c>
      <c r="I852" s="279">
        <v>1253.8499999999999</v>
      </c>
      <c r="J852" s="279">
        <v>1446.22</v>
      </c>
      <c r="K852" s="279">
        <v>1488.74</v>
      </c>
      <c r="L852" s="279">
        <v>1521.31</v>
      </c>
      <c r="M852" s="279">
        <v>1485.16</v>
      </c>
      <c r="N852" s="279">
        <v>1473.56</v>
      </c>
      <c r="O852" s="279">
        <v>1505.49</v>
      </c>
      <c r="P852" s="279">
        <v>1512.01</v>
      </c>
      <c r="Q852" s="279">
        <v>1512.91</v>
      </c>
      <c r="R852" s="279">
        <v>1524.76</v>
      </c>
      <c r="S852" s="279">
        <v>1525.9</v>
      </c>
      <c r="T852" s="279">
        <v>1524.39</v>
      </c>
      <c r="U852" s="279">
        <v>1487.46</v>
      </c>
      <c r="V852" s="279">
        <v>1482.54</v>
      </c>
      <c r="W852" s="279">
        <v>1504.71</v>
      </c>
      <c r="X852" s="279">
        <v>1430.78</v>
      </c>
      <c r="Y852" s="279">
        <v>1207.45</v>
      </c>
    </row>
    <row r="853" spans="1:25">
      <c r="A853" s="254">
        <v>24</v>
      </c>
      <c r="B853" s="279">
        <v>1222.6600000000001</v>
      </c>
      <c r="C853" s="279">
        <v>1077.1099999999999</v>
      </c>
      <c r="D853" s="279">
        <v>1038.2</v>
      </c>
      <c r="E853" s="279">
        <v>1007.59</v>
      </c>
      <c r="F853" s="279">
        <v>992.68</v>
      </c>
      <c r="G853" s="279">
        <v>1054.4000000000001</v>
      </c>
      <c r="H853" s="279">
        <v>1192.33</v>
      </c>
      <c r="I853" s="279">
        <v>1330.57</v>
      </c>
      <c r="J853" s="279">
        <v>1511.91</v>
      </c>
      <c r="K853" s="279">
        <v>1552.63</v>
      </c>
      <c r="L853" s="279">
        <v>1560.38</v>
      </c>
      <c r="M853" s="279">
        <v>1527.35</v>
      </c>
      <c r="N853" s="279">
        <v>1519.43</v>
      </c>
      <c r="O853" s="279">
        <v>1554.26</v>
      </c>
      <c r="P853" s="279">
        <v>1578.33</v>
      </c>
      <c r="Q853" s="279">
        <v>1582.9</v>
      </c>
      <c r="R853" s="279">
        <v>1583.09</v>
      </c>
      <c r="S853" s="279">
        <v>1552.4</v>
      </c>
      <c r="T853" s="279">
        <v>1543.48</v>
      </c>
      <c r="U853" s="279">
        <v>1524.35</v>
      </c>
      <c r="V853" s="279">
        <v>1517.63</v>
      </c>
      <c r="W853" s="279">
        <v>1529.75</v>
      </c>
      <c r="X853" s="279">
        <v>1508.68</v>
      </c>
      <c r="Y853" s="279">
        <v>1340.82</v>
      </c>
    </row>
    <row r="854" spans="1:25">
      <c r="A854" s="254">
        <v>25</v>
      </c>
      <c r="B854" s="279">
        <v>1256.1199999999999</v>
      </c>
      <c r="C854" s="279">
        <v>1172.01</v>
      </c>
      <c r="D854" s="279">
        <v>1148.79</v>
      </c>
      <c r="E854" s="279">
        <v>1084.2</v>
      </c>
      <c r="F854" s="279">
        <v>1052.71</v>
      </c>
      <c r="G854" s="279">
        <v>1082.6199999999999</v>
      </c>
      <c r="H854" s="279">
        <v>1149.24</v>
      </c>
      <c r="I854" s="279">
        <v>1222.72</v>
      </c>
      <c r="J854" s="279">
        <v>1261.3800000000001</v>
      </c>
      <c r="K854" s="279">
        <v>1375.73</v>
      </c>
      <c r="L854" s="279">
        <v>1299.33</v>
      </c>
      <c r="M854" s="279">
        <v>1234.3699999999999</v>
      </c>
      <c r="N854" s="279">
        <v>1259.75</v>
      </c>
      <c r="O854" s="279">
        <v>1294.42</v>
      </c>
      <c r="P854" s="279">
        <v>1294.67</v>
      </c>
      <c r="Q854" s="279">
        <v>1341.85</v>
      </c>
      <c r="R854" s="279">
        <v>1469.63</v>
      </c>
      <c r="S854" s="279">
        <v>1453.55</v>
      </c>
      <c r="T854" s="279">
        <v>1432.65</v>
      </c>
      <c r="U854" s="279">
        <v>1300.28</v>
      </c>
      <c r="V854" s="279">
        <v>1360.61</v>
      </c>
      <c r="W854" s="279">
        <v>1479.47</v>
      </c>
      <c r="X854" s="279">
        <v>1351.49</v>
      </c>
      <c r="Y854" s="279">
        <v>1294.48</v>
      </c>
    </row>
    <row r="855" spans="1:25">
      <c r="A855" s="254">
        <v>26</v>
      </c>
      <c r="B855" s="279">
        <v>1247.75</v>
      </c>
      <c r="C855" s="279">
        <v>1191.9000000000001</v>
      </c>
      <c r="D855" s="279">
        <v>1135.2</v>
      </c>
      <c r="E855" s="279">
        <v>1114.47</v>
      </c>
      <c r="F855" s="279">
        <v>1080.32</v>
      </c>
      <c r="G855" s="279">
        <v>1070.83</v>
      </c>
      <c r="H855" s="279">
        <v>1084.93</v>
      </c>
      <c r="I855" s="279">
        <v>1152.76</v>
      </c>
      <c r="J855" s="279">
        <v>1203.6099999999999</v>
      </c>
      <c r="K855" s="279">
        <v>1369.53</v>
      </c>
      <c r="L855" s="279">
        <v>1422.8</v>
      </c>
      <c r="M855" s="279">
        <v>1431.18</v>
      </c>
      <c r="N855" s="279">
        <v>1453.03</v>
      </c>
      <c r="O855" s="279">
        <v>1450.86</v>
      </c>
      <c r="P855" s="279">
        <v>1447.5</v>
      </c>
      <c r="Q855" s="279">
        <v>1423.73</v>
      </c>
      <c r="R855" s="279">
        <v>1435.6</v>
      </c>
      <c r="S855" s="279">
        <v>1385.43</v>
      </c>
      <c r="T855" s="279">
        <v>1365.7</v>
      </c>
      <c r="U855" s="279">
        <v>1382.36</v>
      </c>
      <c r="V855" s="279">
        <v>1368.75</v>
      </c>
      <c r="W855" s="279">
        <v>1388.2</v>
      </c>
      <c r="X855" s="279">
        <v>1438.61</v>
      </c>
      <c r="Y855" s="279">
        <v>1286.1099999999999</v>
      </c>
    </row>
    <row r="856" spans="1:25">
      <c r="A856" s="254">
        <v>27</v>
      </c>
      <c r="B856" s="279">
        <v>1234.06</v>
      </c>
      <c r="C856" s="279">
        <v>1142.1099999999999</v>
      </c>
      <c r="D856" s="279">
        <v>1117.22</v>
      </c>
      <c r="E856" s="279">
        <v>1081.22</v>
      </c>
      <c r="F856" s="279">
        <v>1040.3900000000001</v>
      </c>
      <c r="G856" s="279">
        <v>1073.08</v>
      </c>
      <c r="H856" s="279">
        <v>1144.46</v>
      </c>
      <c r="I856" s="279">
        <v>1154.5</v>
      </c>
      <c r="J856" s="279">
        <v>1346.04</v>
      </c>
      <c r="K856" s="279">
        <v>1457.77</v>
      </c>
      <c r="L856" s="279">
        <v>1507.72</v>
      </c>
      <c r="M856" s="279">
        <v>1461.51</v>
      </c>
      <c r="N856" s="279">
        <v>1435.56</v>
      </c>
      <c r="O856" s="279">
        <v>1501.6</v>
      </c>
      <c r="P856" s="279">
        <v>1471.12</v>
      </c>
      <c r="Q856" s="279">
        <v>1498.61</v>
      </c>
      <c r="R856" s="279">
        <v>1472.48</v>
      </c>
      <c r="S856" s="279">
        <v>1439.56</v>
      </c>
      <c r="T856" s="279">
        <v>1416.87</v>
      </c>
      <c r="U856" s="279">
        <v>1364.03</v>
      </c>
      <c r="V856" s="279">
        <v>1350.57</v>
      </c>
      <c r="W856" s="279">
        <v>1362.21</v>
      </c>
      <c r="X856" s="279">
        <v>1310.5999999999999</v>
      </c>
      <c r="Y856" s="279">
        <v>1222</v>
      </c>
    </row>
    <row r="857" spans="1:25">
      <c r="A857" s="254">
        <v>28</v>
      </c>
      <c r="B857" s="279">
        <v>1169.8399999999999</v>
      </c>
      <c r="C857" s="279">
        <v>1052.58</v>
      </c>
      <c r="D857" s="279">
        <v>1027.26</v>
      </c>
      <c r="E857" s="279">
        <v>984.49</v>
      </c>
      <c r="F857" s="279">
        <v>963.43</v>
      </c>
      <c r="G857" s="279">
        <v>1013.24</v>
      </c>
      <c r="H857" s="279">
        <v>1071.46</v>
      </c>
      <c r="I857" s="279">
        <v>1177.46</v>
      </c>
      <c r="J857" s="279">
        <v>1364.38</v>
      </c>
      <c r="K857" s="279">
        <v>1455.91</v>
      </c>
      <c r="L857" s="279">
        <v>1501.35</v>
      </c>
      <c r="M857" s="279">
        <v>1448.74</v>
      </c>
      <c r="N857" s="279">
        <v>1458.06</v>
      </c>
      <c r="O857" s="279">
        <v>1596.2</v>
      </c>
      <c r="P857" s="279">
        <v>1465.79</v>
      </c>
      <c r="Q857" s="279">
        <v>1551.96</v>
      </c>
      <c r="R857" s="279">
        <v>1527.57</v>
      </c>
      <c r="S857" s="279">
        <v>1491.17</v>
      </c>
      <c r="T857" s="279">
        <v>1451.5</v>
      </c>
      <c r="U857" s="279">
        <v>1391.15</v>
      </c>
      <c r="V857" s="279">
        <v>1381.56</v>
      </c>
      <c r="W857" s="279">
        <v>1399.34</v>
      </c>
      <c r="X857" s="279">
        <v>1359.39</v>
      </c>
      <c r="Y857" s="279">
        <v>1190.1600000000001</v>
      </c>
    </row>
    <row r="858" spans="1:25">
      <c r="A858" s="254">
        <v>29</v>
      </c>
      <c r="B858" s="279">
        <v>1221.8499999999999</v>
      </c>
      <c r="C858" s="279">
        <v>1162.04</v>
      </c>
      <c r="D858" s="279">
        <v>1114.6400000000001</v>
      </c>
      <c r="E858" s="279">
        <v>1112.96</v>
      </c>
      <c r="F858" s="279">
        <v>1089.92</v>
      </c>
      <c r="G858" s="279">
        <v>1102.5899999999999</v>
      </c>
      <c r="H858" s="279">
        <v>1211.44</v>
      </c>
      <c r="I858" s="279">
        <v>1162.43</v>
      </c>
      <c r="J858" s="279">
        <v>1317.97</v>
      </c>
      <c r="K858" s="279">
        <v>1441.45</v>
      </c>
      <c r="L858" s="279">
        <v>1463.44</v>
      </c>
      <c r="M858" s="279">
        <v>1488.35</v>
      </c>
      <c r="N858" s="279">
        <v>1435.66</v>
      </c>
      <c r="O858" s="279">
        <v>1462.63</v>
      </c>
      <c r="P858" s="279">
        <v>1461.66</v>
      </c>
      <c r="Q858" s="279">
        <v>1516</v>
      </c>
      <c r="R858" s="279">
        <v>1495.7</v>
      </c>
      <c r="S858" s="279">
        <v>1431.23</v>
      </c>
      <c r="T858" s="279">
        <v>1435.18</v>
      </c>
      <c r="U858" s="279">
        <v>1404.85</v>
      </c>
      <c r="V858" s="279">
        <v>1370.53</v>
      </c>
      <c r="W858" s="279">
        <v>1359.69</v>
      </c>
      <c r="X858" s="279">
        <v>1336.23</v>
      </c>
      <c r="Y858" s="279">
        <v>1162.0899999999999</v>
      </c>
    </row>
    <row r="859" spans="1:25">
      <c r="A859" s="254">
        <v>30</v>
      </c>
      <c r="B859" s="279">
        <v>1245.55</v>
      </c>
      <c r="C859" s="279">
        <v>1136.33</v>
      </c>
      <c r="D859" s="279">
        <v>1104.44</v>
      </c>
      <c r="E859" s="279">
        <v>1074.21</v>
      </c>
      <c r="F859" s="279">
        <v>1069.3</v>
      </c>
      <c r="G859" s="279">
        <v>1116.92</v>
      </c>
      <c r="H859" s="279">
        <v>1168.32</v>
      </c>
      <c r="I859" s="279">
        <v>1241.83</v>
      </c>
      <c r="J859" s="279">
        <v>322.74</v>
      </c>
      <c r="K859" s="279">
        <v>1478.07</v>
      </c>
      <c r="L859" s="279">
        <v>1513.04</v>
      </c>
      <c r="M859" s="279">
        <v>1234.82</v>
      </c>
      <c r="N859" s="279">
        <v>1513.94</v>
      </c>
      <c r="O859" s="279">
        <v>1533.26</v>
      </c>
      <c r="P859" s="279">
        <v>1528.08</v>
      </c>
      <c r="Q859" s="279">
        <v>1539</v>
      </c>
      <c r="R859" s="279">
        <v>1548.18</v>
      </c>
      <c r="S859" s="279">
        <v>1525.34</v>
      </c>
      <c r="T859" s="279">
        <v>1506.38</v>
      </c>
      <c r="U859" s="279">
        <v>1470.47</v>
      </c>
      <c r="V859" s="279">
        <v>612.55999999999995</v>
      </c>
      <c r="W859" s="279">
        <v>325.39999999999998</v>
      </c>
      <c r="X859" s="279">
        <v>1416.06</v>
      </c>
      <c r="Y859" s="279">
        <v>1250.8499999999999</v>
      </c>
    </row>
    <row r="860" spans="1:25">
      <c r="A860" s="254">
        <v>31</v>
      </c>
      <c r="B860" s="279">
        <v>1224.7</v>
      </c>
      <c r="C860" s="279">
        <v>1123.3900000000001</v>
      </c>
      <c r="D860" s="279">
        <v>611.63</v>
      </c>
      <c r="E860" s="279">
        <v>1037.79</v>
      </c>
      <c r="F860" s="279">
        <v>321.8</v>
      </c>
      <c r="G860" s="279">
        <v>323.31</v>
      </c>
      <c r="H860" s="279">
        <v>1154.3599999999999</v>
      </c>
      <c r="I860" s="279">
        <v>320.05</v>
      </c>
      <c r="J860" s="279">
        <v>323.23</v>
      </c>
      <c r="K860" s="279">
        <v>1437.21</v>
      </c>
      <c r="L860" s="279">
        <v>1501.34</v>
      </c>
      <c r="M860" s="279">
        <v>1524.95</v>
      </c>
      <c r="N860" s="279">
        <v>1511.17</v>
      </c>
      <c r="O860" s="279">
        <v>1501.88</v>
      </c>
      <c r="P860" s="279">
        <v>328.73</v>
      </c>
      <c r="Q860" s="279">
        <v>323.64</v>
      </c>
      <c r="R860" s="279">
        <v>326.77999999999997</v>
      </c>
      <c r="S860" s="279">
        <v>323.5</v>
      </c>
      <c r="T860" s="279">
        <v>327.10000000000002</v>
      </c>
      <c r="U860" s="279">
        <v>325.57</v>
      </c>
      <c r="V860" s="279">
        <v>326.58</v>
      </c>
      <c r="W860" s="279">
        <v>327.13</v>
      </c>
      <c r="X860" s="279">
        <v>329.31</v>
      </c>
      <c r="Y860" s="279">
        <v>328.72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4" t="s">
        <v>209</v>
      </c>
      <c r="B862" s="454" t="s">
        <v>213</v>
      </c>
      <c r="C862" s="454"/>
      <c r="D862" s="454"/>
      <c r="E862" s="454"/>
      <c r="F862" s="454"/>
      <c r="G862" s="454"/>
      <c r="H862" s="454"/>
      <c r="I862" s="454"/>
      <c r="J862" s="454"/>
      <c r="K862" s="454"/>
      <c r="L862" s="454"/>
      <c r="M862" s="454"/>
      <c r="N862" s="454"/>
      <c r="O862" s="454"/>
      <c r="P862" s="454"/>
      <c r="Q862" s="454"/>
      <c r="R862" s="454"/>
      <c r="S862" s="454"/>
      <c r="T862" s="454"/>
      <c r="U862" s="454"/>
      <c r="V862" s="454"/>
      <c r="W862" s="454"/>
      <c r="X862" s="454"/>
      <c r="Y862" s="454"/>
    </row>
    <row r="863" spans="1:25" ht="30">
      <c r="A863" s="394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1083.78</v>
      </c>
      <c r="C864" s="279">
        <v>1017.56</v>
      </c>
      <c r="D864" s="279">
        <v>992.92</v>
      </c>
      <c r="E864" s="279">
        <v>953.49</v>
      </c>
      <c r="F864" s="279">
        <v>945.64</v>
      </c>
      <c r="G864" s="279">
        <v>953.72</v>
      </c>
      <c r="H864" s="279">
        <v>974.43</v>
      </c>
      <c r="I864" s="279">
        <v>1034.6199999999999</v>
      </c>
      <c r="J864" s="279">
        <v>1117.77</v>
      </c>
      <c r="K864" s="279">
        <v>1243.81</v>
      </c>
      <c r="L864" s="279">
        <v>1310.2</v>
      </c>
      <c r="M864" s="279">
        <v>1333.92</v>
      </c>
      <c r="N864" s="279">
        <v>1313.89</v>
      </c>
      <c r="O864" s="279">
        <v>1319.06</v>
      </c>
      <c r="P864" s="279">
        <v>1360.83</v>
      </c>
      <c r="Q864" s="279">
        <v>1381.81</v>
      </c>
      <c r="R864" s="279">
        <v>1361.16</v>
      </c>
      <c r="S864" s="279">
        <v>1369.32</v>
      </c>
      <c r="T864" s="279">
        <v>1355.41</v>
      </c>
      <c r="U864" s="279">
        <v>1351.06</v>
      </c>
      <c r="V864" s="279">
        <v>1313.15</v>
      </c>
      <c r="W864" s="279">
        <v>1314.08</v>
      </c>
      <c r="X864" s="279">
        <v>1246.6199999999999</v>
      </c>
      <c r="Y864" s="279">
        <v>1092.1300000000001</v>
      </c>
    </row>
    <row r="865" spans="1:25">
      <c r="A865" s="254">
        <v>2</v>
      </c>
      <c r="B865" s="279">
        <v>1158.3</v>
      </c>
      <c r="C865" s="279">
        <v>1031.02</v>
      </c>
      <c r="D865" s="279">
        <v>968.69</v>
      </c>
      <c r="E865" s="279">
        <v>942.37</v>
      </c>
      <c r="F865" s="279">
        <v>940.84</v>
      </c>
      <c r="G865" s="279">
        <v>946.38</v>
      </c>
      <c r="H865" s="279">
        <v>1030.81</v>
      </c>
      <c r="I865" s="279">
        <v>1140.6300000000001</v>
      </c>
      <c r="J865" s="279">
        <v>1299.76</v>
      </c>
      <c r="K865" s="279">
        <v>1346.11</v>
      </c>
      <c r="L865" s="279">
        <v>1410.75</v>
      </c>
      <c r="M865" s="279">
        <v>1449.75</v>
      </c>
      <c r="N865" s="279">
        <v>1398.17</v>
      </c>
      <c r="O865" s="279">
        <v>1466.08</v>
      </c>
      <c r="P865" s="279">
        <v>1480.75</v>
      </c>
      <c r="Q865" s="279">
        <v>1469.59</v>
      </c>
      <c r="R865" s="279">
        <v>1460.11</v>
      </c>
      <c r="S865" s="279">
        <v>1469.38</v>
      </c>
      <c r="T865" s="279">
        <v>1434.4</v>
      </c>
      <c r="U865" s="279">
        <v>1293.49</v>
      </c>
      <c r="V865" s="279">
        <v>1261.06</v>
      </c>
      <c r="W865" s="279">
        <v>1308.96</v>
      </c>
      <c r="X865" s="279">
        <v>1244.49</v>
      </c>
      <c r="Y865" s="279">
        <v>1097.29</v>
      </c>
    </row>
    <row r="866" spans="1:25">
      <c r="A866" s="254">
        <v>3</v>
      </c>
      <c r="B866" s="279">
        <v>1092.05</v>
      </c>
      <c r="C866" s="279">
        <v>1009.37</v>
      </c>
      <c r="D866" s="279">
        <v>935.93</v>
      </c>
      <c r="E866" s="279">
        <v>911.62</v>
      </c>
      <c r="F866" s="279">
        <v>907.48</v>
      </c>
      <c r="G866" s="279">
        <v>919.7</v>
      </c>
      <c r="H866" s="279">
        <v>1028.18</v>
      </c>
      <c r="I866" s="279">
        <v>1116.8699999999999</v>
      </c>
      <c r="J866" s="279">
        <v>1284.9000000000001</v>
      </c>
      <c r="K866" s="279">
        <v>1312.21</v>
      </c>
      <c r="L866" s="279">
        <v>1369.49</v>
      </c>
      <c r="M866" s="279">
        <v>1354.38</v>
      </c>
      <c r="N866" s="279">
        <v>1316.25</v>
      </c>
      <c r="O866" s="279">
        <v>1312.49</v>
      </c>
      <c r="P866" s="279">
        <v>1503.05</v>
      </c>
      <c r="Q866" s="279">
        <v>1518.66</v>
      </c>
      <c r="R866" s="279">
        <v>1527.47</v>
      </c>
      <c r="S866" s="279">
        <v>1545.37</v>
      </c>
      <c r="T866" s="279">
        <v>1515.67</v>
      </c>
      <c r="U866" s="279">
        <v>1345.28</v>
      </c>
      <c r="V866" s="279">
        <v>1329.44</v>
      </c>
      <c r="W866" s="279">
        <v>1426.16</v>
      </c>
      <c r="X866" s="279">
        <v>1307.73</v>
      </c>
      <c r="Y866" s="279">
        <v>1212.1099999999999</v>
      </c>
    </row>
    <row r="867" spans="1:25">
      <c r="A867" s="254">
        <v>4</v>
      </c>
      <c r="B867" s="279">
        <v>1241.74</v>
      </c>
      <c r="C867" s="279">
        <v>1071.22</v>
      </c>
      <c r="D867" s="279">
        <v>1046.21</v>
      </c>
      <c r="E867" s="279">
        <v>970.54</v>
      </c>
      <c r="F867" s="279">
        <v>955.78</v>
      </c>
      <c r="G867" s="279">
        <v>962.72</v>
      </c>
      <c r="H867" s="279">
        <v>1029.07</v>
      </c>
      <c r="I867" s="279">
        <v>1073.3900000000001</v>
      </c>
      <c r="J867" s="279">
        <v>1240.1099999999999</v>
      </c>
      <c r="K867" s="279">
        <v>1411.95</v>
      </c>
      <c r="L867" s="279">
        <v>1430.24</v>
      </c>
      <c r="M867" s="279">
        <v>1427.32</v>
      </c>
      <c r="N867" s="279">
        <v>1428.31</v>
      </c>
      <c r="O867" s="279">
        <v>1461.92</v>
      </c>
      <c r="P867" s="279">
        <v>1453.51</v>
      </c>
      <c r="Q867" s="279">
        <v>1503.26</v>
      </c>
      <c r="R867" s="279">
        <v>1486.78</v>
      </c>
      <c r="S867" s="279">
        <v>1471.18</v>
      </c>
      <c r="T867" s="279">
        <v>1466.48</v>
      </c>
      <c r="U867" s="279">
        <v>1434</v>
      </c>
      <c r="V867" s="279">
        <v>1402.62</v>
      </c>
      <c r="W867" s="279">
        <v>1405.72</v>
      </c>
      <c r="X867" s="279">
        <v>1365.56</v>
      </c>
      <c r="Y867" s="279">
        <v>1226.1300000000001</v>
      </c>
    </row>
    <row r="868" spans="1:25">
      <c r="A868" s="254">
        <v>5</v>
      </c>
      <c r="B868" s="279">
        <v>1123.7</v>
      </c>
      <c r="C868" s="279">
        <v>1043.72</v>
      </c>
      <c r="D868" s="279">
        <v>987.23</v>
      </c>
      <c r="E868" s="279">
        <v>953.54</v>
      </c>
      <c r="F868" s="279">
        <v>904.08</v>
      </c>
      <c r="G868" s="279">
        <v>880.8</v>
      </c>
      <c r="H868" s="279">
        <v>971.33</v>
      </c>
      <c r="I868" s="279">
        <v>1010.73</v>
      </c>
      <c r="J868" s="279">
        <v>1086.45</v>
      </c>
      <c r="K868" s="279">
        <v>1216.94</v>
      </c>
      <c r="L868" s="279">
        <v>1314.6</v>
      </c>
      <c r="M868" s="279">
        <v>1367.11</v>
      </c>
      <c r="N868" s="279">
        <v>1355.19</v>
      </c>
      <c r="O868" s="279">
        <v>1378.44</v>
      </c>
      <c r="P868" s="279">
        <v>1393.92</v>
      </c>
      <c r="Q868" s="279">
        <v>1390.85</v>
      </c>
      <c r="R868" s="279">
        <v>1378.31</v>
      </c>
      <c r="S868" s="279">
        <v>1300.73</v>
      </c>
      <c r="T868" s="279">
        <v>1285.1600000000001</v>
      </c>
      <c r="U868" s="279">
        <v>1305.1500000000001</v>
      </c>
      <c r="V868" s="279">
        <v>1279.08</v>
      </c>
      <c r="W868" s="279">
        <v>1279.33</v>
      </c>
      <c r="X868" s="279">
        <v>1329.13</v>
      </c>
      <c r="Y868" s="279">
        <v>1213.6500000000001</v>
      </c>
    </row>
    <row r="869" spans="1:25">
      <c r="A869" s="254">
        <v>6</v>
      </c>
      <c r="B869" s="279">
        <v>1096.48</v>
      </c>
      <c r="C869" s="279">
        <v>1049.58</v>
      </c>
      <c r="D869" s="279">
        <v>1017.63</v>
      </c>
      <c r="E869" s="279">
        <v>980.2</v>
      </c>
      <c r="F869" s="279">
        <v>957.12</v>
      </c>
      <c r="G869" s="279">
        <v>962.19</v>
      </c>
      <c r="H869" s="279">
        <v>1015.26</v>
      </c>
      <c r="I869" s="279">
        <v>1213.1600000000001</v>
      </c>
      <c r="J869" s="279">
        <v>1423.99</v>
      </c>
      <c r="K869" s="279">
        <v>1450.34</v>
      </c>
      <c r="L869" s="279">
        <v>1467.71</v>
      </c>
      <c r="M869" s="279">
        <v>1440.66</v>
      </c>
      <c r="N869" s="279">
        <v>1445.97</v>
      </c>
      <c r="O869" s="279">
        <v>1478.2</v>
      </c>
      <c r="P869" s="279">
        <v>1511.39</v>
      </c>
      <c r="Q869" s="279">
        <v>1558.65</v>
      </c>
      <c r="R869" s="279">
        <v>1498.46</v>
      </c>
      <c r="S869" s="279">
        <v>1501.75</v>
      </c>
      <c r="T869" s="279">
        <v>1457.77</v>
      </c>
      <c r="U869" s="279">
        <v>1429.83</v>
      </c>
      <c r="V869" s="279">
        <v>1393.43</v>
      </c>
      <c r="W869" s="279">
        <v>1400.99</v>
      </c>
      <c r="X869" s="279">
        <v>1370.96</v>
      </c>
      <c r="Y869" s="279">
        <v>1172.22</v>
      </c>
    </row>
    <row r="870" spans="1:25">
      <c r="A870" s="254">
        <v>7</v>
      </c>
      <c r="B870" s="279">
        <v>1096.79</v>
      </c>
      <c r="C870" s="279">
        <v>1054.71</v>
      </c>
      <c r="D870" s="279">
        <v>996.95</v>
      </c>
      <c r="E870" s="279">
        <v>949.45</v>
      </c>
      <c r="F870" s="279">
        <v>924.38</v>
      </c>
      <c r="G870" s="279">
        <v>965.84</v>
      </c>
      <c r="H870" s="279">
        <v>1078.6600000000001</v>
      </c>
      <c r="I870" s="279">
        <v>1175.45</v>
      </c>
      <c r="J870" s="279">
        <v>1288.9100000000001</v>
      </c>
      <c r="K870" s="279">
        <v>1405.94</v>
      </c>
      <c r="L870" s="279">
        <v>1473.68</v>
      </c>
      <c r="M870" s="279">
        <v>1449.82</v>
      </c>
      <c r="N870" s="279">
        <v>1434.86</v>
      </c>
      <c r="O870" s="279">
        <v>1482.54</v>
      </c>
      <c r="P870" s="279">
        <v>1465.03</v>
      </c>
      <c r="Q870" s="279">
        <v>1498.16</v>
      </c>
      <c r="R870" s="279">
        <v>1489.95</v>
      </c>
      <c r="S870" s="279">
        <v>1454.19</v>
      </c>
      <c r="T870" s="279">
        <v>1435.29</v>
      </c>
      <c r="U870" s="279">
        <v>1412.29</v>
      </c>
      <c r="V870" s="279">
        <v>1381.2</v>
      </c>
      <c r="W870" s="279">
        <v>1383.27</v>
      </c>
      <c r="X870" s="279">
        <v>1321.67</v>
      </c>
      <c r="Y870" s="279">
        <v>1179.31</v>
      </c>
    </row>
    <row r="871" spans="1:25">
      <c r="A871" s="254">
        <v>8</v>
      </c>
      <c r="B871" s="279">
        <v>1217.92</v>
      </c>
      <c r="C871" s="279">
        <v>1114.58</v>
      </c>
      <c r="D871" s="279">
        <v>1023.66</v>
      </c>
      <c r="E871" s="279">
        <v>944.98</v>
      </c>
      <c r="F871" s="279">
        <v>895.89</v>
      </c>
      <c r="G871" s="279">
        <v>1002.57</v>
      </c>
      <c r="H871" s="279">
        <v>1144.6600000000001</v>
      </c>
      <c r="I871" s="279">
        <v>1279.8499999999999</v>
      </c>
      <c r="J871" s="279">
        <v>1328.48</v>
      </c>
      <c r="K871" s="279">
        <v>1483.56</v>
      </c>
      <c r="L871" s="279">
        <v>1572.22</v>
      </c>
      <c r="M871" s="279">
        <v>1567.83</v>
      </c>
      <c r="N871" s="279">
        <v>1507.72</v>
      </c>
      <c r="O871" s="279">
        <v>1537.7</v>
      </c>
      <c r="P871" s="279">
        <v>1511.45</v>
      </c>
      <c r="Q871" s="279">
        <v>1608.01</v>
      </c>
      <c r="R871" s="279">
        <v>1521.77</v>
      </c>
      <c r="S871" s="279">
        <v>1489.83</v>
      </c>
      <c r="T871" s="279">
        <v>1441.13</v>
      </c>
      <c r="U871" s="279">
        <v>1441.87</v>
      </c>
      <c r="V871" s="279">
        <v>1378.27</v>
      </c>
      <c r="W871" s="279">
        <v>1420.61</v>
      </c>
      <c r="X871" s="279">
        <v>1316.31</v>
      </c>
      <c r="Y871" s="279">
        <v>1273.3699999999999</v>
      </c>
    </row>
    <row r="872" spans="1:25">
      <c r="A872" s="254">
        <v>9</v>
      </c>
      <c r="B872" s="279">
        <v>1174.75</v>
      </c>
      <c r="C872" s="279">
        <v>1022.91</v>
      </c>
      <c r="D872" s="279">
        <v>920.19</v>
      </c>
      <c r="E872" s="279">
        <v>886.9</v>
      </c>
      <c r="F872" s="279">
        <v>854.45</v>
      </c>
      <c r="G872" s="279">
        <v>932.29</v>
      </c>
      <c r="H872" s="279">
        <v>1104.56</v>
      </c>
      <c r="I872" s="279">
        <v>1184.77</v>
      </c>
      <c r="J872" s="279">
        <v>1338.31</v>
      </c>
      <c r="K872" s="279">
        <v>1401.31</v>
      </c>
      <c r="L872" s="279">
        <v>1464.4</v>
      </c>
      <c r="M872" s="279">
        <v>1448.38</v>
      </c>
      <c r="N872" s="279">
        <v>1421.64</v>
      </c>
      <c r="O872" s="279">
        <v>1438.5</v>
      </c>
      <c r="P872" s="279">
        <v>1430.58</v>
      </c>
      <c r="Q872" s="279">
        <v>1453.81</v>
      </c>
      <c r="R872" s="279">
        <v>1448.74</v>
      </c>
      <c r="S872" s="279">
        <v>1446.42</v>
      </c>
      <c r="T872" s="279">
        <v>1412.29</v>
      </c>
      <c r="U872" s="279">
        <v>1368.2</v>
      </c>
      <c r="V872" s="279">
        <v>1344.5</v>
      </c>
      <c r="W872" s="279">
        <v>1424.8</v>
      </c>
      <c r="X872" s="279">
        <v>1354.83</v>
      </c>
      <c r="Y872" s="279">
        <v>1218.81</v>
      </c>
    </row>
    <row r="873" spans="1:25">
      <c r="A873" s="254">
        <v>10</v>
      </c>
      <c r="B873" s="279">
        <v>1137.3499999999999</v>
      </c>
      <c r="C873" s="279">
        <v>1003.05</v>
      </c>
      <c r="D873" s="279">
        <v>962.95</v>
      </c>
      <c r="E873" s="279">
        <v>898.03</v>
      </c>
      <c r="F873" s="279">
        <v>908.74</v>
      </c>
      <c r="G873" s="279">
        <v>965.22</v>
      </c>
      <c r="H873" s="279">
        <v>1153.72</v>
      </c>
      <c r="I873" s="279">
        <v>1203.32</v>
      </c>
      <c r="J873" s="279">
        <v>1351.34</v>
      </c>
      <c r="K873" s="279">
        <v>1455.67</v>
      </c>
      <c r="L873" s="279">
        <v>1484.48</v>
      </c>
      <c r="M873" s="279">
        <v>1465.81</v>
      </c>
      <c r="N873" s="279">
        <v>1471.83</v>
      </c>
      <c r="O873" s="279">
        <v>1479.4</v>
      </c>
      <c r="P873" s="279">
        <v>1478.26</v>
      </c>
      <c r="Q873" s="279">
        <v>1500.57</v>
      </c>
      <c r="R873" s="279">
        <v>1511.99</v>
      </c>
      <c r="S873" s="279">
        <v>1522.05</v>
      </c>
      <c r="T873" s="279">
        <v>1492.12</v>
      </c>
      <c r="U873" s="279">
        <v>1406.2</v>
      </c>
      <c r="V873" s="279">
        <v>1376.61</v>
      </c>
      <c r="W873" s="279">
        <v>1442.35</v>
      </c>
      <c r="X873" s="279">
        <v>1331.12</v>
      </c>
      <c r="Y873" s="279">
        <v>1217.6500000000001</v>
      </c>
    </row>
    <row r="874" spans="1:25">
      <c r="A874" s="254">
        <v>11</v>
      </c>
      <c r="B874" s="279">
        <v>1348.4</v>
      </c>
      <c r="C874" s="279">
        <v>1182.71</v>
      </c>
      <c r="D874" s="279">
        <v>1155.46</v>
      </c>
      <c r="E874" s="279">
        <v>1087.02</v>
      </c>
      <c r="F874" s="279">
        <v>1069.52</v>
      </c>
      <c r="G874" s="279">
        <v>1112.5999999999999</v>
      </c>
      <c r="H874" s="279">
        <v>1149.44</v>
      </c>
      <c r="I874" s="279">
        <v>1246.76</v>
      </c>
      <c r="J874" s="279">
        <v>1318.11</v>
      </c>
      <c r="K874" s="279">
        <v>1484.3</v>
      </c>
      <c r="L874" s="279">
        <v>1515.83</v>
      </c>
      <c r="M874" s="279">
        <v>1498.5</v>
      </c>
      <c r="N874" s="279">
        <v>1522.75</v>
      </c>
      <c r="O874" s="279">
        <v>1482.51</v>
      </c>
      <c r="P874" s="279">
        <v>1489.6</v>
      </c>
      <c r="Q874" s="279">
        <v>1499.94</v>
      </c>
      <c r="R874" s="279">
        <v>1527.38</v>
      </c>
      <c r="S874" s="279">
        <v>1544.4</v>
      </c>
      <c r="T874" s="279">
        <v>1507.03</v>
      </c>
      <c r="U874" s="279">
        <v>1483.96</v>
      </c>
      <c r="V874" s="279">
        <v>1461.38</v>
      </c>
      <c r="W874" s="279">
        <v>1485.61</v>
      </c>
      <c r="X874" s="279">
        <v>1442.6</v>
      </c>
      <c r="Y874" s="279">
        <v>1280.6600000000001</v>
      </c>
    </row>
    <row r="875" spans="1:25">
      <c r="A875" s="254">
        <v>12</v>
      </c>
      <c r="B875" s="279">
        <v>1225.73</v>
      </c>
      <c r="C875" s="279">
        <v>1177.69</v>
      </c>
      <c r="D875" s="279">
        <v>1141.0899999999999</v>
      </c>
      <c r="E875" s="279">
        <v>1048.1099999999999</v>
      </c>
      <c r="F875" s="279">
        <v>1013.29</v>
      </c>
      <c r="G875" s="279">
        <v>1021.72</v>
      </c>
      <c r="H875" s="279">
        <v>1087.05</v>
      </c>
      <c r="I875" s="279">
        <v>1117.47</v>
      </c>
      <c r="J875" s="279">
        <v>1216.54</v>
      </c>
      <c r="K875" s="279">
        <v>1415.16</v>
      </c>
      <c r="L875" s="279">
        <v>1483.33</v>
      </c>
      <c r="M875" s="279">
        <v>1488.73</v>
      </c>
      <c r="N875" s="279">
        <v>1500.39</v>
      </c>
      <c r="O875" s="279">
        <v>1484.88</v>
      </c>
      <c r="P875" s="279">
        <v>1491.48</v>
      </c>
      <c r="Q875" s="279">
        <v>1510.21</v>
      </c>
      <c r="R875" s="279">
        <v>1483.66</v>
      </c>
      <c r="S875" s="279">
        <v>1456.39</v>
      </c>
      <c r="T875" s="279">
        <v>1455.57</v>
      </c>
      <c r="U875" s="279">
        <v>1453.83</v>
      </c>
      <c r="V875" s="279">
        <v>1462.53</v>
      </c>
      <c r="W875" s="279">
        <v>1471.11</v>
      </c>
      <c r="X875" s="279">
        <v>1451.31</v>
      </c>
      <c r="Y875" s="279">
        <v>1264.1600000000001</v>
      </c>
    </row>
    <row r="876" spans="1:25">
      <c r="A876" s="254">
        <v>13</v>
      </c>
      <c r="B876" s="279">
        <v>1192.3399999999999</v>
      </c>
      <c r="C876" s="279">
        <v>1103.1500000000001</v>
      </c>
      <c r="D876" s="279">
        <v>1073.1500000000001</v>
      </c>
      <c r="E876" s="279">
        <v>999.58</v>
      </c>
      <c r="F876" s="279">
        <v>980.9</v>
      </c>
      <c r="G876" s="279">
        <v>1042.94</v>
      </c>
      <c r="H876" s="279">
        <v>1140.76</v>
      </c>
      <c r="I876" s="279">
        <v>1359.78</v>
      </c>
      <c r="J876" s="279">
        <v>1476.24</v>
      </c>
      <c r="K876" s="279">
        <v>1511.79</v>
      </c>
      <c r="L876" s="279">
        <v>1545.3</v>
      </c>
      <c r="M876" s="279">
        <v>1554.97</v>
      </c>
      <c r="N876" s="279">
        <v>1537.07</v>
      </c>
      <c r="O876" s="279">
        <v>1554.76</v>
      </c>
      <c r="P876" s="279">
        <v>1603.66</v>
      </c>
      <c r="Q876" s="279">
        <v>1650.48</v>
      </c>
      <c r="R876" s="279">
        <v>1614.87</v>
      </c>
      <c r="S876" s="279">
        <v>1598.39</v>
      </c>
      <c r="T876" s="279">
        <v>1583.3</v>
      </c>
      <c r="U876" s="279">
        <v>1548.81</v>
      </c>
      <c r="V876" s="279">
        <v>1525.7</v>
      </c>
      <c r="W876" s="279">
        <v>1570.4</v>
      </c>
      <c r="X876" s="279">
        <v>1459.68</v>
      </c>
      <c r="Y876" s="279">
        <v>1308.29</v>
      </c>
    </row>
    <row r="877" spans="1:25">
      <c r="A877" s="254">
        <v>14</v>
      </c>
      <c r="B877" s="279">
        <v>1270.05</v>
      </c>
      <c r="C877" s="279">
        <v>1167.7</v>
      </c>
      <c r="D877" s="279">
        <v>1072.18</v>
      </c>
      <c r="E877" s="279">
        <v>1006.17</v>
      </c>
      <c r="F877" s="279">
        <v>985.88</v>
      </c>
      <c r="G877" s="279">
        <v>1063.6099999999999</v>
      </c>
      <c r="H877" s="279">
        <v>1226.97</v>
      </c>
      <c r="I877" s="279">
        <v>1369</v>
      </c>
      <c r="J877" s="279">
        <v>1497.7</v>
      </c>
      <c r="K877" s="279">
        <v>1596.65</v>
      </c>
      <c r="L877" s="279">
        <v>1691.41</v>
      </c>
      <c r="M877" s="279">
        <v>1690.52</v>
      </c>
      <c r="N877" s="279">
        <v>1655.39</v>
      </c>
      <c r="O877" s="279">
        <v>1689.51</v>
      </c>
      <c r="P877" s="279">
        <v>1703.08</v>
      </c>
      <c r="Q877" s="279">
        <v>1746.39</v>
      </c>
      <c r="R877" s="279">
        <v>1740.95</v>
      </c>
      <c r="S877" s="279">
        <v>1741.99</v>
      </c>
      <c r="T877" s="279">
        <v>1682.77</v>
      </c>
      <c r="U877" s="279">
        <v>1586.83</v>
      </c>
      <c r="V877" s="279">
        <v>1566.47</v>
      </c>
      <c r="W877" s="279">
        <v>1623.15</v>
      </c>
      <c r="X877" s="279">
        <v>1511.7</v>
      </c>
      <c r="Y877" s="279">
        <v>1389.6</v>
      </c>
    </row>
    <row r="878" spans="1:25">
      <c r="A878" s="254">
        <v>15</v>
      </c>
      <c r="B878" s="279">
        <v>1249.53</v>
      </c>
      <c r="C878" s="279">
        <v>1195.51</v>
      </c>
      <c r="D878" s="279">
        <v>1172.3</v>
      </c>
      <c r="E878" s="279">
        <v>1116.45</v>
      </c>
      <c r="F878" s="279">
        <v>1098.81</v>
      </c>
      <c r="G878" s="279">
        <v>1183.23</v>
      </c>
      <c r="H878" s="279">
        <v>1236.48</v>
      </c>
      <c r="I878" s="279">
        <v>1390.94</v>
      </c>
      <c r="J878" s="279">
        <v>1559.46</v>
      </c>
      <c r="K878" s="279">
        <v>1648.99</v>
      </c>
      <c r="L878" s="279">
        <v>1685.07</v>
      </c>
      <c r="M878" s="279">
        <v>1726.08</v>
      </c>
      <c r="N878" s="279">
        <v>1615.38</v>
      </c>
      <c r="O878" s="279">
        <v>1586.4</v>
      </c>
      <c r="P878" s="279">
        <v>1591.34</v>
      </c>
      <c r="Q878" s="279">
        <v>1668.96</v>
      </c>
      <c r="R878" s="279">
        <v>1684.15</v>
      </c>
      <c r="S878" s="279">
        <v>1669.91</v>
      </c>
      <c r="T878" s="279">
        <v>1639.31</v>
      </c>
      <c r="U878" s="279">
        <v>1635.64</v>
      </c>
      <c r="V878" s="279">
        <v>1597.71</v>
      </c>
      <c r="W878" s="279">
        <v>1608.33</v>
      </c>
      <c r="X878" s="279">
        <v>1596.48</v>
      </c>
      <c r="Y878" s="279">
        <v>1430.25</v>
      </c>
    </row>
    <row r="879" spans="1:25">
      <c r="A879" s="254">
        <v>16</v>
      </c>
      <c r="B879" s="279">
        <v>1343.74</v>
      </c>
      <c r="C879" s="279">
        <v>1142.1500000000001</v>
      </c>
      <c r="D879" s="279">
        <v>1102.93</v>
      </c>
      <c r="E879" s="279">
        <v>1052.23</v>
      </c>
      <c r="F879" s="279">
        <v>1049.0899999999999</v>
      </c>
      <c r="G879" s="279">
        <v>1095.32</v>
      </c>
      <c r="H879" s="279">
        <v>1143.54</v>
      </c>
      <c r="I879" s="279">
        <v>1332.43</v>
      </c>
      <c r="J879" s="279">
        <v>1488.18</v>
      </c>
      <c r="K879" s="279">
        <v>1525.79</v>
      </c>
      <c r="L879" s="279">
        <v>1598.56</v>
      </c>
      <c r="M879" s="279">
        <v>1582.72</v>
      </c>
      <c r="N879" s="279">
        <v>1554.53</v>
      </c>
      <c r="O879" s="279">
        <v>1567.05</v>
      </c>
      <c r="P879" s="279">
        <v>1565.55</v>
      </c>
      <c r="Q879" s="279">
        <v>1589.96</v>
      </c>
      <c r="R879" s="279">
        <v>1626.72</v>
      </c>
      <c r="S879" s="279">
        <v>1570.01</v>
      </c>
      <c r="T879" s="279">
        <v>1548.53</v>
      </c>
      <c r="U879" s="279">
        <v>1549.18</v>
      </c>
      <c r="V879" s="279">
        <v>1493.34</v>
      </c>
      <c r="W879" s="279">
        <v>1512.84</v>
      </c>
      <c r="X879" s="279">
        <v>1453.06</v>
      </c>
      <c r="Y879" s="279">
        <v>1378.16</v>
      </c>
    </row>
    <row r="880" spans="1:25">
      <c r="A880" s="254">
        <v>17</v>
      </c>
      <c r="B880" s="279">
        <v>1301.95</v>
      </c>
      <c r="C880" s="279">
        <v>1135.5</v>
      </c>
      <c r="D880" s="279">
        <v>1101.28</v>
      </c>
      <c r="E880" s="279">
        <v>1046.82</v>
      </c>
      <c r="F880" s="279">
        <v>1007.87</v>
      </c>
      <c r="G880" s="279">
        <v>1096.0899999999999</v>
      </c>
      <c r="H880" s="279">
        <v>1185.8399999999999</v>
      </c>
      <c r="I880" s="279">
        <v>1327.22</v>
      </c>
      <c r="J880" s="279">
        <v>1491.16</v>
      </c>
      <c r="K880" s="279">
        <v>1537.17</v>
      </c>
      <c r="L880" s="279">
        <v>1578.45</v>
      </c>
      <c r="M880" s="279">
        <v>1577.38</v>
      </c>
      <c r="N880" s="279">
        <v>1579.28</v>
      </c>
      <c r="O880" s="279">
        <v>1550.81</v>
      </c>
      <c r="P880" s="279">
        <v>1522.93</v>
      </c>
      <c r="Q880" s="279">
        <v>1571.55</v>
      </c>
      <c r="R880" s="279">
        <v>1590.33</v>
      </c>
      <c r="S880" s="279">
        <v>1518.18</v>
      </c>
      <c r="T880" s="279">
        <v>1551.65</v>
      </c>
      <c r="U880" s="279">
        <v>1524.84</v>
      </c>
      <c r="V880" s="279">
        <v>1480.64</v>
      </c>
      <c r="W880" s="279">
        <v>1554.24</v>
      </c>
      <c r="X880" s="279">
        <v>1523.85</v>
      </c>
      <c r="Y880" s="279">
        <v>1414.92</v>
      </c>
    </row>
    <row r="881" spans="1:25">
      <c r="A881" s="254">
        <v>18</v>
      </c>
      <c r="B881" s="279">
        <v>1424.04</v>
      </c>
      <c r="C881" s="279">
        <v>1308.93</v>
      </c>
      <c r="D881" s="279">
        <v>1204.78</v>
      </c>
      <c r="E881" s="279">
        <v>1125.1500000000001</v>
      </c>
      <c r="F881" s="279">
        <v>1104.05</v>
      </c>
      <c r="G881" s="279">
        <v>1112.79</v>
      </c>
      <c r="H881" s="279">
        <v>1170.73</v>
      </c>
      <c r="I881" s="279">
        <v>1297.31</v>
      </c>
      <c r="J881" s="279">
        <v>1427.49</v>
      </c>
      <c r="K881" s="279">
        <v>1511.98</v>
      </c>
      <c r="L881" s="279">
        <v>1536.67</v>
      </c>
      <c r="M881" s="279">
        <v>1505.06</v>
      </c>
      <c r="N881" s="279">
        <v>1511.47</v>
      </c>
      <c r="O881" s="279">
        <v>1529.76</v>
      </c>
      <c r="P881" s="279">
        <v>1533.15</v>
      </c>
      <c r="Q881" s="279">
        <v>1565.68</v>
      </c>
      <c r="R881" s="279">
        <v>1581.8</v>
      </c>
      <c r="S881" s="279">
        <v>1577.47</v>
      </c>
      <c r="T881" s="279">
        <v>1535.18</v>
      </c>
      <c r="U881" s="279">
        <v>1517.22</v>
      </c>
      <c r="V881" s="279">
        <v>1491.07</v>
      </c>
      <c r="W881" s="279">
        <v>1541.94</v>
      </c>
      <c r="X881" s="279">
        <v>1510.64</v>
      </c>
      <c r="Y881" s="279">
        <v>1425.42</v>
      </c>
    </row>
    <row r="882" spans="1:25">
      <c r="A882" s="254">
        <v>19</v>
      </c>
      <c r="B882" s="279">
        <v>1371.37</v>
      </c>
      <c r="C882" s="279">
        <v>1213.73</v>
      </c>
      <c r="D882" s="279">
        <v>1183.69</v>
      </c>
      <c r="E882" s="279">
        <v>1134.97</v>
      </c>
      <c r="F882" s="279">
        <v>1098.3800000000001</v>
      </c>
      <c r="G882" s="279">
        <v>1105.52</v>
      </c>
      <c r="H882" s="279">
        <v>1118.55</v>
      </c>
      <c r="I882" s="279">
        <v>1166.9100000000001</v>
      </c>
      <c r="J882" s="279">
        <v>1384.37</v>
      </c>
      <c r="K882" s="279">
        <v>1592.49</v>
      </c>
      <c r="L882" s="279">
        <v>1611.89</v>
      </c>
      <c r="M882" s="279">
        <v>1596.46</v>
      </c>
      <c r="N882" s="279">
        <v>1612.43</v>
      </c>
      <c r="O882" s="279">
        <v>1616.66</v>
      </c>
      <c r="P882" s="279">
        <v>1602.59</v>
      </c>
      <c r="Q882" s="279">
        <v>1612.51</v>
      </c>
      <c r="R882" s="279">
        <v>1627.98</v>
      </c>
      <c r="S882" s="279">
        <v>1612.57</v>
      </c>
      <c r="T882" s="279">
        <v>1572.9</v>
      </c>
      <c r="U882" s="279">
        <v>1572.15</v>
      </c>
      <c r="V882" s="279">
        <v>1522.8</v>
      </c>
      <c r="W882" s="279">
        <v>1606.01</v>
      </c>
      <c r="X882" s="279">
        <v>1598.28</v>
      </c>
      <c r="Y882" s="279">
        <v>1496.05</v>
      </c>
    </row>
    <row r="883" spans="1:25">
      <c r="A883" s="254">
        <v>20</v>
      </c>
      <c r="B883" s="279">
        <v>1325.72</v>
      </c>
      <c r="C883" s="279">
        <v>1104.5</v>
      </c>
      <c r="D883" s="279">
        <v>1107.3499999999999</v>
      </c>
      <c r="E883" s="279">
        <v>1085.74</v>
      </c>
      <c r="F883" s="279">
        <v>1076.98</v>
      </c>
      <c r="G883" s="279">
        <v>1097.8699999999999</v>
      </c>
      <c r="H883" s="279">
        <v>1233.6099999999999</v>
      </c>
      <c r="I883" s="279">
        <v>1412.33</v>
      </c>
      <c r="J883" s="279">
        <v>1540.38</v>
      </c>
      <c r="K883" s="279">
        <v>1582.85</v>
      </c>
      <c r="L883" s="279">
        <v>1597.19</v>
      </c>
      <c r="M883" s="279">
        <v>1570.39</v>
      </c>
      <c r="N883" s="279">
        <v>1556.6</v>
      </c>
      <c r="O883" s="279">
        <v>1582.67</v>
      </c>
      <c r="P883" s="279">
        <v>1563.77</v>
      </c>
      <c r="Q883" s="279">
        <v>1587.99</v>
      </c>
      <c r="R883" s="279">
        <v>1577.5</v>
      </c>
      <c r="S883" s="279">
        <v>1568.56</v>
      </c>
      <c r="T883" s="279">
        <v>1550.9</v>
      </c>
      <c r="U883" s="279">
        <v>1509.78</v>
      </c>
      <c r="V883" s="279">
        <v>1521.41</v>
      </c>
      <c r="W883" s="279">
        <v>1552.66</v>
      </c>
      <c r="X883" s="279">
        <v>1449.52</v>
      </c>
      <c r="Y883" s="279">
        <v>1293.77</v>
      </c>
    </row>
    <row r="884" spans="1:25">
      <c r="A884" s="254">
        <v>21</v>
      </c>
      <c r="B884" s="279">
        <v>1151.3900000000001</v>
      </c>
      <c r="C884" s="279">
        <v>1049.68</v>
      </c>
      <c r="D884" s="279">
        <v>1020.41</v>
      </c>
      <c r="E884" s="279">
        <v>988.86</v>
      </c>
      <c r="F884" s="279">
        <v>967.77</v>
      </c>
      <c r="G884" s="279">
        <v>1005.73</v>
      </c>
      <c r="H884" s="279">
        <v>1103.6400000000001</v>
      </c>
      <c r="I884" s="279">
        <v>1198.47</v>
      </c>
      <c r="J884" s="279">
        <v>1423.26</v>
      </c>
      <c r="K884" s="279">
        <v>1474.63</v>
      </c>
      <c r="L884" s="279">
        <v>1523.89</v>
      </c>
      <c r="M884" s="279">
        <v>1502.05</v>
      </c>
      <c r="N884" s="279">
        <v>1480</v>
      </c>
      <c r="O884" s="279">
        <v>1519.36</v>
      </c>
      <c r="P884" s="279">
        <v>1524</v>
      </c>
      <c r="Q884" s="279">
        <v>1526.89</v>
      </c>
      <c r="R884" s="279">
        <v>1536.23</v>
      </c>
      <c r="S884" s="279">
        <v>1535.69</v>
      </c>
      <c r="T884" s="279">
        <v>1518.21</v>
      </c>
      <c r="U884" s="279">
        <v>1462.64</v>
      </c>
      <c r="V884" s="279">
        <v>1448.55</v>
      </c>
      <c r="W884" s="279">
        <v>1463.41</v>
      </c>
      <c r="X884" s="279">
        <v>1345.71</v>
      </c>
      <c r="Y884" s="279">
        <v>1196.74</v>
      </c>
    </row>
    <row r="885" spans="1:25">
      <c r="A885" s="254">
        <v>22</v>
      </c>
      <c r="B885" s="279">
        <v>1141.22</v>
      </c>
      <c r="C885" s="279">
        <v>1049.4100000000001</v>
      </c>
      <c r="D885" s="279">
        <v>1001.96</v>
      </c>
      <c r="E885" s="279">
        <v>957.62</v>
      </c>
      <c r="F885" s="279">
        <v>942.58</v>
      </c>
      <c r="G885" s="279">
        <v>1024.99</v>
      </c>
      <c r="H885" s="279">
        <v>1134.26</v>
      </c>
      <c r="I885" s="279">
        <v>1237.28</v>
      </c>
      <c r="J885" s="279">
        <v>1409.76</v>
      </c>
      <c r="K885" s="279">
        <v>1510.68</v>
      </c>
      <c r="L885" s="279">
        <v>1537.03</v>
      </c>
      <c r="M885" s="279">
        <v>1519.78</v>
      </c>
      <c r="N885" s="279">
        <v>1504.31</v>
      </c>
      <c r="O885" s="279">
        <v>1527.86</v>
      </c>
      <c r="P885" s="279">
        <v>1531.42</v>
      </c>
      <c r="Q885" s="279">
        <v>1530.84</v>
      </c>
      <c r="R885" s="279">
        <v>1544.09</v>
      </c>
      <c r="S885" s="279">
        <v>1533.74</v>
      </c>
      <c r="T885" s="279">
        <v>1526.05</v>
      </c>
      <c r="U885" s="279">
        <v>1443.95</v>
      </c>
      <c r="V885" s="279">
        <v>1434.89</v>
      </c>
      <c r="W885" s="279">
        <v>1477.51</v>
      </c>
      <c r="X885" s="279">
        <v>1336.13</v>
      </c>
      <c r="Y885" s="279">
        <v>1168.77</v>
      </c>
    </row>
    <row r="886" spans="1:25">
      <c r="A886" s="254">
        <v>23</v>
      </c>
      <c r="B886" s="279">
        <v>1209.43</v>
      </c>
      <c r="C886" s="279">
        <v>1103.33</v>
      </c>
      <c r="D886" s="279">
        <v>1084.53</v>
      </c>
      <c r="E886" s="279">
        <v>1063.18</v>
      </c>
      <c r="F886" s="279">
        <v>1021.73</v>
      </c>
      <c r="G886" s="279">
        <v>1092.1400000000001</v>
      </c>
      <c r="H886" s="279">
        <v>1214.78</v>
      </c>
      <c r="I886" s="279">
        <v>1312.23</v>
      </c>
      <c r="J886" s="279">
        <v>1504.6</v>
      </c>
      <c r="K886" s="279">
        <v>1547.12</v>
      </c>
      <c r="L886" s="279">
        <v>1579.69</v>
      </c>
      <c r="M886" s="279">
        <v>1543.54</v>
      </c>
      <c r="N886" s="279">
        <v>1531.94</v>
      </c>
      <c r="O886" s="279">
        <v>1563.87</v>
      </c>
      <c r="P886" s="279">
        <v>1570.39</v>
      </c>
      <c r="Q886" s="279">
        <v>1571.29</v>
      </c>
      <c r="R886" s="279">
        <v>1583.14</v>
      </c>
      <c r="S886" s="279">
        <v>1584.28</v>
      </c>
      <c r="T886" s="279">
        <v>1582.77</v>
      </c>
      <c r="U886" s="279">
        <v>1545.84</v>
      </c>
      <c r="V886" s="279">
        <v>1540.92</v>
      </c>
      <c r="W886" s="279">
        <v>1563.09</v>
      </c>
      <c r="X886" s="279">
        <v>1489.16</v>
      </c>
      <c r="Y886" s="279">
        <v>1265.83</v>
      </c>
    </row>
    <row r="887" spans="1:25">
      <c r="A887" s="254">
        <v>24</v>
      </c>
      <c r="B887" s="279">
        <v>1281.04</v>
      </c>
      <c r="C887" s="279">
        <v>1135.49</v>
      </c>
      <c r="D887" s="279">
        <v>1096.58</v>
      </c>
      <c r="E887" s="279">
        <v>1065.97</v>
      </c>
      <c r="F887" s="279">
        <v>1051.06</v>
      </c>
      <c r="G887" s="279">
        <v>1112.78</v>
      </c>
      <c r="H887" s="279">
        <v>1250.71</v>
      </c>
      <c r="I887" s="279">
        <v>1388.95</v>
      </c>
      <c r="J887" s="279">
        <v>1570.29</v>
      </c>
      <c r="K887" s="279">
        <v>1611.01</v>
      </c>
      <c r="L887" s="279">
        <v>1618.76</v>
      </c>
      <c r="M887" s="279">
        <v>1585.73</v>
      </c>
      <c r="N887" s="279">
        <v>1577.81</v>
      </c>
      <c r="O887" s="279">
        <v>1612.64</v>
      </c>
      <c r="P887" s="279">
        <v>1636.71</v>
      </c>
      <c r="Q887" s="279">
        <v>1641.28</v>
      </c>
      <c r="R887" s="279">
        <v>1641.47</v>
      </c>
      <c r="S887" s="279">
        <v>1610.78</v>
      </c>
      <c r="T887" s="279">
        <v>1601.86</v>
      </c>
      <c r="U887" s="279">
        <v>1582.73</v>
      </c>
      <c r="V887" s="279">
        <v>1576.01</v>
      </c>
      <c r="W887" s="279">
        <v>1588.13</v>
      </c>
      <c r="X887" s="279">
        <v>1567.06</v>
      </c>
      <c r="Y887" s="279">
        <v>1399.2</v>
      </c>
    </row>
    <row r="888" spans="1:25">
      <c r="A888" s="254">
        <v>25</v>
      </c>
      <c r="B888" s="279">
        <v>1314.5</v>
      </c>
      <c r="C888" s="279">
        <v>1230.3900000000001</v>
      </c>
      <c r="D888" s="279">
        <v>1207.17</v>
      </c>
      <c r="E888" s="279">
        <v>1142.58</v>
      </c>
      <c r="F888" s="279">
        <v>1111.0899999999999</v>
      </c>
      <c r="G888" s="279">
        <v>1141</v>
      </c>
      <c r="H888" s="279">
        <v>1207.6199999999999</v>
      </c>
      <c r="I888" s="279">
        <v>1281.0999999999999</v>
      </c>
      <c r="J888" s="279">
        <v>1319.76</v>
      </c>
      <c r="K888" s="279">
        <v>1434.11</v>
      </c>
      <c r="L888" s="279">
        <v>1357.71</v>
      </c>
      <c r="M888" s="279">
        <v>1292.75</v>
      </c>
      <c r="N888" s="279">
        <v>1318.13</v>
      </c>
      <c r="O888" s="279">
        <v>1352.8</v>
      </c>
      <c r="P888" s="279">
        <v>1353.05</v>
      </c>
      <c r="Q888" s="279">
        <v>1400.23</v>
      </c>
      <c r="R888" s="279">
        <v>1528.01</v>
      </c>
      <c r="S888" s="279">
        <v>1511.93</v>
      </c>
      <c r="T888" s="279">
        <v>1491.03</v>
      </c>
      <c r="U888" s="279">
        <v>1358.66</v>
      </c>
      <c r="V888" s="279">
        <v>1418.99</v>
      </c>
      <c r="W888" s="279">
        <v>1537.85</v>
      </c>
      <c r="X888" s="279">
        <v>1409.87</v>
      </c>
      <c r="Y888" s="279">
        <v>1352.86</v>
      </c>
    </row>
    <row r="889" spans="1:25">
      <c r="A889" s="254">
        <v>26</v>
      </c>
      <c r="B889" s="279">
        <v>1306.1300000000001</v>
      </c>
      <c r="C889" s="279">
        <v>1250.28</v>
      </c>
      <c r="D889" s="279">
        <v>1193.58</v>
      </c>
      <c r="E889" s="279">
        <v>1172.8499999999999</v>
      </c>
      <c r="F889" s="279">
        <v>1138.7</v>
      </c>
      <c r="G889" s="279">
        <v>1129.21</v>
      </c>
      <c r="H889" s="279">
        <v>1143.31</v>
      </c>
      <c r="I889" s="279">
        <v>1211.1400000000001</v>
      </c>
      <c r="J889" s="279">
        <v>1261.99</v>
      </c>
      <c r="K889" s="279">
        <v>1427.91</v>
      </c>
      <c r="L889" s="279">
        <v>1481.18</v>
      </c>
      <c r="M889" s="279">
        <v>1489.56</v>
      </c>
      <c r="N889" s="279">
        <v>1511.41</v>
      </c>
      <c r="O889" s="279">
        <v>1509.24</v>
      </c>
      <c r="P889" s="279">
        <v>1505.88</v>
      </c>
      <c r="Q889" s="279">
        <v>1482.11</v>
      </c>
      <c r="R889" s="279">
        <v>1493.98</v>
      </c>
      <c r="S889" s="279">
        <v>1443.81</v>
      </c>
      <c r="T889" s="279">
        <v>1424.08</v>
      </c>
      <c r="U889" s="279">
        <v>1440.74</v>
      </c>
      <c r="V889" s="279">
        <v>1427.13</v>
      </c>
      <c r="W889" s="279">
        <v>1446.58</v>
      </c>
      <c r="X889" s="279">
        <v>1496.99</v>
      </c>
      <c r="Y889" s="279">
        <v>1344.49</v>
      </c>
    </row>
    <row r="890" spans="1:25">
      <c r="A890" s="254">
        <v>27</v>
      </c>
      <c r="B890" s="279">
        <v>1292.44</v>
      </c>
      <c r="C890" s="279">
        <v>1200.49</v>
      </c>
      <c r="D890" s="279">
        <v>1175.5999999999999</v>
      </c>
      <c r="E890" s="279">
        <v>1139.5999999999999</v>
      </c>
      <c r="F890" s="279">
        <v>1098.77</v>
      </c>
      <c r="G890" s="279">
        <v>1131.46</v>
      </c>
      <c r="H890" s="279">
        <v>1202.8399999999999</v>
      </c>
      <c r="I890" s="279">
        <v>1212.8800000000001</v>
      </c>
      <c r="J890" s="279">
        <v>1404.42</v>
      </c>
      <c r="K890" s="279">
        <v>1516.15</v>
      </c>
      <c r="L890" s="279">
        <v>1566.1</v>
      </c>
      <c r="M890" s="279">
        <v>1519.89</v>
      </c>
      <c r="N890" s="279">
        <v>1493.94</v>
      </c>
      <c r="O890" s="279">
        <v>1559.98</v>
      </c>
      <c r="P890" s="279">
        <v>1529.5</v>
      </c>
      <c r="Q890" s="279">
        <v>1556.99</v>
      </c>
      <c r="R890" s="279">
        <v>1530.86</v>
      </c>
      <c r="S890" s="279">
        <v>1497.94</v>
      </c>
      <c r="T890" s="279">
        <v>1475.25</v>
      </c>
      <c r="U890" s="279">
        <v>1422.41</v>
      </c>
      <c r="V890" s="279">
        <v>1408.95</v>
      </c>
      <c r="W890" s="279">
        <v>1420.59</v>
      </c>
      <c r="X890" s="279">
        <v>1368.98</v>
      </c>
      <c r="Y890" s="279">
        <v>1280.3800000000001</v>
      </c>
    </row>
    <row r="891" spans="1:25">
      <c r="A891" s="254">
        <v>28</v>
      </c>
      <c r="B891" s="279">
        <v>1228.22</v>
      </c>
      <c r="C891" s="279">
        <v>1110.96</v>
      </c>
      <c r="D891" s="279">
        <v>1085.6400000000001</v>
      </c>
      <c r="E891" s="279">
        <v>1042.8699999999999</v>
      </c>
      <c r="F891" s="279">
        <v>1021.81</v>
      </c>
      <c r="G891" s="279">
        <v>1071.6199999999999</v>
      </c>
      <c r="H891" s="279">
        <v>1129.8399999999999</v>
      </c>
      <c r="I891" s="279">
        <v>1235.8399999999999</v>
      </c>
      <c r="J891" s="279">
        <v>1422.76</v>
      </c>
      <c r="K891" s="279">
        <v>1514.29</v>
      </c>
      <c r="L891" s="279">
        <v>1559.73</v>
      </c>
      <c r="M891" s="279">
        <v>1507.12</v>
      </c>
      <c r="N891" s="279">
        <v>1516.44</v>
      </c>
      <c r="O891" s="279">
        <v>1654.58</v>
      </c>
      <c r="P891" s="279">
        <v>1524.17</v>
      </c>
      <c r="Q891" s="279">
        <v>1610.34</v>
      </c>
      <c r="R891" s="279">
        <v>1585.95</v>
      </c>
      <c r="S891" s="279">
        <v>1549.55</v>
      </c>
      <c r="T891" s="279">
        <v>1509.88</v>
      </c>
      <c r="U891" s="279">
        <v>1449.53</v>
      </c>
      <c r="V891" s="279">
        <v>1439.94</v>
      </c>
      <c r="W891" s="279">
        <v>1457.72</v>
      </c>
      <c r="X891" s="279">
        <v>1417.77</v>
      </c>
      <c r="Y891" s="279">
        <v>1248.54</v>
      </c>
    </row>
    <row r="892" spans="1:25">
      <c r="A892" s="254">
        <v>29</v>
      </c>
      <c r="B892" s="279">
        <v>1280.23</v>
      </c>
      <c r="C892" s="279">
        <v>1220.42</v>
      </c>
      <c r="D892" s="279">
        <v>1173.02</v>
      </c>
      <c r="E892" s="279">
        <v>1171.3399999999999</v>
      </c>
      <c r="F892" s="279">
        <v>1148.3</v>
      </c>
      <c r="G892" s="279">
        <v>1160.97</v>
      </c>
      <c r="H892" s="279">
        <v>1269.82</v>
      </c>
      <c r="I892" s="279">
        <v>1220.81</v>
      </c>
      <c r="J892" s="279">
        <v>1376.35</v>
      </c>
      <c r="K892" s="279">
        <v>1499.83</v>
      </c>
      <c r="L892" s="279">
        <v>1521.82</v>
      </c>
      <c r="M892" s="279">
        <v>1546.73</v>
      </c>
      <c r="N892" s="279">
        <v>1494.04</v>
      </c>
      <c r="O892" s="279">
        <v>1521.01</v>
      </c>
      <c r="P892" s="279">
        <v>1520.04</v>
      </c>
      <c r="Q892" s="279">
        <v>1574.38</v>
      </c>
      <c r="R892" s="279">
        <v>1554.08</v>
      </c>
      <c r="S892" s="279">
        <v>1489.61</v>
      </c>
      <c r="T892" s="279">
        <v>1493.56</v>
      </c>
      <c r="U892" s="279">
        <v>1463.23</v>
      </c>
      <c r="V892" s="279">
        <v>1428.91</v>
      </c>
      <c r="W892" s="279">
        <v>1418.07</v>
      </c>
      <c r="X892" s="279">
        <v>1394.61</v>
      </c>
      <c r="Y892" s="279">
        <v>1220.47</v>
      </c>
    </row>
    <row r="893" spans="1:25">
      <c r="A893" s="254">
        <v>30</v>
      </c>
      <c r="B893" s="279">
        <v>1303.93</v>
      </c>
      <c r="C893" s="279">
        <v>1194.71</v>
      </c>
      <c r="D893" s="279">
        <v>1162.82</v>
      </c>
      <c r="E893" s="279">
        <v>1132.5899999999999</v>
      </c>
      <c r="F893" s="279">
        <v>1127.68</v>
      </c>
      <c r="G893" s="279">
        <v>1175.3</v>
      </c>
      <c r="H893" s="279">
        <v>1226.7</v>
      </c>
      <c r="I893" s="279">
        <v>1300.21</v>
      </c>
      <c r="J893" s="279">
        <v>381.12</v>
      </c>
      <c r="K893" s="279">
        <v>1536.45</v>
      </c>
      <c r="L893" s="279">
        <v>1571.42</v>
      </c>
      <c r="M893" s="279">
        <v>1293.2</v>
      </c>
      <c r="N893" s="279">
        <v>1572.32</v>
      </c>
      <c r="O893" s="279">
        <v>1591.64</v>
      </c>
      <c r="P893" s="279">
        <v>1586.46</v>
      </c>
      <c r="Q893" s="279">
        <v>1597.38</v>
      </c>
      <c r="R893" s="279">
        <v>1606.56</v>
      </c>
      <c r="S893" s="279">
        <v>1583.72</v>
      </c>
      <c r="T893" s="279">
        <v>1564.76</v>
      </c>
      <c r="U893" s="279">
        <v>1528.85</v>
      </c>
      <c r="V893" s="279">
        <v>670.94</v>
      </c>
      <c r="W893" s="279">
        <v>383.78</v>
      </c>
      <c r="X893" s="279">
        <v>1474.44</v>
      </c>
      <c r="Y893" s="279">
        <v>1309.23</v>
      </c>
    </row>
    <row r="894" spans="1:25">
      <c r="A894" s="254">
        <v>31</v>
      </c>
      <c r="B894" s="279">
        <v>1283.08</v>
      </c>
      <c r="C894" s="279">
        <v>1181.77</v>
      </c>
      <c r="D894" s="279">
        <v>670.01</v>
      </c>
      <c r="E894" s="279">
        <v>1096.17</v>
      </c>
      <c r="F894" s="279">
        <v>380.18</v>
      </c>
      <c r="G894" s="279">
        <v>381.69</v>
      </c>
      <c r="H894" s="279">
        <v>1212.74</v>
      </c>
      <c r="I894" s="279">
        <v>378.43</v>
      </c>
      <c r="J894" s="279">
        <v>381.61</v>
      </c>
      <c r="K894" s="279">
        <v>1495.59</v>
      </c>
      <c r="L894" s="279">
        <v>1559.72</v>
      </c>
      <c r="M894" s="279">
        <v>1583.33</v>
      </c>
      <c r="N894" s="279">
        <v>1569.55</v>
      </c>
      <c r="O894" s="279">
        <v>1560.26</v>
      </c>
      <c r="P894" s="279">
        <v>387.11</v>
      </c>
      <c r="Q894" s="279">
        <v>382.02</v>
      </c>
      <c r="R894" s="279">
        <v>385.16</v>
      </c>
      <c r="S894" s="279">
        <v>381.88</v>
      </c>
      <c r="T894" s="279">
        <v>385.48</v>
      </c>
      <c r="U894" s="279">
        <v>383.95</v>
      </c>
      <c r="V894" s="279">
        <v>384.96</v>
      </c>
      <c r="W894" s="279">
        <v>385.51</v>
      </c>
      <c r="X894" s="279">
        <v>387.69</v>
      </c>
      <c r="Y894" s="279">
        <v>387.1</v>
      </c>
    </row>
    <row r="896" spans="1:25">
      <c r="A896" s="394" t="s">
        <v>209</v>
      </c>
      <c r="B896" s="454" t="s">
        <v>214</v>
      </c>
      <c r="C896" s="454"/>
      <c r="D896" s="454"/>
      <c r="E896" s="454"/>
      <c r="F896" s="454"/>
      <c r="G896" s="454"/>
      <c r="H896" s="454"/>
      <c r="I896" s="454"/>
      <c r="J896" s="454"/>
      <c r="K896" s="454"/>
      <c r="L896" s="454"/>
      <c r="M896" s="454"/>
      <c r="N896" s="454"/>
      <c r="O896" s="454"/>
      <c r="P896" s="454"/>
      <c r="Q896" s="454"/>
      <c r="R896" s="454"/>
      <c r="S896" s="454"/>
      <c r="T896" s="454"/>
      <c r="U896" s="454"/>
      <c r="V896" s="454"/>
      <c r="W896" s="454"/>
      <c r="X896" s="454"/>
      <c r="Y896" s="454"/>
    </row>
    <row r="897" spans="1:25" ht="30">
      <c r="A897" s="39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1263.03</v>
      </c>
      <c r="C898" s="279">
        <v>1196.81</v>
      </c>
      <c r="D898" s="279">
        <v>1172.17</v>
      </c>
      <c r="E898" s="279">
        <v>1132.74</v>
      </c>
      <c r="F898" s="279">
        <v>1124.8900000000001</v>
      </c>
      <c r="G898" s="279">
        <v>1132.97</v>
      </c>
      <c r="H898" s="279">
        <v>1153.68</v>
      </c>
      <c r="I898" s="279">
        <v>1213.8699999999999</v>
      </c>
      <c r="J898" s="279">
        <v>1297.02</v>
      </c>
      <c r="K898" s="279">
        <v>1423.06</v>
      </c>
      <c r="L898" s="279">
        <v>1489.45</v>
      </c>
      <c r="M898" s="279">
        <v>1513.17</v>
      </c>
      <c r="N898" s="279">
        <v>1493.14</v>
      </c>
      <c r="O898" s="279">
        <v>1498.31</v>
      </c>
      <c r="P898" s="279">
        <v>1540.08</v>
      </c>
      <c r="Q898" s="279">
        <v>1561.06</v>
      </c>
      <c r="R898" s="279">
        <v>1540.41</v>
      </c>
      <c r="S898" s="279">
        <v>1548.57</v>
      </c>
      <c r="T898" s="279">
        <v>1534.66</v>
      </c>
      <c r="U898" s="279">
        <v>1530.31</v>
      </c>
      <c r="V898" s="279">
        <v>1492.4</v>
      </c>
      <c r="W898" s="279">
        <v>1493.33</v>
      </c>
      <c r="X898" s="279">
        <v>1425.87</v>
      </c>
      <c r="Y898" s="279">
        <v>1271.3800000000001</v>
      </c>
    </row>
    <row r="899" spans="1:25">
      <c r="A899" s="254">
        <v>2</v>
      </c>
      <c r="B899" s="279">
        <v>1337.55</v>
      </c>
      <c r="C899" s="279">
        <v>1210.27</v>
      </c>
      <c r="D899" s="279">
        <v>1147.94</v>
      </c>
      <c r="E899" s="279">
        <v>1121.6199999999999</v>
      </c>
      <c r="F899" s="279">
        <v>1120.0899999999999</v>
      </c>
      <c r="G899" s="279">
        <v>1125.6300000000001</v>
      </c>
      <c r="H899" s="279">
        <v>1210.06</v>
      </c>
      <c r="I899" s="279">
        <v>1319.88</v>
      </c>
      <c r="J899" s="279">
        <v>1479.01</v>
      </c>
      <c r="K899" s="279">
        <v>1525.36</v>
      </c>
      <c r="L899" s="279">
        <v>1590</v>
      </c>
      <c r="M899" s="279">
        <v>1629</v>
      </c>
      <c r="N899" s="279">
        <v>1577.42</v>
      </c>
      <c r="O899" s="279">
        <v>1645.33</v>
      </c>
      <c r="P899" s="279">
        <v>1660</v>
      </c>
      <c r="Q899" s="279">
        <v>1648.84</v>
      </c>
      <c r="R899" s="279">
        <v>1639.36</v>
      </c>
      <c r="S899" s="279">
        <v>1648.63</v>
      </c>
      <c r="T899" s="279">
        <v>1613.65</v>
      </c>
      <c r="U899" s="279">
        <v>1472.74</v>
      </c>
      <c r="V899" s="279">
        <v>1440.31</v>
      </c>
      <c r="W899" s="279">
        <v>1488.21</v>
      </c>
      <c r="X899" s="279">
        <v>1423.74</v>
      </c>
      <c r="Y899" s="279">
        <v>1276.54</v>
      </c>
    </row>
    <row r="900" spans="1:25">
      <c r="A900" s="254">
        <v>3</v>
      </c>
      <c r="B900" s="279">
        <v>1271.3</v>
      </c>
      <c r="C900" s="279">
        <v>1188.6199999999999</v>
      </c>
      <c r="D900" s="279">
        <v>1115.18</v>
      </c>
      <c r="E900" s="279">
        <v>1090.8699999999999</v>
      </c>
      <c r="F900" s="279">
        <v>1086.73</v>
      </c>
      <c r="G900" s="279">
        <v>1098.95</v>
      </c>
      <c r="H900" s="279">
        <v>1207.43</v>
      </c>
      <c r="I900" s="279">
        <v>1296.1199999999999</v>
      </c>
      <c r="J900" s="279">
        <v>1464.15</v>
      </c>
      <c r="K900" s="279">
        <v>1491.46</v>
      </c>
      <c r="L900" s="279">
        <v>1548.74</v>
      </c>
      <c r="M900" s="279">
        <v>1533.63</v>
      </c>
      <c r="N900" s="279">
        <v>1495.5</v>
      </c>
      <c r="O900" s="279">
        <v>1491.74</v>
      </c>
      <c r="P900" s="279">
        <v>1682.3</v>
      </c>
      <c r="Q900" s="279">
        <v>1697.91</v>
      </c>
      <c r="R900" s="279">
        <v>1706.72</v>
      </c>
      <c r="S900" s="279">
        <v>1724.62</v>
      </c>
      <c r="T900" s="279">
        <v>1694.92</v>
      </c>
      <c r="U900" s="279">
        <v>1524.53</v>
      </c>
      <c r="V900" s="279">
        <v>1508.69</v>
      </c>
      <c r="W900" s="279">
        <v>1605.41</v>
      </c>
      <c r="X900" s="279">
        <v>1486.98</v>
      </c>
      <c r="Y900" s="279">
        <v>1391.36</v>
      </c>
    </row>
    <row r="901" spans="1:25">
      <c r="A901" s="254">
        <v>4</v>
      </c>
      <c r="B901" s="279">
        <v>1420.99</v>
      </c>
      <c r="C901" s="279">
        <v>1250.47</v>
      </c>
      <c r="D901" s="279">
        <v>1225.46</v>
      </c>
      <c r="E901" s="279">
        <v>1149.79</v>
      </c>
      <c r="F901" s="279">
        <v>1135.03</v>
      </c>
      <c r="G901" s="279">
        <v>1141.97</v>
      </c>
      <c r="H901" s="279">
        <v>1208.32</v>
      </c>
      <c r="I901" s="279">
        <v>1252.6400000000001</v>
      </c>
      <c r="J901" s="279">
        <v>1419.36</v>
      </c>
      <c r="K901" s="279">
        <v>1591.2</v>
      </c>
      <c r="L901" s="279">
        <v>1609.49</v>
      </c>
      <c r="M901" s="279">
        <v>1606.57</v>
      </c>
      <c r="N901" s="279">
        <v>1607.56</v>
      </c>
      <c r="O901" s="279">
        <v>1641.17</v>
      </c>
      <c r="P901" s="279">
        <v>1632.76</v>
      </c>
      <c r="Q901" s="279">
        <v>1682.51</v>
      </c>
      <c r="R901" s="279">
        <v>1666.03</v>
      </c>
      <c r="S901" s="279">
        <v>1650.43</v>
      </c>
      <c r="T901" s="279">
        <v>1645.73</v>
      </c>
      <c r="U901" s="279">
        <v>1613.25</v>
      </c>
      <c r="V901" s="279">
        <v>1581.87</v>
      </c>
      <c r="W901" s="279">
        <v>1584.97</v>
      </c>
      <c r="X901" s="279">
        <v>1544.81</v>
      </c>
      <c r="Y901" s="279">
        <v>1405.38</v>
      </c>
    </row>
    <row r="902" spans="1:25">
      <c r="A902" s="254">
        <v>5</v>
      </c>
      <c r="B902" s="279">
        <v>1302.95</v>
      </c>
      <c r="C902" s="279">
        <v>1222.97</v>
      </c>
      <c r="D902" s="279">
        <v>1166.48</v>
      </c>
      <c r="E902" s="279">
        <v>1132.79</v>
      </c>
      <c r="F902" s="279">
        <v>1083.33</v>
      </c>
      <c r="G902" s="279">
        <v>1060.05</v>
      </c>
      <c r="H902" s="279">
        <v>1150.58</v>
      </c>
      <c r="I902" s="279">
        <v>1189.98</v>
      </c>
      <c r="J902" s="279">
        <v>1265.7</v>
      </c>
      <c r="K902" s="279">
        <v>1396.19</v>
      </c>
      <c r="L902" s="279">
        <v>1493.85</v>
      </c>
      <c r="M902" s="279">
        <v>1546.36</v>
      </c>
      <c r="N902" s="279">
        <v>1534.44</v>
      </c>
      <c r="O902" s="279">
        <v>1557.69</v>
      </c>
      <c r="P902" s="279">
        <v>1573.17</v>
      </c>
      <c r="Q902" s="279">
        <v>1570.1</v>
      </c>
      <c r="R902" s="279">
        <v>1557.56</v>
      </c>
      <c r="S902" s="279">
        <v>1479.98</v>
      </c>
      <c r="T902" s="279">
        <v>1464.41</v>
      </c>
      <c r="U902" s="279">
        <v>1484.4</v>
      </c>
      <c r="V902" s="279">
        <v>1458.33</v>
      </c>
      <c r="W902" s="279">
        <v>1458.58</v>
      </c>
      <c r="X902" s="279">
        <v>1508.38</v>
      </c>
      <c r="Y902" s="279">
        <v>1392.9</v>
      </c>
    </row>
    <row r="903" spans="1:25">
      <c r="A903" s="254">
        <v>6</v>
      </c>
      <c r="B903" s="279">
        <v>1275.73</v>
      </c>
      <c r="C903" s="279">
        <v>1228.83</v>
      </c>
      <c r="D903" s="279">
        <v>1196.8800000000001</v>
      </c>
      <c r="E903" s="279">
        <v>1159.45</v>
      </c>
      <c r="F903" s="279">
        <v>1136.3699999999999</v>
      </c>
      <c r="G903" s="279">
        <v>1141.44</v>
      </c>
      <c r="H903" s="279">
        <v>1194.51</v>
      </c>
      <c r="I903" s="279">
        <v>1392.41</v>
      </c>
      <c r="J903" s="279">
        <v>1603.24</v>
      </c>
      <c r="K903" s="279">
        <v>1629.59</v>
      </c>
      <c r="L903" s="279">
        <v>1646.96</v>
      </c>
      <c r="M903" s="279">
        <v>1619.91</v>
      </c>
      <c r="N903" s="279">
        <v>1625.22</v>
      </c>
      <c r="O903" s="279">
        <v>1657.45</v>
      </c>
      <c r="P903" s="279">
        <v>1690.64</v>
      </c>
      <c r="Q903" s="279">
        <v>1737.9</v>
      </c>
      <c r="R903" s="279">
        <v>1677.71</v>
      </c>
      <c r="S903" s="279">
        <v>1681</v>
      </c>
      <c r="T903" s="279">
        <v>1637.02</v>
      </c>
      <c r="U903" s="279">
        <v>1609.08</v>
      </c>
      <c r="V903" s="279">
        <v>1572.68</v>
      </c>
      <c r="W903" s="279">
        <v>1580.24</v>
      </c>
      <c r="X903" s="279">
        <v>1550.21</v>
      </c>
      <c r="Y903" s="279">
        <v>1351.47</v>
      </c>
    </row>
    <row r="904" spans="1:25">
      <c r="A904" s="254">
        <v>7</v>
      </c>
      <c r="B904" s="279">
        <v>1276.04</v>
      </c>
      <c r="C904" s="279">
        <v>1233.96</v>
      </c>
      <c r="D904" s="279">
        <v>1176.2</v>
      </c>
      <c r="E904" s="279">
        <v>1128.7</v>
      </c>
      <c r="F904" s="279">
        <v>1103.6300000000001</v>
      </c>
      <c r="G904" s="279">
        <v>1145.0899999999999</v>
      </c>
      <c r="H904" s="279">
        <v>1257.9100000000001</v>
      </c>
      <c r="I904" s="279">
        <v>1354.7</v>
      </c>
      <c r="J904" s="279">
        <v>1468.16</v>
      </c>
      <c r="K904" s="279">
        <v>1585.19</v>
      </c>
      <c r="L904" s="279">
        <v>1652.93</v>
      </c>
      <c r="M904" s="279">
        <v>1629.07</v>
      </c>
      <c r="N904" s="279">
        <v>1614.11</v>
      </c>
      <c r="O904" s="279">
        <v>1661.79</v>
      </c>
      <c r="P904" s="279">
        <v>1644.28</v>
      </c>
      <c r="Q904" s="279">
        <v>1677.41</v>
      </c>
      <c r="R904" s="279">
        <v>1669.2</v>
      </c>
      <c r="S904" s="279">
        <v>1633.44</v>
      </c>
      <c r="T904" s="279">
        <v>1614.54</v>
      </c>
      <c r="U904" s="279">
        <v>1591.54</v>
      </c>
      <c r="V904" s="279">
        <v>1560.45</v>
      </c>
      <c r="W904" s="279">
        <v>1562.52</v>
      </c>
      <c r="X904" s="279">
        <v>1500.92</v>
      </c>
      <c r="Y904" s="279">
        <v>1358.56</v>
      </c>
    </row>
    <row r="905" spans="1:25">
      <c r="A905" s="254">
        <v>8</v>
      </c>
      <c r="B905" s="279">
        <v>1397.17</v>
      </c>
      <c r="C905" s="279">
        <v>1293.83</v>
      </c>
      <c r="D905" s="279">
        <v>1202.9100000000001</v>
      </c>
      <c r="E905" s="279">
        <v>1124.23</v>
      </c>
      <c r="F905" s="279">
        <v>1075.1400000000001</v>
      </c>
      <c r="G905" s="279">
        <v>1181.82</v>
      </c>
      <c r="H905" s="279">
        <v>1323.91</v>
      </c>
      <c r="I905" s="279">
        <v>1459.1</v>
      </c>
      <c r="J905" s="279">
        <v>1507.73</v>
      </c>
      <c r="K905" s="279">
        <v>1662.81</v>
      </c>
      <c r="L905" s="279">
        <v>1751.47</v>
      </c>
      <c r="M905" s="279">
        <v>1747.08</v>
      </c>
      <c r="N905" s="279">
        <v>1686.97</v>
      </c>
      <c r="O905" s="279">
        <v>1716.95</v>
      </c>
      <c r="P905" s="279">
        <v>1690.7</v>
      </c>
      <c r="Q905" s="279">
        <v>1787.26</v>
      </c>
      <c r="R905" s="279">
        <v>1701.02</v>
      </c>
      <c r="S905" s="279">
        <v>1669.08</v>
      </c>
      <c r="T905" s="279">
        <v>1620.38</v>
      </c>
      <c r="U905" s="279">
        <v>1621.12</v>
      </c>
      <c r="V905" s="279">
        <v>1557.52</v>
      </c>
      <c r="W905" s="279">
        <v>1599.86</v>
      </c>
      <c r="X905" s="279">
        <v>1495.56</v>
      </c>
      <c r="Y905" s="279">
        <v>1452.62</v>
      </c>
    </row>
    <row r="906" spans="1:25">
      <c r="A906" s="254">
        <v>9</v>
      </c>
      <c r="B906" s="279">
        <v>1354</v>
      </c>
      <c r="C906" s="279">
        <v>1202.1600000000001</v>
      </c>
      <c r="D906" s="279">
        <v>1099.44</v>
      </c>
      <c r="E906" s="279">
        <v>1066.1500000000001</v>
      </c>
      <c r="F906" s="279">
        <v>1033.7</v>
      </c>
      <c r="G906" s="279">
        <v>1111.54</v>
      </c>
      <c r="H906" s="279">
        <v>1283.81</v>
      </c>
      <c r="I906" s="279">
        <v>1364.02</v>
      </c>
      <c r="J906" s="279">
        <v>1517.56</v>
      </c>
      <c r="K906" s="279">
        <v>1580.56</v>
      </c>
      <c r="L906" s="279">
        <v>1643.65</v>
      </c>
      <c r="M906" s="279">
        <v>1627.63</v>
      </c>
      <c r="N906" s="279">
        <v>1600.89</v>
      </c>
      <c r="O906" s="279">
        <v>1617.75</v>
      </c>
      <c r="P906" s="279">
        <v>1609.83</v>
      </c>
      <c r="Q906" s="279">
        <v>1633.06</v>
      </c>
      <c r="R906" s="279">
        <v>1627.99</v>
      </c>
      <c r="S906" s="279">
        <v>1625.67</v>
      </c>
      <c r="T906" s="279">
        <v>1591.54</v>
      </c>
      <c r="U906" s="279">
        <v>1547.45</v>
      </c>
      <c r="V906" s="279">
        <v>1523.75</v>
      </c>
      <c r="W906" s="279">
        <v>1604.05</v>
      </c>
      <c r="X906" s="279">
        <v>1534.08</v>
      </c>
      <c r="Y906" s="279">
        <v>1398.06</v>
      </c>
    </row>
    <row r="907" spans="1:25">
      <c r="A907" s="254">
        <v>10</v>
      </c>
      <c r="B907" s="279">
        <v>1316.6</v>
      </c>
      <c r="C907" s="279">
        <v>1182.3</v>
      </c>
      <c r="D907" s="279">
        <v>1142.2</v>
      </c>
      <c r="E907" s="279">
        <v>1077.28</v>
      </c>
      <c r="F907" s="279">
        <v>1087.99</v>
      </c>
      <c r="G907" s="279">
        <v>1144.47</v>
      </c>
      <c r="H907" s="279">
        <v>1332.97</v>
      </c>
      <c r="I907" s="279">
        <v>1382.57</v>
      </c>
      <c r="J907" s="279">
        <v>1530.59</v>
      </c>
      <c r="K907" s="279">
        <v>1634.92</v>
      </c>
      <c r="L907" s="279">
        <v>1663.73</v>
      </c>
      <c r="M907" s="279">
        <v>1645.06</v>
      </c>
      <c r="N907" s="279">
        <v>1651.08</v>
      </c>
      <c r="O907" s="279">
        <v>1658.65</v>
      </c>
      <c r="P907" s="279">
        <v>1657.51</v>
      </c>
      <c r="Q907" s="279">
        <v>1679.82</v>
      </c>
      <c r="R907" s="279">
        <v>1691.24</v>
      </c>
      <c r="S907" s="279">
        <v>1701.3</v>
      </c>
      <c r="T907" s="279">
        <v>1671.37</v>
      </c>
      <c r="U907" s="279">
        <v>1585.45</v>
      </c>
      <c r="V907" s="279">
        <v>1555.86</v>
      </c>
      <c r="W907" s="279">
        <v>1621.6</v>
      </c>
      <c r="X907" s="279">
        <v>1510.37</v>
      </c>
      <c r="Y907" s="279">
        <v>1396.9</v>
      </c>
    </row>
    <row r="908" spans="1:25">
      <c r="A908" s="254">
        <v>11</v>
      </c>
      <c r="B908" s="279">
        <v>1527.65</v>
      </c>
      <c r="C908" s="279">
        <v>1361.96</v>
      </c>
      <c r="D908" s="279">
        <v>1334.71</v>
      </c>
      <c r="E908" s="279">
        <v>1266.27</v>
      </c>
      <c r="F908" s="279">
        <v>1248.77</v>
      </c>
      <c r="G908" s="279">
        <v>1291.8499999999999</v>
      </c>
      <c r="H908" s="279">
        <v>1328.69</v>
      </c>
      <c r="I908" s="279">
        <v>1426.01</v>
      </c>
      <c r="J908" s="279">
        <v>1497.36</v>
      </c>
      <c r="K908" s="279">
        <v>1663.55</v>
      </c>
      <c r="L908" s="279">
        <v>1695.08</v>
      </c>
      <c r="M908" s="279">
        <v>1677.75</v>
      </c>
      <c r="N908" s="279">
        <v>1702</v>
      </c>
      <c r="O908" s="279">
        <v>1661.76</v>
      </c>
      <c r="P908" s="279">
        <v>1668.85</v>
      </c>
      <c r="Q908" s="279">
        <v>1679.19</v>
      </c>
      <c r="R908" s="279">
        <v>1706.63</v>
      </c>
      <c r="S908" s="279">
        <v>1723.65</v>
      </c>
      <c r="T908" s="279">
        <v>1686.28</v>
      </c>
      <c r="U908" s="279">
        <v>1663.21</v>
      </c>
      <c r="V908" s="279">
        <v>1640.63</v>
      </c>
      <c r="W908" s="279">
        <v>1664.86</v>
      </c>
      <c r="X908" s="279">
        <v>1621.85</v>
      </c>
      <c r="Y908" s="279">
        <v>1459.91</v>
      </c>
    </row>
    <row r="909" spans="1:25">
      <c r="A909" s="254">
        <v>12</v>
      </c>
      <c r="B909" s="279">
        <v>1404.98</v>
      </c>
      <c r="C909" s="279">
        <v>1356.94</v>
      </c>
      <c r="D909" s="279">
        <v>1320.34</v>
      </c>
      <c r="E909" s="279">
        <v>1227.3599999999999</v>
      </c>
      <c r="F909" s="279">
        <v>1192.54</v>
      </c>
      <c r="G909" s="279">
        <v>1200.97</v>
      </c>
      <c r="H909" s="279">
        <v>1266.3</v>
      </c>
      <c r="I909" s="279">
        <v>1296.72</v>
      </c>
      <c r="J909" s="279">
        <v>1395.79</v>
      </c>
      <c r="K909" s="279">
        <v>1594.41</v>
      </c>
      <c r="L909" s="279">
        <v>1662.58</v>
      </c>
      <c r="M909" s="279">
        <v>1667.98</v>
      </c>
      <c r="N909" s="279">
        <v>1679.64</v>
      </c>
      <c r="O909" s="279">
        <v>1664.13</v>
      </c>
      <c r="P909" s="279">
        <v>1670.73</v>
      </c>
      <c r="Q909" s="279">
        <v>1689.46</v>
      </c>
      <c r="R909" s="279">
        <v>1662.91</v>
      </c>
      <c r="S909" s="279">
        <v>1635.64</v>
      </c>
      <c r="T909" s="279">
        <v>1634.82</v>
      </c>
      <c r="U909" s="279">
        <v>1633.08</v>
      </c>
      <c r="V909" s="279">
        <v>1641.78</v>
      </c>
      <c r="W909" s="279">
        <v>1650.36</v>
      </c>
      <c r="X909" s="279">
        <v>1630.56</v>
      </c>
      <c r="Y909" s="279">
        <v>1443.41</v>
      </c>
    </row>
    <row r="910" spans="1:25">
      <c r="A910" s="254">
        <v>13</v>
      </c>
      <c r="B910" s="279">
        <v>1371.59</v>
      </c>
      <c r="C910" s="279">
        <v>1282.4000000000001</v>
      </c>
      <c r="D910" s="279">
        <v>1252.4000000000001</v>
      </c>
      <c r="E910" s="279">
        <v>1178.83</v>
      </c>
      <c r="F910" s="279">
        <v>1160.1500000000001</v>
      </c>
      <c r="G910" s="279">
        <v>1222.19</v>
      </c>
      <c r="H910" s="279">
        <v>1320.01</v>
      </c>
      <c r="I910" s="279">
        <v>1539.03</v>
      </c>
      <c r="J910" s="279">
        <v>1655.49</v>
      </c>
      <c r="K910" s="279">
        <v>1691.04</v>
      </c>
      <c r="L910" s="279">
        <v>1724.55</v>
      </c>
      <c r="M910" s="279">
        <v>1734.22</v>
      </c>
      <c r="N910" s="279">
        <v>1716.32</v>
      </c>
      <c r="O910" s="279">
        <v>1734.01</v>
      </c>
      <c r="P910" s="279">
        <v>1782.91</v>
      </c>
      <c r="Q910" s="279">
        <v>1829.73</v>
      </c>
      <c r="R910" s="279">
        <v>1794.12</v>
      </c>
      <c r="S910" s="279">
        <v>1777.64</v>
      </c>
      <c r="T910" s="279">
        <v>1762.55</v>
      </c>
      <c r="U910" s="279">
        <v>1728.06</v>
      </c>
      <c r="V910" s="279">
        <v>1704.95</v>
      </c>
      <c r="W910" s="279">
        <v>1749.65</v>
      </c>
      <c r="X910" s="279">
        <v>1638.93</v>
      </c>
      <c r="Y910" s="279">
        <v>1487.54</v>
      </c>
    </row>
    <row r="911" spans="1:25">
      <c r="A911" s="254">
        <v>14</v>
      </c>
      <c r="B911" s="279">
        <v>1449.3</v>
      </c>
      <c r="C911" s="279">
        <v>1346.95</v>
      </c>
      <c r="D911" s="279">
        <v>1251.43</v>
      </c>
      <c r="E911" s="279">
        <v>1185.42</v>
      </c>
      <c r="F911" s="279">
        <v>1165.1300000000001</v>
      </c>
      <c r="G911" s="279">
        <v>1242.8599999999999</v>
      </c>
      <c r="H911" s="279">
        <v>1406.22</v>
      </c>
      <c r="I911" s="279">
        <v>1548.25</v>
      </c>
      <c r="J911" s="279">
        <v>1676.95</v>
      </c>
      <c r="K911" s="279">
        <v>1775.9</v>
      </c>
      <c r="L911" s="279">
        <v>1870.66</v>
      </c>
      <c r="M911" s="279">
        <v>1869.77</v>
      </c>
      <c r="N911" s="279">
        <v>1834.64</v>
      </c>
      <c r="O911" s="279">
        <v>1868.76</v>
      </c>
      <c r="P911" s="279">
        <v>1882.33</v>
      </c>
      <c r="Q911" s="279">
        <v>1925.64</v>
      </c>
      <c r="R911" s="279">
        <v>1920.2</v>
      </c>
      <c r="S911" s="279">
        <v>1921.24</v>
      </c>
      <c r="T911" s="279">
        <v>1862.02</v>
      </c>
      <c r="U911" s="279">
        <v>1766.08</v>
      </c>
      <c r="V911" s="279">
        <v>1745.72</v>
      </c>
      <c r="W911" s="279">
        <v>1802.4</v>
      </c>
      <c r="X911" s="279">
        <v>1690.95</v>
      </c>
      <c r="Y911" s="279">
        <v>1568.85</v>
      </c>
    </row>
    <row r="912" spans="1:25">
      <c r="A912" s="254">
        <v>15</v>
      </c>
      <c r="B912" s="279">
        <v>1428.78</v>
      </c>
      <c r="C912" s="279">
        <v>1374.76</v>
      </c>
      <c r="D912" s="279">
        <v>1351.55</v>
      </c>
      <c r="E912" s="279">
        <v>1295.7</v>
      </c>
      <c r="F912" s="279">
        <v>1278.06</v>
      </c>
      <c r="G912" s="279">
        <v>1362.48</v>
      </c>
      <c r="H912" s="279">
        <v>1415.73</v>
      </c>
      <c r="I912" s="279">
        <v>1570.19</v>
      </c>
      <c r="J912" s="279">
        <v>1738.71</v>
      </c>
      <c r="K912" s="279">
        <v>1828.24</v>
      </c>
      <c r="L912" s="279">
        <v>1864.32</v>
      </c>
      <c r="M912" s="279">
        <v>1905.33</v>
      </c>
      <c r="N912" s="279">
        <v>1794.63</v>
      </c>
      <c r="O912" s="279">
        <v>1765.65</v>
      </c>
      <c r="P912" s="279">
        <v>1770.59</v>
      </c>
      <c r="Q912" s="279">
        <v>1848.21</v>
      </c>
      <c r="R912" s="279">
        <v>1863.4</v>
      </c>
      <c r="S912" s="279">
        <v>1849.16</v>
      </c>
      <c r="T912" s="279">
        <v>1818.56</v>
      </c>
      <c r="U912" s="279">
        <v>1814.89</v>
      </c>
      <c r="V912" s="279">
        <v>1776.96</v>
      </c>
      <c r="W912" s="279">
        <v>1787.58</v>
      </c>
      <c r="X912" s="279">
        <v>1775.73</v>
      </c>
      <c r="Y912" s="279">
        <v>1609.5</v>
      </c>
    </row>
    <row r="913" spans="1:25">
      <c r="A913" s="254">
        <v>16</v>
      </c>
      <c r="B913" s="279">
        <v>1522.99</v>
      </c>
      <c r="C913" s="279">
        <v>1321.4</v>
      </c>
      <c r="D913" s="279">
        <v>1282.18</v>
      </c>
      <c r="E913" s="279">
        <v>1231.48</v>
      </c>
      <c r="F913" s="279">
        <v>1228.3399999999999</v>
      </c>
      <c r="G913" s="279">
        <v>1274.57</v>
      </c>
      <c r="H913" s="279">
        <v>1322.79</v>
      </c>
      <c r="I913" s="279">
        <v>1511.68</v>
      </c>
      <c r="J913" s="279">
        <v>1667.43</v>
      </c>
      <c r="K913" s="279">
        <v>1705.04</v>
      </c>
      <c r="L913" s="279">
        <v>1777.81</v>
      </c>
      <c r="M913" s="279">
        <v>1761.97</v>
      </c>
      <c r="N913" s="279">
        <v>1733.78</v>
      </c>
      <c r="O913" s="279">
        <v>1746.3</v>
      </c>
      <c r="P913" s="279">
        <v>1744.8</v>
      </c>
      <c r="Q913" s="279">
        <v>1769.21</v>
      </c>
      <c r="R913" s="279">
        <v>1805.97</v>
      </c>
      <c r="S913" s="279">
        <v>1749.26</v>
      </c>
      <c r="T913" s="279">
        <v>1727.78</v>
      </c>
      <c r="U913" s="279">
        <v>1728.43</v>
      </c>
      <c r="V913" s="279">
        <v>1672.59</v>
      </c>
      <c r="W913" s="279">
        <v>1692.09</v>
      </c>
      <c r="X913" s="279">
        <v>1632.31</v>
      </c>
      <c r="Y913" s="279">
        <v>1557.41</v>
      </c>
    </row>
    <row r="914" spans="1:25">
      <c r="A914" s="254">
        <v>17</v>
      </c>
      <c r="B914" s="279">
        <v>1481.2</v>
      </c>
      <c r="C914" s="279">
        <v>1314.75</v>
      </c>
      <c r="D914" s="279">
        <v>1280.53</v>
      </c>
      <c r="E914" s="279">
        <v>1226.07</v>
      </c>
      <c r="F914" s="279">
        <v>1187.1199999999999</v>
      </c>
      <c r="G914" s="279">
        <v>1275.3399999999999</v>
      </c>
      <c r="H914" s="279">
        <v>1365.09</v>
      </c>
      <c r="I914" s="279">
        <v>1506.47</v>
      </c>
      <c r="J914" s="279">
        <v>1670.41</v>
      </c>
      <c r="K914" s="279">
        <v>1716.42</v>
      </c>
      <c r="L914" s="279">
        <v>1757.7</v>
      </c>
      <c r="M914" s="279">
        <v>1756.63</v>
      </c>
      <c r="N914" s="279">
        <v>1758.53</v>
      </c>
      <c r="O914" s="279">
        <v>1730.06</v>
      </c>
      <c r="P914" s="279">
        <v>1702.18</v>
      </c>
      <c r="Q914" s="279">
        <v>1750.8</v>
      </c>
      <c r="R914" s="279">
        <v>1769.58</v>
      </c>
      <c r="S914" s="279">
        <v>1697.43</v>
      </c>
      <c r="T914" s="279">
        <v>1730.9</v>
      </c>
      <c r="U914" s="279">
        <v>1704.09</v>
      </c>
      <c r="V914" s="279">
        <v>1659.89</v>
      </c>
      <c r="W914" s="279">
        <v>1733.49</v>
      </c>
      <c r="X914" s="279">
        <v>1703.1</v>
      </c>
      <c r="Y914" s="279">
        <v>1594.17</v>
      </c>
    </row>
    <row r="915" spans="1:25">
      <c r="A915" s="254">
        <v>18</v>
      </c>
      <c r="B915" s="279">
        <v>1603.29</v>
      </c>
      <c r="C915" s="279">
        <v>1488.18</v>
      </c>
      <c r="D915" s="279">
        <v>1384.03</v>
      </c>
      <c r="E915" s="279">
        <v>1304.4000000000001</v>
      </c>
      <c r="F915" s="279">
        <v>1283.3</v>
      </c>
      <c r="G915" s="279">
        <v>1292.04</v>
      </c>
      <c r="H915" s="279">
        <v>1349.98</v>
      </c>
      <c r="I915" s="279">
        <v>1476.56</v>
      </c>
      <c r="J915" s="279">
        <v>1606.74</v>
      </c>
      <c r="K915" s="279">
        <v>1691.23</v>
      </c>
      <c r="L915" s="279">
        <v>1715.92</v>
      </c>
      <c r="M915" s="279">
        <v>1684.31</v>
      </c>
      <c r="N915" s="279">
        <v>1690.72</v>
      </c>
      <c r="O915" s="279">
        <v>1709.01</v>
      </c>
      <c r="P915" s="279">
        <v>1712.4</v>
      </c>
      <c r="Q915" s="279">
        <v>1744.93</v>
      </c>
      <c r="R915" s="279">
        <v>1761.05</v>
      </c>
      <c r="S915" s="279">
        <v>1756.72</v>
      </c>
      <c r="T915" s="279">
        <v>1714.43</v>
      </c>
      <c r="U915" s="279">
        <v>1696.47</v>
      </c>
      <c r="V915" s="279">
        <v>1670.32</v>
      </c>
      <c r="W915" s="279">
        <v>1721.19</v>
      </c>
      <c r="X915" s="279">
        <v>1689.89</v>
      </c>
      <c r="Y915" s="279">
        <v>1604.67</v>
      </c>
    </row>
    <row r="916" spans="1:25">
      <c r="A916" s="254">
        <v>19</v>
      </c>
      <c r="B916" s="279">
        <v>1550.62</v>
      </c>
      <c r="C916" s="279">
        <v>1392.98</v>
      </c>
      <c r="D916" s="279">
        <v>1362.94</v>
      </c>
      <c r="E916" s="279">
        <v>1314.22</v>
      </c>
      <c r="F916" s="279">
        <v>1277.6300000000001</v>
      </c>
      <c r="G916" s="279">
        <v>1284.77</v>
      </c>
      <c r="H916" s="279">
        <v>1297.8</v>
      </c>
      <c r="I916" s="279">
        <v>1346.16</v>
      </c>
      <c r="J916" s="279">
        <v>1563.62</v>
      </c>
      <c r="K916" s="279">
        <v>1771.74</v>
      </c>
      <c r="L916" s="279">
        <v>1791.14</v>
      </c>
      <c r="M916" s="279">
        <v>1775.71</v>
      </c>
      <c r="N916" s="279">
        <v>1791.68</v>
      </c>
      <c r="O916" s="279">
        <v>1795.91</v>
      </c>
      <c r="P916" s="279">
        <v>1781.84</v>
      </c>
      <c r="Q916" s="279">
        <v>1791.76</v>
      </c>
      <c r="R916" s="279">
        <v>1807.23</v>
      </c>
      <c r="S916" s="279">
        <v>1791.82</v>
      </c>
      <c r="T916" s="279">
        <v>1752.15</v>
      </c>
      <c r="U916" s="279">
        <v>1751.4</v>
      </c>
      <c r="V916" s="279">
        <v>1702.05</v>
      </c>
      <c r="W916" s="279">
        <v>1785.26</v>
      </c>
      <c r="X916" s="279">
        <v>1777.53</v>
      </c>
      <c r="Y916" s="279">
        <v>1675.3</v>
      </c>
    </row>
    <row r="917" spans="1:25">
      <c r="A917" s="254">
        <v>20</v>
      </c>
      <c r="B917" s="279">
        <v>1504.97</v>
      </c>
      <c r="C917" s="279">
        <v>1283.75</v>
      </c>
      <c r="D917" s="279">
        <v>1286.5999999999999</v>
      </c>
      <c r="E917" s="279">
        <v>1264.99</v>
      </c>
      <c r="F917" s="279">
        <v>1256.23</v>
      </c>
      <c r="G917" s="279">
        <v>1277.1199999999999</v>
      </c>
      <c r="H917" s="279">
        <v>1412.86</v>
      </c>
      <c r="I917" s="279">
        <v>1591.58</v>
      </c>
      <c r="J917" s="279">
        <v>1719.63</v>
      </c>
      <c r="K917" s="279">
        <v>1762.1</v>
      </c>
      <c r="L917" s="279">
        <v>1776.44</v>
      </c>
      <c r="M917" s="279">
        <v>1749.64</v>
      </c>
      <c r="N917" s="279">
        <v>1735.85</v>
      </c>
      <c r="O917" s="279">
        <v>1761.92</v>
      </c>
      <c r="P917" s="279">
        <v>1743.02</v>
      </c>
      <c r="Q917" s="279">
        <v>1767.24</v>
      </c>
      <c r="R917" s="279">
        <v>1756.75</v>
      </c>
      <c r="S917" s="279">
        <v>1747.81</v>
      </c>
      <c r="T917" s="279">
        <v>1730.15</v>
      </c>
      <c r="U917" s="279">
        <v>1689.03</v>
      </c>
      <c r="V917" s="279">
        <v>1700.66</v>
      </c>
      <c r="W917" s="279">
        <v>1731.91</v>
      </c>
      <c r="X917" s="279">
        <v>1628.77</v>
      </c>
      <c r="Y917" s="279">
        <v>1473.02</v>
      </c>
    </row>
    <row r="918" spans="1:25">
      <c r="A918" s="254">
        <v>21</v>
      </c>
      <c r="B918" s="279">
        <v>1330.64</v>
      </c>
      <c r="C918" s="279">
        <v>1228.93</v>
      </c>
      <c r="D918" s="279">
        <v>1199.6600000000001</v>
      </c>
      <c r="E918" s="279">
        <v>1168.1099999999999</v>
      </c>
      <c r="F918" s="279">
        <v>1147.02</v>
      </c>
      <c r="G918" s="279">
        <v>1184.98</v>
      </c>
      <c r="H918" s="279">
        <v>1282.8900000000001</v>
      </c>
      <c r="I918" s="279">
        <v>1377.72</v>
      </c>
      <c r="J918" s="279">
        <v>1602.51</v>
      </c>
      <c r="K918" s="279">
        <v>1653.88</v>
      </c>
      <c r="L918" s="279">
        <v>1703.14</v>
      </c>
      <c r="M918" s="279">
        <v>1681.3</v>
      </c>
      <c r="N918" s="279">
        <v>1659.25</v>
      </c>
      <c r="O918" s="279">
        <v>1698.61</v>
      </c>
      <c r="P918" s="279">
        <v>1703.25</v>
      </c>
      <c r="Q918" s="279">
        <v>1706.14</v>
      </c>
      <c r="R918" s="279">
        <v>1715.48</v>
      </c>
      <c r="S918" s="279">
        <v>1714.94</v>
      </c>
      <c r="T918" s="279">
        <v>1697.46</v>
      </c>
      <c r="U918" s="279">
        <v>1641.89</v>
      </c>
      <c r="V918" s="279">
        <v>1627.8</v>
      </c>
      <c r="W918" s="279">
        <v>1642.66</v>
      </c>
      <c r="X918" s="279">
        <v>1524.96</v>
      </c>
      <c r="Y918" s="279">
        <v>1375.99</v>
      </c>
    </row>
    <row r="919" spans="1:25">
      <c r="A919" s="254">
        <v>22</v>
      </c>
      <c r="B919" s="279">
        <v>1320.47</v>
      </c>
      <c r="C919" s="279">
        <v>1228.6600000000001</v>
      </c>
      <c r="D919" s="279">
        <v>1181.21</v>
      </c>
      <c r="E919" s="279">
        <v>1136.8699999999999</v>
      </c>
      <c r="F919" s="279">
        <v>1121.83</v>
      </c>
      <c r="G919" s="279">
        <v>1204.24</v>
      </c>
      <c r="H919" s="279">
        <v>1313.51</v>
      </c>
      <c r="I919" s="279">
        <v>1416.53</v>
      </c>
      <c r="J919" s="279">
        <v>1589.01</v>
      </c>
      <c r="K919" s="279">
        <v>1689.93</v>
      </c>
      <c r="L919" s="279">
        <v>1716.28</v>
      </c>
      <c r="M919" s="279">
        <v>1699.03</v>
      </c>
      <c r="N919" s="279">
        <v>1683.56</v>
      </c>
      <c r="O919" s="279">
        <v>1707.11</v>
      </c>
      <c r="P919" s="279">
        <v>1710.67</v>
      </c>
      <c r="Q919" s="279">
        <v>1710.09</v>
      </c>
      <c r="R919" s="279">
        <v>1723.34</v>
      </c>
      <c r="S919" s="279">
        <v>1712.99</v>
      </c>
      <c r="T919" s="279">
        <v>1705.3</v>
      </c>
      <c r="U919" s="279">
        <v>1623.2</v>
      </c>
      <c r="V919" s="279">
        <v>1614.14</v>
      </c>
      <c r="W919" s="279">
        <v>1656.76</v>
      </c>
      <c r="X919" s="279">
        <v>1515.38</v>
      </c>
      <c r="Y919" s="279">
        <v>1348.02</v>
      </c>
    </row>
    <row r="920" spans="1:25">
      <c r="A920" s="254">
        <v>23</v>
      </c>
      <c r="B920" s="279">
        <v>1388.68</v>
      </c>
      <c r="C920" s="279">
        <v>1282.58</v>
      </c>
      <c r="D920" s="279">
        <v>1263.78</v>
      </c>
      <c r="E920" s="279">
        <v>1242.43</v>
      </c>
      <c r="F920" s="279">
        <v>1200.98</v>
      </c>
      <c r="G920" s="279">
        <v>1271.3900000000001</v>
      </c>
      <c r="H920" s="279">
        <v>1394.03</v>
      </c>
      <c r="I920" s="279">
        <v>1491.48</v>
      </c>
      <c r="J920" s="279">
        <v>1683.85</v>
      </c>
      <c r="K920" s="279">
        <v>1726.37</v>
      </c>
      <c r="L920" s="279">
        <v>1758.94</v>
      </c>
      <c r="M920" s="279">
        <v>1722.79</v>
      </c>
      <c r="N920" s="279">
        <v>1711.19</v>
      </c>
      <c r="O920" s="279">
        <v>1743.12</v>
      </c>
      <c r="P920" s="279">
        <v>1749.64</v>
      </c>
      <c r="Q920" s="279">
        <v>1750.54</v>
      </c>
      <c r="R920" s="279">
        <v>1762.39</v>
      </c>
      <c r="S920" s="279">
        <v>1763.53</v>
      </c>
      <c r="T920" s="279">
        <v>1762.02</v>
      </c>
      <c r="U920" s="279">
        <v>1725.09</v>
      </c>
      <c r="V920" s="279">
        <v>1720.17</v>
      </c>
      <c r="W920" s="279">
        <v>1742.34</v>
      </c>
      <c r="X920" s="279">
        <v>1668.41</v>
      </c>
      <c r="Y920" s="279">
        <v>1445.08</v>
      </c>
    </row>
    <row r="921" spans="1:25">
      <c r="A921" s="254">
        <v>24</v>
      </c>
      <c r="B921" s="279">
        <v>1460.29</v>
      </c>
      <c r="C921" s="279">
        <v>1314.74</v>
      </c>
      <c r="D921" s="279">
        <v>1275.83</v>
      </c>
      <c r="E921" s="279">
        <v>1245.22</v>
      </c>
      <c r="F921" s="279">
        <v>1230.31</v>
      </c>
      <c r="G921" s="279">
        <v>1292.03</v>
      </c>
      <c r="H921" s="279">
        <v>1429.96</v>
      </c>
      <c r="I921" s="279">
        <v>1568.2</v>
      </c>
      <c r="J921" s="279">
        <v>1749.54</v>
      </c>
      <c r="K921" s="279">
        <v>1790.26</v>
      </c>
      <c r="L921" s="279">
        <v>1798.01</v>
      </c>
      <c r="M921" s="279">
        <v>1764.98</v>
      </c>
      <c r="N921" s="279">
        <v>1757.06</v>
      </c>
      <c r="O921" s="279">
        <v>1791.89</v>
      </c>
      <c r="P921" s="279">
        <v>1815.96</v>
      </c>
      <c r="Q921" s="279">
        <v>1820.53</v>
      </c>
      <c r="R921" s="279">
        <v>1820.72</v>
      </c>
      <c r="S921" s="279">
        <v>1790.03</v>
      </c>
      <c r="T921" s="279">
        <v>1781.11</v>
      </c>
      <c r="U921" s="279">
        <v>1761.98</v>
      </c>
      <c r="V921" s="279">
        <v>1755.26</v>
      </c>
      <c r="W921" s="279">
        <v>1767.38</v>
      </c>
      <c r="X921" s="279">
        <v>1746.31</v>
      </c>
      <c r="Y921" s="279">
        <v>1578.45</v>
      </c>
    </row>
    <row r="922" spans="1:25">
      <c r="A922" s="254">
        <v>25</v>
      </c>
      <c r="B922" s="279">
        <v>1493.75</v>
      </c>
      <c r="C922" s="279">
        <v>1409.64</v>
      </c>
      <c r="D922" s="279">
        <v>1386.42</v>
      </c>
      <c r="E922" s="279">
        <v>1321.83</v>
      </c>
      <c r="F922" s="279">
        <v>1290.3399999999999</v>
      </c>
      <c r="G922" s="279">
        <v>1320.25</v>
      </c>
      <c r="H922" s="279">
        <v>1386.87</v>
      </c>
      <c r="I922" s="279">
        <v>1460.35</v>
      </c>
      <c r="J922" s="279">
        <v>1499.01</v>
      </c>
      <c r="K922" s="279">
        <v>1613.36</v>
      </c>
      <c r="L922" s="279">
        <v>1536.96</v>
      </c>
      <c r="M922" s="279">
        <v>1472</v>
      </c>
      <c r="N922" s="279">
        <v>1497.38</v>
      </c>
      <c r="O922" s="279">
        <v>1532.05</v>
      </c>
      <c r="P922" s="279">
        <v>1532.3</v>
      </c>
      <c r="Q922" s="279">
        <v>1579.48</v>
      </c>
      <c r="R922" s="279">
        <v>1707.26</v>
      </c>
      <c r="S922" s="279">
        <v>1691.18</v>
      </c>
      <c r="T922" s="279">
        <v>1670.28</v>
      </c>
      <c r="U922" s="279">
        <v>1537.91</v>
      </c>
      <c r="V922" s="279">
        <v>1598.24</v>
      </c>
      <c r="W922" s="279">
        <v>1717.1</v>
      </c>
      <c r="X922" s="279">
        <v>1589.12</v>
      </c>
      <c r="Y922" s="279">
        <v>1532.11</v>
      </c>
    </row>
    <row r="923" spans="1:25">
      <c r="A923" s="254">
        <v>26</v>
      </c>
      <c r="B923" s="279">
        <v>1485.38</v>
      </c>
      <c r="C923" s="279">
        <v>1429.53</v>
      </c>
      <c r="D923" s="279">
        <v>1372.83</v>
      </c>
      <c r="E923" s="279">
        <v>1352.1</v>
      </c>
      <c r="F923" s="279">
        <v>1317.95</v>
      </c>
      <c r="G923" s="279">
        <v>1308.46</v>
      </c>
      <c r="H923" s="279">
        <v>1322.56</v>
      </c>
      <c r="I923" s="279">
        <v>1390.39</v>
      </c>
      <c r="J923" s="279">
        <v>1441.24</v>
      </c>
      <c r="K923" s="279">
        <v>1607.16</v>
      </c>
      <c r="L923" s="279">
        <v>1660.43</v>
      </c>
      <c r="M923" s="279">
        <v>1668.81</v>
      </c>
      <c r="N923" s="279">
        <v>1690.66</v>
      </c>
      <c r="O923" s="279">
        <v>1688.49</v>
      </c>
      <c r="P923" s="279">
        <v>1685.13</v>
      </c>
      <c r="Q923" s="279">
        <v>1661.36</v>
      </c>
      <c r="R923" s="279">
        <v>1673.23</v>
      </c>
      <c r="S923" s="279">
        <v>1623.06</v>
      </c>
      <c r="T923" s="279">
        <v>1603.33</v>
      </c>
      <c r="U923" s="279">
        <v>1619.99</v>
      </c>
      <c r="V923" s="279">
        <v>1606.38</v>
      </c>
      <c r="W923" s="279">
        <v>1625.83</v>
      </c>
      <c r="X923" s="279">
        <v>1676.24</v>
      </c>
      <c r="Y923" s="279">
        <v>1523.74</v>
      </c>
    </row>
    <row r="924" spans="1:25">
      <c r="A924" s="254">
        <v>27</v>
      </c>
      <c r="B924" s="279">
        <v>1471.69</v>
      </c>
      <c r="C924" s="279">
        <v>1379.74</v>
      </c>
      <c r="D924" s="279">
        <v>1354.85</v>
      </c>
      <c r="E924" s="279">
        <v>1318.85</v>
      </c>
      <c r="F924" s="279">
        <v>1278.02</v>
      </c>
      <c r="G924" s="279">
        <v>1310.71</v>
      </c>
      <c r="H924" s="279">
        <v>1382.09</v>
      </c>
      <c r="I924" s="279">
        <v>1392.13</v>
      </c>
      <c r="J924" s="279">
        <v>1583.67</v>
      </c>
      <c r="K924" s="279">
        <v>1695.4</v>
      </c>
      <c r="L924" s="279">
        <v>1745.35</v>
      </c>
      <c r="M924" s="279">
        <v>1699.14</v>
      </c>
      <c r="N924" s="279">
        <v>1673.19</v>
      </c>
      <c r="O924" s="279">
        <v>1739.23</v>
      </c>
      <c r="P924" s="279">
        <v>1708.75</v>
      </c>
      <c r="Q924" s="279">
        <v>1736.24</v>
      </c>
      <c r="R924" s="279">
        <v>1710.11</v>
      </c>
      <c r="S924" s="279">
        <v>1677.19</v>
      </c>
      <c r="T924" s="279">
        <v>1654.5</v>
      </c>
      <c r="U924" s="279">
        <v>1601.66</v>
      </c>
      <c r="V924" s="279">
        <v>1588.2</v>
      </c>
      <c r="W924" s="279">
        <v>1599.84</v>
      </c>
      <c r="X924" s="279">
        <v>1548.23</v>
      </c>
      <c r="Y924" s="279">
        <v>1459.63</v>
      </c>
    </row>
    <row r="925" spans="1:25">
      <c r="A925" s="254">
        <v>28</v>
      </c>
      <c r="B925" s="279">
        <v>1407.47</v>
      </c>
      <c r="C925" s="279">
        <v>1290.21</v>
      </c>
      <c r="D925" s="279">
        <v>1264.8900000000001</v>
      </c>
      <c r="E925" s="279">
        <v>1222.1199999999999</v>
      </c>
      <c r="F925" s="279">
        <v>1201.06</v>
      </c>
      <c r="G925" s="279">
        <v>1250.8699999999999</v>
      </c>
      <c r="H925" s="279">
        <v>1309.0899999999999</v>
      </c>
      <c r="I925" s="279">
        <v>1415.09</v>
      </c>
      <c r="J925" s="279">
        <v>1602.01</v>
      </c>
      <c r="K925" s="279">
        <v>1693.54</v>
      </c>
      <c r="L925" s="279">
        <v>1738.98</v>
      </c>
      <c r="M925" s="279">
        <v>1686.37</v>
      </c>
      <c r="N925" s="279">
        <v>1695.69</v>
      </c>
      <c r="O925" s="279">
        <v>1833.83</v>
      </c>
      <c r="P925" s="279">
        <v>1703.42</v>
      </c>
      <c r="Q925" s="279">
        <v>1789.59</v>
      </c>
      <c r="R925" s="279">
        <v>1765.2</v>
      </c>
      <c r="S925" s="279">
        <v>1728.8</v>
      </c>
      <c r="T925" s="279">
        <v>1689.13</v>
      </c>
      <c r="U925" s="279">
        <v>1628.78</v>
      </c>
      <c r="V925" s="279">
        <v>1619.19</v>
      </c>
      <c r="W925" s="279">
        <v>1636.97</v>
      </c>
      <c r="X925" s="279">
        <v>1597.02</v>
      </c>
      <c r="Y925" s="279">
        <v>1427.79</v>
      </c>
    </row>
    <row r="926" spans="1:25">
      <c r="A926" s="254">
        <v>29</v>
      </c>
      <c r="B926" s="279">
        <v>1459.48</v>
      </c>
      <c r="C926" s="279">
        <v>1399.67</v>
      </c>
      <c r="D926" s="279">
        <v>1352.27</v>
      </c>
      <c r="E926" s="279">
        <v>1350.59</v>
      </c>
      <c r="F926" s="279">
        <v>1327.55</v>
      </c>
      <c r="G926" s="279">
        <v>1340.22</v>
      </c>
      <c r="H926" s="279">
        <v>1449.07</v>
      </c>
      <c r="I926" s="279">
        <v>1400.06</v>
      </c>
      <c r="J926" s="279">
        <v>1555.6</v>
      </c>
      <c r="K926" s="279">
        <v>1679.08</v>
      </c>
      <c r="L926" s="279">
        <v>1701.07</v>
      </c>
      <c r="M926" s="279">
        <v>1725.98</v>
      </c>
      <c r="N926" s="279">
        <v>1673.29</v>
      </c>
      <c r="O926" s="279">
        <v>1700.26</v>
      </c>
      <c r="P926" s="279">
        <v>1699.29</v>
      </c>
      <c r="Q926" s="279">
        <v>1753.63</v>
      </c>
      <c r="R926" s="279">
        <v>1733.33</v>
      </c>
      <c r="S926" s="279">
        <v>1668.86</v>
      </c>
      <c r="T926" s="279">
        <v>1672.81</v>
      </c>
      <c r="U926" s="279">
        <v>1642.48</v>
      </c>
      <c r="V926" s="279">
        <v>1608.16</v>
      </c>
      <c r="W926" s="279">
        <v>1597.32</v>
      </c>
      <c r="X926" s="279">
        <v>1573.86</v>
      </c>
      <c r="Y926" s="279">
        <v>1399.72</v>
      </c>
    </row>
    <row r="927" spans="1:25">
      <c r="A927" s="254">
        <v>30</v>
      </c>
      <c r="B927" s="279">
        <v>1483.18</v>
      </c>
      <c r="C927" s="279">
        <v>1373.96</v>
      </c>
      <c r="D927" s="279">
        <v>1342.07</v>
      </c>
      <c r="E927" s="279">
        <v>1311.84</v>
      </c>
      <c r="F927" s="279">
        <v>1306.93</v>
      </c>
      <c r="G927" s="279">
        <v>1354.55</v>
      </c>
      <c r="H927" s="279">
        <v>1405.95</v>
      </c>
      <c r="I927" s="279">
        <v>1479.46</v>
      </c>
      <c r="J927" s="279">
        <v>560.37</v>
      </c>
      <c r="K927" s="279">
        <v>1715.7</v>
      </c>
      <c r="L927" s="279">
        <v>1750.67</v>
      </c>
      <c r="M927" s="279">
        <v>1472.45</v>
      </c>
      <c r="N927" s="279">
        <v>1751.57</v>
      </c>
      <c r="O927" s="279">
        <v>1770.89</v>
      </c>
      <c r="P927" s="279">
        <v>1765.71</v>
      </c>
      <c r="Q927" s="279">
        <v>1776.63</v>
      </c>
      <c r="R927" s="279">
        <v>1785.81</v>
      </c>
      <c r="S927" s="279">
        <v>1762.97</v>
      </c>
      <c r="T927" s="279">
        <v>1744.01</v>
      </c>
      <c r="U927" s="279">
        <v>1708.1</v>
      </c>
      <c r="V927" s="279">
        <v>850.19</v>
      </c>
      <c r="W927" s="279">
        <v>563.03</v>
      </c>
      <c r="X927" s="279">
        <v>1653.69</v>
      </c>
      <c r="Y927" s="279">
        <v>1488.48</v>
      </c>
    </row>
    <row r="928" spans="1:25">
      <c r="A928" s="254">
        <v>31</v>
      </c>
      <c r="B928" s="279">
        <v>1462.33</v>
      </c>
      <c r="C928" s="279">
        <v>1361.02</v>
      </c>
      <c r="D928" s="279">
        <v>849.26</v>
      </c>
      <c r="E928" s="279">
        <v>1275.42</v>
      </c>
      <c r="F928" s="279">
        <v>559.42999999999995</v>
      </c>
      <c r="G928" s="279">
        <v>560.94000000000005</v>
      </c>
      <c r="H928" s="279">
        <v>1391.99</v>
      </c>
      <c r="I928" s="279">
        <v>557.67999999999995</v>
      </c>
      <c r="J928" s="279">
        <v>560.86</v>
      </c>
      <c r="K928" s="279">
        <v>1674.84</v>
      </c>
      <c r="L928" s="279">
        <v>1738.97</v>
      </c>
      <c r="M928" s="279">
        <v>1762.58</v>
      </c>
      <c r="N928" s="279">
        <v>1748.8</v>
      </c>
      <c r="O928" s="279">
        <v>1739.51</v>
      </c>
      <c r="P928" s="279">
        <v>566.36</v>
      </c>
      <c r="Q928" s="279">
        <v>561.27</v>
      </c>
      <c r="R928" s="279">
        <v>564.41</v>
      </c>
      <c r="S928" s="279">
        <v>561.13</v>
      </c>
      <c r="T928" s="279">
        <v>564.73</v>
      </c>
      <c r="U928" s="279">
        <v>563.20000000000005</v>
      </c>
      <c r="V928" s="279">
        <v>564.21</v>
      </c>
      <c r="W928" s="279">
        <v>564.76</v>
      </c>
      <c r="X928" s="279">
        <v>566.94000000000005</v>
      </c>
      <c r="Y928" s="279">
        <v>566.35</v>
      </c>
    </row>
    <row r="930" spans="1:25" ht="48" customHeight="1">
      <c r="A930" s="394" t="s">
        <v>209</v>
      </c>
      <c r="B930" s="455" t="s">
        <v>323</v>
      </c>
      <c r="C930" s="455"/>
      <c r="D930" s="455"/>
      <c r="E930" s="455"/>
      <c r="F930" s="455"/>
      <c r="G930" s="455"/>
      <c r="H930" s="455"/>
      <c r="I930" s="455"/>
      <c r="J930" s="455"/>
      <c r="K930" s="455"/>
      <c r="L930" s="455"/>
      <c r="M930" s="455"/>
      <c r="N930" s="455"/>
      <c r="O930" s="455"/>
      <c r="P930" s="455"/>
      <c r="Q930" s="455"/>
      <c r="R930" s="455"/>
      <c r="S930" s="455"/>
      <c r="T930" s="455"/>
      <c r="U930" s="455"/>
      <c r="V930" s="455"/>
      <c r="W930" s="455"/>
      <c r="X930" s="455"/>
      <c r="Y930" s="455"/>
    </row>
    <row r="931" spans="1:25" ht="30">
      <c r="A931" s="39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944.1</v>
      </c>
      <c r="C932" s="279">
        <v>877.88</v>
      </c>
      <c r="D932" s="279">
        <v>853.24</v>
      </c>
      <c r="E932" s="279">
        <v>813.81</v>
      </c>
      <c r="F932" s="279">
        <v>805.96</v>
      </c>
      <c r="G932" s="279">
        <v>814.04</v>
      </c>
      <c r="H932" s="279">
        <v>834.75</v>
      </c>
      <c r="I932" s="279">
        <v>894.94</v>
      </c>
      <c r="J932" s="279">
        <v>978.09</v>
      </c>
      <c r="K932" s="279">
        <v>1104.1300000000001</v>
      </c>
      <c r="L932" s="279">
        <v>1170.52</v>
      </c>
      <c r="M932" s="279">
        <v>1194.24</v>
      </c>
      <c r="N932" s="279">
        <v>1174.21</v>
      </c>
      <c r="O932" s="279">
        <v>1179.3800000000001</v>
      </c>
      <c r="P932" s="279">
        <v>1221.1500000000001</v>
      </c>
      <c r="Q932" s="279">
        <v>1242.1300000000001</v>
      </c>
      <c r="R932" s="279">
        <v>1221.48</v>
      </c>
      <c r="S932" s="279">
        <v>1229.6400000000001</v>
      </c>
      <c r="T932" s="279">
        <v>1215.73</v>
      </c>
      <c r="U932" s="279">
        <v>1211.3800000000001</v>
      </c>
      <c r="V932" s="279">
        <v>1173.47</v>
      </c>
      <c r="W932" s="279">
        <v>1174.4000000000001</v>
      </c>
      <c r="X932" s="279">
        <v>1106.94</v>
      </c>
      <c r="Y932" s="279">
        <v>952.45</v>
      </c>
    </row>
    <row r="933" spans="1:25">
      <c r="A933" s="254">
        <v>2</v>
      </c>
      <c r="B933" s="279">
        <v>1018.62</v>
      </c>
      <c r="C933" s="279">
        <v>891.34</v>
      </c>
      <c r="D933" s="279">
        <v>829.01</v>
      </c>
      <c r="E933" s="279">
        <v>802.69</v>
      </c>
      <c r="F933" s="279">
        <v>801.16</v>
      </c>
      <c r="G933" s="279">
        <v>806.7</v>
      </c>
      <c r="H933" s="279">
        <v>891.13</v>
      </c>
      <c r="I933" s="279">
        <v>1000.95</v>
      </c>
      <c r="J933" s="279">
        <v>1160.08</v>
      </c>
      <c r="K933" s="279">
        <v>1206.43</v>
      </c>
      <c r="L933" s="279">
        <v>1271.07</v>
      </c>
      <c r="M933" s="279">
        <v>1310.07</v>
      </c>
      <c r="N933" s="279">
        <v>1258.49</v>
      </c>
      <c r="O933" s="279">
        <v>1326.4</v>
      </c>
      <c r="P933" s="279">
        <v>1341.07</v>
      </c>
      <c r="Q933" s="279">
        <v>1329.91</v>
      </c>
      <c r="R933" s="279">
        <v>1320.43</v>
      </c>
      <c r="S933" s="279">
        <v>1329.7</v>
      </c>
      <c r="T933" s="279">
        <v>1294.72</v>
      </c>
      <c r="U933" s="279">
        <v>1153.81</v>
      </c>
      <c r="V933" s="279">
        <v>1121.3800000000001</v>
      </c>
      <c r="W933" s="279">
        <v>1169.28</v>
      </c>
      <c r="X933" s="279">
        <v>1104.81</v>
      </c>
      <c r="Y933" s="279">
        <v>957.61</v>
      </c>
    </row>
    <row r="934" spans="1:25">
      <c r="A934" s="254">
        <v>3</v>
      </c>
      <c r="B934" s="279">
        <v>952.37</v>
      </c>
      <c r="C934" s="279">
        <v>869.69</v>
      </c>
      <c r="D934" s="279">
        <v>796.25</v>
      </c>
      <c r="E934" s="279">
        <v>771.94</v>
      </c>
      <c r="F934" s="279">
        <v>767.8</v>
      </c>
      <c r="G934" s="279">
        <v>780.02</v>
      </c>
      <c r="H934" s="279">
        <v>888.5</v>
      </c>
      <c r="I934" s="279">
        <v>977.19</v>
      </c>
      <c r="J934" s="279">
        <v>1145.22</v>
      </c>
      <c r="K934" s="279">
        <v>1172.53</v>
      </c>
      <c r="L934" s="279">
        <v>1229.81</v>
      </c>
      <c r="M934" s="279">
        <v>1214.7</v>
      </c>
      <c r="N934" s="279">
        <v>1176.57</v>
      </c>
      <c r="O934" s="279">
        <v>1172.81</v>
      </c>
      <c r="P934" s="279">
        <v>1363.37</v>
      </c>
      <c r="Q934" s="279">
        <v>1378.98</v>
      </c>
      <c r="R934" s="279">
        <v>1387.79</v>
      </c>
      <c r="S934" s="279">
        <v>1405.69</v>
      </c>
      <c r="T934" s="279">
        <v>1375.99</v>
      </c>
      <c r="U934" s="279">
        <v>1205.5999999999999</v>
      </c>
      <c r="V934" s="279">
        <v>1189.76</v>
      </c>
      <c r="W934" s="279">
        <v>1286.48</v>
      </c>
      <c r="X934" s="279">
        <v>1168.05</v>
      </c>
      <c r="Y934" s="279">
        <v>1072.43</v>
      </c>
    </row>
    <row r="935" spans="1:25">
      <c r="A935" s="254">
        <v>4</v>
      </c>
      <c r="B935" s="279">
        <v>1102.06</v>
      </c>
      <c r="C935" s="279">
        <v>931.54</v>
      </c>
      <c r="D935" s="279">
        <v>906.53</v>
      </c>
      <c r="E935" s="279">
        <v>830.86</v>
      </c>
      <c r="F935" s="279">
        <v>816.1</v>
      </c>
      <c r="G935" s="279">
        <v>823.04</v>
      </c>
      <c r="H935" s="279">
        <v>889.39</v>
      </c>
      <c r="I935" s="279">
        <v>933.71</v>
      </c>
      <c r="J935" s="279">
        <v>1100.43</v>
      </c>
      <c r="K935" s="279">
        <v>1272.27</v>
      </c>
      <c r="L935" s="279">
        <v>1290.56</v>
      </c>
      <c r="M935" s="279">
        <v>1287.6400000000001</v>
      </c>
      <c r="N935" s="279">
        <v>1288.6300000000001</v>
      </c>
      <c r="O935" s="279">
        <v>1322.24</v>
      </c>
      <c r="P935" s="279">
        <v>1313.83</v>
      </c>
      <c r="Q935" s="279">
        <v>1363.58</v>
      </c>
      <c r="R935" s="279">
        <v>1347.1</v>
      </c>
      <c r="S935" s="279">
        <v>1331.5</v>
      </c>
      <c r="T935" s="279">
        <v>1326.8</v>
      </c>
      <c r="U935" s="279">
        <v>1294.32</v>
      </c>
      <c r="V935" s="279">
        <v>1262.94</v>
      </c>
      <c r="W935" s="279">
        <v>1266.04</v>
      </c>
      <c r="X935" s="279">
        <v>1225.8800000000001</v>
      </c>
      <c r="Y935" s="279">
        <v>1086.45</v>
      </c>
    </row>
    <row r="936" spans="1:25">
      <c r="A936" s="254">
        <v>5</v>
      </c>
      <c r="B936" s="279">
        <v>984.02</v>
      </c>
      <c r="C936" s="279">
        <v>904.04</v>
      </c>
      <c r="D936" s="279">
        <v>847.55</v>
      </c>
      <c r="E936" s="279">
        <v>813.86</v>
      </c>
      <c r="F936" s="279">
        <v>764.4</v>
      </c>
      <c r="G936" s="279">
        <v>741.12</v>
      </c>
      <c r="H936" s="279">
        <v>831.65</v>
      </c>
      <c r="I936" s="279">
        <v>871.05</v>
      </c>
      <c r="J936" s="279">
        <v>946.77</v>
      </c>
      <c r="K936" s="279">
        <v>1077.26</v>
      </c>
      <c r="L936" s="279">
        <v>1174.92</v>
      </c>
      <c r="M936" s="279">
        <v>1227.43</v>
      </c>
      <c r="N936" s="279">
        <v>1215.51</v>
      </c>
      <c r="O936" s="279">
        <v>1238.76</v>
      </c>
      <c r="P936" s="279">
        <v>1254.24</v>
      </c>
      <c r="Q936" s="279">
        <v>1251.17</v>
      </c>
      <c r="R936" s="279">
        <v>1238.6300000000001</v>
      </c>
      <c r="S936" s="279">
        <v>1161.05</v>
      </c>
      <c r="T936" s="279">
        <v>1145.48</v>
      </c>
      <c r="U936" s="279">
        <v>1165.47</v>
      </c>
      <c r="V936" s="279">
        <v>1139.4000000000001</v>
      </c>
      <c r="W936" s="279">
        <v>1139.6500000000001</v>
      </c>
      <c r="X936" s="279">
        <v>1189.45</v>
      </c>
      <c r="Y936" s="279">
        <v>1073.97</v>
      </c>
    </row>
    <row r="937" spans="1:25">
      <c r="A937" s="254">
        <v>6</v>
      </c>
      <c r="B937" s="279">
        <v>956.8</v>
      </c>
      <c r="C937" s="279">
        <v>909.9</v>
      </c>
      <c r="D937" s="279">
        <v>877.95</v>
      </c>
      <c r="E937" s="279">
        <v>840.52</v>
      </c>
      <c r="F937" s="279">
        <v>817.44</v>
      </c>
      <c r="G937" s="279">
        <v>822.51</v>
      </c>
      <c r="H937" s="279">
        <v>875.58</v>
      </c>
      <c r="I937" s="279">
        <v>1073.48</v>
      </c>
      <c r="J937" s="279">
        <v>1284.31</v>
      </c>
      <c r="K937" s="279">
        <v>1310.6600000000001</v>
      </c>
      <c r="L937" s="279">
        <v>1328.03</v>
      </c>
      <c r="M937" s="279">
        <v>1300.98</v>
      </c>
      <c r="N937" s="279">
        <v>1306.29</v>
      </c>
      <c r="O937" s="279">
        <v>1338.52</v>
      </c>
      <c r="P937" s="279">
        <v>1371.71</v>
      </c>
      <c r="Q937" s="279">
        <v>1418.97</v>
      </c>
      <c r="R937" s="279">
        <v>1358.78</v>
      </c>
      <c r="S937" s="279">
        <v>1362.07</v>
      </c>
      <c r="T937" s="279">
        <v>1318.09</v>
      </c>
      <c r="U937" s="279">
        <v>1290.1500000000001</v>
      </c>
      <c r="V937" s="279">
        <v>1253.75</v>
      </c>
      <c r="W937" s="279">
        <v>1261.31</v>
      </c>
      <c r="X937" s="279">
        <v>1231.28</v>
      </c>
      <c r="Y937" s="279">
        <v>1032.54</v>
      </c>
    </row>
    <row r="938" spans="1:25">
      <c r="A938" s="254">
        <v>7</v>
      </c>
      <c r="B938" s="279">
        <v>957.11</v>
      </c>
      <c r="C938" s="279">
        <v>915.03</v>
      </c>
      <c r="D938" s="279">
        <v>857.27</v>
      </c>
      <c r="E938" s="279">
        <v>809.77</v>
      </c>
      <c r="F938" s="279">
        <v>784.7</v>
      </c>
      <c r="G938" s="279">
        <v>826.16</v>
      </c>
      <c r="H938" s="279">
        <v>938.98</v>
      </c>
      <c r="I938" s="279">
        <v>1035.77</v>
      </c>
      <c r="J938" s="279">
        <v>1149.23</v>
      </c>
      <c r="K938" s="279">
        <v>1266.26</v>
      </c>
      <c r="L938" s="279">
        <v>1334</v>
      </c>
      <c r="M938" s="279">
        <v>1310.1400000000001</v>
      </c>
      <c r="N938" s="279">
        <v>1295.18</v>
      </c>
      <c r="O938" s="279">
        <v>1342.86</v>
      </c>
      <c r="P938" s="279">
        <v>1325.35</v>
      </c>
      <c r="Q938" s="279">
        <v>1358.48</v>
      </c>
      <c r="R938" s="279">
        <v>1350.27</v>
      </c>
      <c r="S938" s="279">
        <v>1314.51</v>
      </c>
      <c r="T938" s="279">
        <v>1295.6099999999999</v>
      </c>
      <c r="U938" s="279">
        <v>1272.6099999999999</v>
      </c>
      <c r="V938" s="279">
        <v>1241.52</v>
      </c>
      <c r="W938" s="279">
        <v>1243.5899999999999</v>
      </c>
      <c r="X938" s="279">
        <v>1181.99</v>
      </c>
      <c r="Y938" s="279">
        <v>1039.6300000000001</v>
      </c>
    </row>
    <row r="939" spans="1:25">
      <c r="A939" s="254">
        <v>8</v>
      </c>
      <c r="B939" s="279">
        <v>1078.24</v>
      </c>
      <c r="C939" s="279">
        <v>974.9</v>
      </c>
      <c r="D939" s="279">
        <v>883.98</v>
      </c>
      <c r="E939" s="279">
        <v>805.3</v>
      </c>
      <c r="F939" s="279">
        <v>756.21</v>
      </c>
      <c r="G939" s="279">
        <v>862.89</v>
      </c>
      <c r="H939" s="279">
        <v>1004.98</v>
      </c>
      <c r="I939" s="279">
        <v>1140.17</v>
      </c>
      <c r="J939" s="279">
        <v>1188.8</v>
      </c>
      <c r="K939" s="279">
        <v>1343.88</v>
      </c>
      <c r="L939" s="279">
        <v>1432.54</v>
      </c>
      <c r="M939" s="279">
        <v>1428.15</v>
      </c>
      <c r="N939" s="279">
        <v>1368.04</v>
      </c>
      <c r="O939" s="279">
        <v>1398.02</v>
      </c>
      <c r="P939" s="279">
        <v>1371.77</v>
      </c>
      <c r="Q939" s="279">
        <v>1468.33</v>
      </c>
      <c r="R939" s="279">
        <v>1382.09</v>
      </c>
      <c r="S939" s="279">
        <v>1350.15</v>
      </c>
      <c r="T939" s="279">
        <v>1301.45</v>
      </c>
      <c r="U939" s="279">
        <v>1302.19</v>
      </c>
      <c r="V939" s="279">
        <v>1238.5899999999999</v>
      </c>
      <c r="W939" s="279">
        <v>1280.93</v>
      </c>
      <c r="X939" s="279">
        <v>1176.6300000000001</v>
      </c>
      <c r="Y939" s="279">
        <v>1133.69</v>
      </c>
    </row>
    <row r="940" spans="1:25">
      <c r="A940" s="254">
        <v>9</v>
      </c>
      <c r="B940" s="279">
        <v>1035.07</v>
      </c>
      <c r="C940" s="279">
        <v>883.23</v>
      </c>
      <c r="D940" s="279">
        <v>780.51</v>
      </c>
      <c r="E940" s="279">
        <v>747.22</v>
      </c>
      <c r="F940" s="279">
        <v>714.77</v>
      </c>
      <c r="G940" s="279">
        <v>792.61</v>
      </c>
      <c r="H940" s="279">
        <v>964.88</v>
      </c>
      <c r="I940" s="279">
        <v>1045.0899999999999</v>
      </c>
      <c r="J940" s="279">
        <v>1198.6300000000001</v>
      </c>
      <c r="K940" s="279">
        <v>1261.6300000000001</v>
      </c>
      <c r="L940" s="279">
        <v>1324.72</v>
      </c>
      <c r="M940" s="279">
        <v>1308.7</v>
      </c>
      <c r="N940" s="279">
        <v>1281.96</v>
      </c>
      <c r="O940" s="279">
        <v>1298.82</v>
      </c>
      <c r="P940" s="279">
        <v>1290.9000000000001</v>
      </c>
      <c r="Q940" s="279">
        <v>1314.13</v>
      </c>
      <c r="R940" s="279">
        <v>1309.06</v>
      </c>
      <c r="S940" s="279">
        <v>1306.74</v>
      </c>
      <c r="T940" s="279">
        <v>1272.6099999999999</v>
      </c>
      <c r="U940" s="279">
        <v>1228.52</v>
      </c>
      <c r="V940" s="279">
        <v>1204.82</v>
      </c>
      <c r="W940" s="279">
        <v>1285.1199999999999</v>
      </c>
      <c r="X940" s="279">
        <v>1215.1500000000001</v>
      </c>
      <c r="Y940" s="279">
        <v>1079.1300000000001</v>
      </c>
    </row>
    <row r="941" spans="1:25">
      <c r="A941" s="254">
        <v>10</v>
      </c>
      <c r="B941" s="279">
        <v>997.67</v>
      </c>
      <c r="C941" s="279">
        <v>863.37</v>
      </c>
      <c r="D941" s="279">
        <v>823.27</v>
      </c>
      <c r="E941" s="279">
        <v>758.35</v>
      </c>
      <c r="F941" s="279">
        <v>769.06</v>
      </c>
      <c r="G941" s="279">
        <v>825.54</v>
      </c>
      <c r="H941" s="279">
        <v>1014.04</v>
      </c>
      <c r="I941" s="279">
        <v>1063.6400000000001</v>
      </c>
      <c r="J941" s="279">
        <v>1211.6600000000001</v>
      </c>
      <c r="K941" s="279">
        <v>1315.99</v>
      </c>
      <c r="L941" s="279">
        <v>1344.8</v>
      </c>
      <c r="M941" s="279">
        <v>1326.13</v>
      </c>
      <c r="N941" s="279">
        <v>1332.15</v>
      </c>
      <c r="O941" s="279">
        <v>1339.72</v>
      </c>
      <c r="P941" s="279">
        <v>1338.58</v>
      </c>
      <c r="Q941" s="279">
        <v>1360.89</v>
      </c>
      <c r="R941" s="279">
        <v>1372.31</v>
      </c>
      <c r="S941" s="279">
        <v>1382.37</v>
      </c>
      <c r="T941" s="279">
        <v>1352.44</v>
      </c>
      <c r="U941" s="279">
        <v>1266.52</v>
      </c>
      <c r="V941" s="279">
        <v>1236.93</v>
      </c>
      <c r="W941" s="279">
        <v>1302.67</v>
      </c>
      <c r="X941" s="279">
        <v>1191.44</v>
      </c>
      <c r="Y941" s="279">
        <v>1077.97</v>
      </c>
    </row>
    <row r="942" spans="1:25">
      <c r="A942" s="254">
        <v>11</v>
      </c>
      <c r="B942" s="279">
        <v>1208.72</v>
      </c>
      <c r="C942" s="279">
        <v>1043.03</v>
      </c>
      <c r="D942" s="279">
        <v>1015.78</v>
      </c>
      <c r="E942" s="279">
        <v>947.34</v>
      </c>
      <c r="F942" s="279">
        <v>929.84</v>
      </c>
      <c r="G942" s="279">
        <v>972.92</v>
      </c>
      <c r="H942" s="279">
        <v>1009.76</v>
      </c>
      <c r="I942" s="279">
        <v>1107.08</v>
      </c>
      <c r="J942" s="279">
        <v>1178.43</v>
      </c>
      <c r="K942" s="279">
        <v>1344.62</v>
      </c>
      <c r="L942" s="279">
        <v>1376.15</v>
      </c>
      <c r="M942" s="279">
        <v>1358.82</v>
      </c>
      <c r="N942" s="279">
        <v>1383.07</v>
      </c>
      <c r="O942" s="279">
        <v>1342.83</v>
      </c>
      <c r="P942" s="279">
        <v>1349.92</v>
      </c>
      <c r="Q942" s="279">
        <v>1360.26</v>
      </c>
      <c r="R942" s="279">
        <v>1387.7</v>
      </c>
      <c r="S942" s="279">
        <v>1404.72</v>
      </c>
      <c r="T942" s="279">
        <v>1367.35</v>
      </c>
      <c r="U942" s="279">
        <v>1344.28</v>
      </c>
      <c r="V942" s="279">
        <v>1321.7</v>
      </c>
      <c r="W942" s="279">
        <v>1345.93</v>
      </c>
      <c r="X942" s="279">
        <v>1302.92</v>
      </c>
      <c r="Y942" s="279">
        <v>1140.98</v>
      </c>
    </row>
    <row r="943" spans="1:25">
      <c r="A943" s="254">
        <v>12</v>
      </c>
      <c r="B943" s="279">
        <v>1086.05</v>
      </c>
      <c r="C943" s="279">
        <v>1038.01</v>
      </c>
      <c r="D943" s="279">
        <v>1001.41</v>
      </c>
      <c r="E943" s="279">
        <v>908.43</v>
      </c>
      <c r="F943" s="279">
        <v>873.61</v>
      </c>
      <c r="G943" s="279">
        <v>882.04</v>
      </c>
      <c r="H943" s="279">
        <v>947.37</v>
      </c>
      <c r="I943" s="279">
        <v>977.79</v>
      </c>
      <c r="J943" s="279">
        <v>1076.8599999999999</v>
      </c>
      <c r="K943" s="279">
        <v>1275.48</v>
      </c>
      <c r="L943" s="279">
        <v>1343.65</v>
      </c>
      <c r="M943" s="279">
        <v>1349.05</v>
      </c>
      <c r="N943" s="279">
        <v>1360.71</v>
      </c>
      <c r="O943" s="279">
        <v>1345.2</v>
      </c>
      <c r="P943" s="279">
        <v>1351.8</v>
      </c>
      <c r="Q943" s="279">
        <v>1370.53</v>
      </c>
      <c r="R943" s="279">
        <v>1343.98</v>
      </c>
      <c r="S943" s="279">
        <v>1316.71</v>
      </c>
      <c r="T943" s="279">
        <v>1315.89</v>
      </c>
      <c r="U943" s="279">
        <v>1314.15</v>
      </c>
      <c r="V943" s="279">
        <v>1322.85</v>
      </c>
      <c r="W943" s="279">
        <v>1331.43</v>
      </c>
      <c r="X943" s="279">
        <v>1311.63</v>
      </c>
      <c r="Y943" s="279">
        <v>1124.48</v>
      </c>
    </row>
    <row r="944" spans="1:25">
      <c r="A944" s="254">
        <v>13</v>
      </c>
      <c r="B944" s="279">
        <v>1052.6600000000001</v>
      </c>
      <c r="C944" s="279">
        <v>963.47</v>
      </c>
      <c r="D944" s="279">
        <v>933.47</v>
      </c>
      <c r="E944" s="279">
        <v>859.9</v>
      </c>
      <c r="F944" s="279">
        <v>841.22</v>
      </c>
      <c r="G944" s="279">
        <v>903.26</v>
      </c>
      <c r="H944" s="279">
        <v>1001.08</v>
      </c>
      <c r="I944" s="279">
        <v>1220.0999999999999</v>
      </c>
      <c r="J944" s="279">
        <v>1336.56</v>
      </c>
      <c r="K944" s="279">
        <v>1372.11</v>
      </c>
      <c r="L944" s="279">
        <v>1405.62</v>
      </c>
      <c r="M944" s="279">
        <v>1415.29</v>
      </c>
      <c r="N944" s="279">
        <v>1397.39</v>
      </c>
      <c r="O944" s="279">
        <v>1415.08</v>
      </c>
      <c r="P944" s="279">
        <v>1463.98</v>
      </c>
      <c r="Q944" s="279">
        <v>1510.8</v>
      </c>
      <c r="R944" s="279">
        <v>1475.19</v>
      </c>
      <c r="S944" s="279">
        <v>1458.71</v>
      </c>
      <c r="T944" s="279">
        <v>1443.62</v>
      </c>
      <c r="U944" s="279">
        <v>1409.13</v>
      </c>
      <c r="V944" s="279">
        <v>1386.02</v>
      </c>
      <c r="W944" s="279">
        <v>1430.72</v>
      </c>
      <c r="X944" s="279">
        <v>1320</v>
      </c>
      <c r="Y944" s="279">
        <v>1168.6099999999999</v>
      </c>
    </row>
    <row r="945" spans="1:25">
      <c r="A945" s="254">
        <v>14</v>
      </c>
      <c r="B945" s="279">
        <v>1130.3699999999999</v>
      </c>
      <c r="C945" s="279">
        <v>1028.02</v>
      </c>
      <c r="D945" s="279">
        <v>932.5</v>
      </c>
      <c r="E945" s="279">
        <v>866.49</v>
      </c>
      <c r="F945" s="279">
        <v>846.2</v>
      </c>
      <c r="G945" s="279">
        <v>923.93</v>
      </c>
      <c r="H945" s="279">
        <v>1087.29</v>
      </c>
      <c r="I945" s="279">
        <v>1229.32</v>
      </c>
      <c r="J945" s="279">
        <v>1358.02</v>
      </c>
      <c r="K945" s="279">
        <v>1456.97</v>
      </c>
      <c r="L945" s="279">
        <v>1551.73</v>
      </c>
      <c r="M945" s="279">
        <v>1550.84</v>
      </c>
      <c r="N945" s="279">
        <v>1515.71</v>
      </c>
      <c r="O945" s="279">
        <v>1549.83</v>
      </c>
      <c r="P945" s="279">
        <v>1563.4</v>
      </c>
      <c r="Q945" s="279">
        <v>1606.71</v>
      </c>
      <c r="R945" s="279">
        <v>1601.27</v>
      </c>
      <c r="S945" s="279">
        <v>1602.31</v>
      </c>
      <c r="T945" s="279">
        <v>1543.09</v>
      </c>
      <c r="U945" s="279">
        <v>1447.15</v>
      </c>
      <c r="V945" s="279">
        <v>1426.79</v>
      </c>
      <c r="W945" s="279">
        <v>1483.47</v>
      </c>
      <c r="X945" s="279">
        <v>1372.02</v>
      </c>
      <c r="Y945" s="279">
        <v>1249.92</v>
      </c>
    </row>
    <row r="946" spans="1:25">
      <c r="A946" s="254">
        <v>15</v>
      </c>
      <c r="B946" s="279">
        <v>1109.8499999999999</v>
      </c>
      <c r="C946" s="279">
        <v>1055.83</v>
      </c>
      <c r="D946" s="279">
        <v>1032.6199999999999</v>
      </c>
      <c r="E946" s="279">
        <v>976.77</v>
      </c>
      <c r="F946" s="279">
        <v>959.13</v>
      </c>
      <c r="G946" s="279">
        <v>1043.55</v>
      </c>
      <c r="H946" s="279">
        <v>1096.8</v>
      </c>
      <c r="I946" s="279">
        <v>1251.26</v>
      </c>
      <c r="J946" s="279">
        <v>1419.78</v>
      </c>
      <c r="K946" s="279">
        <v>1509.31</v>
      </c>
      <c r="L946" s="279">
        <v>1545.39</v>
      </c>
      <c r="M946" s="279">
        <v>1586.4</v>
      </c>
      <c r="N946" s="279">
        <v>1475.7</v>
      </c>
      <c r="O946" s="279">
        <v>1446.72</v>
      </c>
      <c r="P946" s="279">
        <v>1451.66</v>
      </c>
      <c r="Q946" s="279">
        <v>1529.28</v>
      </c>
      <c r="R946" s="279">
        <v>1544.47</v>
      </c>
      <c r="S946" s="279">
        <v>1530.23</v>
      </c>
      <c r="T946" s="279">
        <v>1499.63</v>
      </c>
      <c r="U946" s="279">
        <v>1495.96</v>
      </c>
      <c r="V946" s="279">
        <v>1458.03</v>
      </c>
      <c r="W946" s="279">
        <v>1468.65</v>
      </c>
      <c r="X946" s="279">
        <v>1456.8</v>
      </c>
      <c r="Y946" s="279">
        <v>1290.57</v>
      </c>
    </row>
    <row r="947" spans="1:25">
      <c r="A947" s="254">
        <v>16</v>
      </c>
      <c r="B947" s="279">
        <v>1204.06</v>
      </c>
      <c r="C947" s="279">
        <v>1002.47</v>
      </c>
      <c r="D947" s="279">
        <v>963.25</v>
      </c>
      <c r="E947" s="279">
        <v>912.55</v>
      </c>
      <c r="F947" s="279">
        <v>909.41</v>
      </c>
      <c r="G947" s="279">
        <v>955.64</v>
      </c>
      <c r="H947" s="279">
        <v>1003.86</v>
      </c>
      <c r="I947" s="279">
        <v>1192.75</v>
      </c>
      <c r="J947" s="279">
        <v>1348.5</v>
      </c>
      <c r="K947" s="279">
        <v>1386.11</v>
      </c>
      <c r="L947" s="279">
        <v>1458.88</v>
      </c>
      <c r="M947" s="279">
        <v>1443.04</v>
      </c>
      <c r="N947" s="279">
        <v>1414.85</v>
      </c>
      <c r="O947" s="279">
        <v>1427.37</v>
      </c>
      <c r="P947" s="279">
        <v>1425.87</v>
      </c>
      <c r="Q947" s="279">
        <v>1450.28</v>
      </c>
      <c r="R947" s="279">
        <v>1487.04</v>
      </c>
      <c r="S947" s="279">
        <v>1430.33</v>
      </c>
      <c r="T947" s="279">
        <v>1408.85</v>
      </c>
      <c r="U947" s="279">
        <v>1409.5</v>
      </c>
      <c r="V947" s="279">
        <v>1353.66</v>
      </c>
      <c r="W947" s="279">
        <v>1373.16</v>
      </c>
      <c r="X947" s="279">
        <v>1313.38</v>
      </c>
      <c r="Y947" s="279">
        <v>1238.48</v>
      </c>
    </row>
    <row r="948" spans="1:25">
      <c r="A948" s="254">
        <v>17</v>
      </c>
      <c r="B948" s="279">
        <v>1162.27</v>
      </c>
      <c r="C948" s="279">
        <v>995.82</v>
      </c>
      <c r="D948" s="279">
        <v>961.6</v>
      </c>
      <c r="E948" s="279">
        <v>907.14</v>
      </c>
      <c r="F948" s="279">
        <v>868.19</v>
      </c>
      <c r="G948" s="279">
        <v>956.41</v>
      </c>
      <c r="H948" s="279">
        <v>1046.1600000000001</v>
      </c>
      <c r="I948" s="279">
        <v>1187.54</v>
      </c>
      <c r="J948" s="279">
        <v>1351.48</v>
      </c>
      <c r="K948" s="279">
        <v>1397.49</v>
      </c>
      <c r="L948" s="279">
        <v>1438.77</v>
      </c>
      <c r="M948" s="279">
        <v>1437.7</v>
      </c>
      <c r="N948" s="279">
        <v>1439.6</v>
      </c>
      <c r="O948" s="279">
        <v>1411.13</v>
      </c>
      <c r="P948" s="279">
        <v>1383.25</v>
      </c>
      <c r="Q948" s="279">
        <v>1431.87</v>
      </c>
      <c r="R948" s="279">
        <v>1450.65</v>
      </c>
      <c r="S948" s="279">
        <v>1378.5</v>
      </c>
      <c r="T948" s="279">
        <v>1411.97</v>
      </c>
      <c r="U948" s="279">
        <v>1385.16</v>
      </c>
      <c r="V948" s="279">
        <v>1340.96</v>
      </c>
      <c r="W948" s="279">
        <v>1414.56</v>
      </c>
      <c r="X948" s="279">
        <v>1384.17</v>
      </c>
      <c r="Y948" s="279">
        <v>1275.24</v>
      </c>
    </row>
    <row r="949" spans="1:25">
      <c r="A949" s="254">
        <v>18</v>
      </c>
      <c r="B949" s="279">
        <v>1284.3599999999999</v>
      </c>
      <c r="C949" s="279">
        <v>1169.25</v>
      </c>
      <c r="D949" s="279">
        <v>1065.0999999999999</v>
      </c>
      <c r="E949" s="279">
        <v>985.47</v>
      </c>
      <c r="F949" s="279">
        <v>964.37</v>
      </c>
      <c r="G949" s="279">
        <v>973.11</v>
      </c>
      <c r="H949" s="279">
        <v>1031.05</v>
      </c>
      <c r="I949" s="279">
        <v>1157.6300000000001</v>
      </c>
      <c r="J949" s="279">
        <v>1287.81</v>
      </c>
      <c r="K949" s="279">
        <v>1372.3</v>
      </c>
      <c r="L949" s="279">
        <v>1396.99</v>
      </c>
      <c r="M949" s="279">
        <v>1365.38</v>
      </c>
      <c r="N949" s="279">
        <v>1371.79</v>
      </c>
      <c r="O949" s="279">
        <v>1390.08</v>
      </c>
      <c r="P949" s="279">
        <v>1393.47</v>
      </c>
      <c r="Q949" s="279">
        <v>1426</v>
      </c>
      <c r="R949" s="279">
        <v>1442.12</v>
      </c>
      <c r="S949" s="279">
        <v>1437.79</v>
      </c>
      <c r="T949" s="279">
        <v>1395.5</v>
      </c>
      <c r="U949" s="279">
        <v>1377.54</v>
      </c>
      <c r="V949" s="279">
        <v>1351.39</v>
      </c>
      <c r="W949" s="279">
        <v>1402.26</v>
      </c>
      <c r="X949" s="279">
        <v>1370.96</v>
      </c>
      <c r="Y949" s="279">
        <v>1285.74</v>
      </c>
    </row>
    <row r="950" spans="1:25">
      <c r="A950" s="254">
        <v>19</v>
      </c>
      <c r="B950" s="279">
        <v>1231.69</v>
      </c>
      <c r="C950" s="279">
        <v>1074.05</v>
      </c>
      <c r="D950" s="279">
        <v>1044.01</v>
      </c>
      <c r="E950" s="279">
        <v>995.29</v>
      </c>
      <c r="F950" s="279">
        <v>958.7</v>
      </c>
      <c r="G950" s="279">
        <v>965.84</v>
      </c>
      <c r="H950" s="279">
        <v>978.87</v>
      </c>
      <c r="I950" s="279">
        <v>1027.23</v>
      </c>
      <c r="J950" s="279">
        <v>1244.69</v>
      </c>
      <c r="K950" s="279">
        <v>1452.81</v>
      </c>
      <c r="L950" s="279">
        <v>1472.21</v>
      </c>
      <c r="M950" s="279">
        <v>1456.78</v>
      </c>
      <c r="N950" s="279">
        <v>1472.75</v>
      </c>
      <c r="O950" s="279">
        <v>1476.98</v>
      </c>
      <c r="P950" s="279">
        <v>1462.91</v>
      </c>
      <c r="Q950" s="279">
        <v>1472.83</v>
      </c>
      <c r="R950" s="279">
        <v>1488.3</v>
      </c>
      <c r="S950" s="279">
        <v>1472.89</v>
      </c>
      <c r="T950" s="279">
        <v>1433.22</v>
      </c>
      <c r="U950" s="279">
        <v>1432.47</v>
      </c>
      <c r="V950" s="279">
        <v>1383.12</v>
      </c>
      <c r="W950" s="279">
        <v>1466.33</v>
      </c>
      <c r="X950" s="279">
        <v>1458.6</v>
      </c>
      <c r="Y950" s="279">
        <v>1356.37</v>
      </c>
    </row>
    <row r="951" spans="1:25">
      <c r="A951" s="254">
        <v>20</v>
      </c>
      <c r="B951" s="279">
        <v>1186.04</v>
      </c>
      <c r="C951" s="279">
        <v>964.82</v>
      </c>
      <c r="D951" s="279">
        <v>967.67</v>
      </c>
      <c r="E951" s="279">
        <v>946.06</v>
      </c>
      <c r="F951" s="279">
        <v>937.3</v>
      </c>
      <c r="G951" s="279">
        <v>958.19</v>
      </c>
      <c r="H951" s="279">
        <v>1093.93</v>
      </c>
      <c r="I951" s="279">
        <v>1272.6500000000001</v>
      </c>
      <c r="J951" s="279">
        <v>1400.7</v>
      </c>
      <c r="K951" s="279">
        <v>1443.17</v>
      </c>
      <c r="L951" s="279">
        <v>1457.51</v>
      </c>
      <c r="M951" s="279">
        <v>1430.71</v>
      </c>
      <c r="N951" s="279">
        <v>1416.92</v>
      </c>
      <c r="O951" s="279">
        <v>1442.99</v>
      </c>
      <c r="P951" s="279">
        <v>1424.09</v>
      </c>
      <c r="Q951" s="279">
        <v>1448.31</v>
      </c>
      <c r="R951" s="279">
        <v>1437.82</v>
      </c>
      <c r="S951" s="279">
        <v>1428.88</v>
      </c>
      <c r="T951" s="279">
        <v>1411.22</v>
      </c>
      <c r="U951" s="279">
        <v>1370.1</v>
      </c>
      <c r="V951" s="279">
        <v>1381.73</v>
      </c>
      <c r="W951" s="279">
        <v>1412.98</v>
      </c>
      <c r="X951" s="279">
        <v>1309.8399999999999</v>
      </c>
      <c r="Y951" s="279">
        <v>1154.0899999999999</v>
      </c>
    </row>
    <row r="952" spans="1:25">
      <c r="A952" s="254">
        <v>21</v>
      </c>
      <c r="B952" s="279">
        <v>1011.71</v>
      </c>
      <c r="C952" s="279">
        <v>910</v>
      </c>
      <c r="D952" s="279">
        <v>880.73</v>
      </c>
      <c r="E952" s="279">
        <v>849.18</v>
      </c>
      <c r="F952" s="279">
        <v>828.09</v>
      </c>
      <c r="G952" s="279">
        <v>866.05</v>
      </c>
      <c r="H952" s="279">
        <v>963.96</v>
      </c>
      <c r="I952" s="279">
        <v>1058.79</v>
      </c>
      <c r="J952" s="279">
        <v>1283.58</v>
      </c>
      <c r="K952" s="279">
        <v>1334.95</v>
      </c>
      <c r="L952" s="279">
        <v>1384.21</v>
      </c>
      <c r="M952" s="279">
        <v>1362.37</v>
      </c>
      <c r="N952" s="279">
        <v>1340.32</v>
      </c>
      <c r="O952" s="279">
        <v>1379.68</v>
      </c>
      <c r="P952" s="279">
        <v>1384.32</v>
      </c>
      <c r="Q952" s="279">
        <v>1387.21</v>
      </c>
      <c r="R952" s="279">
        <v>1396.55</v>
      </c>
      <c r="S952" s="279">
        <v>1396.01</v>
      </c>
      <c r="T952" s="279">
        <v>1378.53</v>
      </c>
      <c r="U952" s="279">
        <v>1322.96</v>
      </c>
      <c r="V952" s="279">
        <v>1308.8699999999999</v>
      </c>
      <c r="W952" s="279">
        <v>1323.73</v>
      </c>
      <c r="X952" s="279">
        <v>1206.03</v>
      </c>
      <c r="Y952" s="279">
        <v>1057.06</v>
      </c>
    </row>
    <row r="953" spans="1:25">
      <c r="A953" s="254">
        <v>22</v>
      </c>
      <c r="B953" s="279">
        <v>1001.54</v>
      </c>
      <c r="C953" s="279">
        <v>909.73</v>
      </c>
      <c r="D953" s="279">
        <v>862.28</v>
      </c>
      <c r="E953" s="279">
        <v>817.94</v>
      </c>
      <c r="F953" s="279">
        <v>802.9</v>
      </c>
      <c r="G953" s="279">
        <v>885.31</v>
      </c>
      <c r="H953" s="279">
        <v>994.58</v>
      </c>
      <c r="I953" s="279">
        <v>1097.5999999999999</v>
      </c>
      <c r="J953" s="279">
        <v>1270.08</v>
      </c>
      <c r="K953" s="279">
        <v>1371</v>
      </c>
      <c r="L953" s="279">
        <v>1397.35</v>
      </c>
      <c r="M953" s="279">
        <v>1380.1</v>
      </c>
      <c r="N953" s="279">
        <v>1364.63</v>
      </c>
      <c r="O953" s="279">
        <v>1388.18</v>
      </c>
      <c r="P953" s="279">
        <v>1391.74</v>
      </c>
      <c r="Q953" s="279">
        <v>1391.16</v>
      </c>
      <c r="R953" s="279">
        <v>1404.41</v>
      </c>
      <c r="S953" s="279">
        <v>1394.06</v>
      </c>
      <c r="T953" s="279">
        <v>1386.37</v>
      </c>
      <c r="U953" s="279">
        <v>1304.27</v>
      </c>
      <c r="V953" s="279">
        <v>1295.21</v>
      </c>
      <c r="W953" s="279">
        <v>1337.83</v>
      </c>
      <c r="X953" s="279">
        <v>1196.45</v>
      </c>
      <c r="Y953" s="279">
        <v>1029.0899999999999</v>
      </c>
    </row>
    <row r="954" spans="1:25">
      <c r="A954" s="254">
        <v>23</v>
      </c>
      <c r="B954" s="279">
        <v>1069.75</v>
      </c>
      <c r="C954" s="279">
        <v>963.65</v>
      </c>
      <c r="D954" s="279">
        <v>944.85</v>
      </c>
      <c r="E954" s="279">
        <v>923.5</v>
      </c>
      <c r="F954" s="279">
        <v>882.05</v>
      </c>
      <c r="G954" s="279">
        <v>952.46</v>
      </c>
      <c r="H954" s="279">
        <v>1075.0999999999999</v>
      </c>
      <c r="I954" s="279">
        <v>1172.55</v>
      </c>
      <c r="J954" s="279">
        <v>1364.92</v>
      </c>
      <c r="K954" s="279">
        <v>1407.44</v>
      </c>
      <c r="L954" s="279">
        <v>1440.01</v>
      </c>
      <c r="M954" s="279">
        <v>1403.86</v>
      </c>
      <c r="N954" s="279">
        <v>1392.26</v>
      </c>
      <c r="O954" s="279">
        <v>1424.19</v>
      </c>
      <c r="P954" s="279">
        <v>1430.71</v>
      </c>
      <c r="Q954" s="279">
        <v>1431.61</v>
      </c>
      <c r="R954" s="279">
        <v>1443.46</v>
      </c>
      <c r="S954" s="279">
        <v>1444.6</v>
      </c>
      <c r="T954" s="279">
        <v>1443.09</v>
      </c>
      <c r="U954" s="279">
        <v>1406.16</v>
      </c>
      <c r="V954" s="279">
        <v>1401.24</v>
      </c>
      <c r="W954" s="279">
        <v>1423.41</v>
      </c>
      <c r="X954" s="279">
        <v>1349.48</v>
      </c>
      <c r="Y954" s="279">
        <v>1126.1500000000001</v>
      </c>
    </row>
    <row r="955" spans="1:25">
      <c r="A955" s="254">
        <v>24</v>
      </c>
      <c r="B955" s="279">
        <v>1141.3599999999999</v>
      </c>
      <c r="C955" s="279">
        <v>995.81</v>
      </c>
      <c r="D955" s="279">
        <v>956.9</v>
      </c>
      <c r="E955" s="279">
        <v>926.29</v>
      </c>
      <c r="F955" s="279">
        <v>911.38</v>
      </c>
      <c r="G955" s="279">
        <v>973.1</v>
      </c>
      <c r="H955" s="279">
        <v>1111.03</v>
      </c>
      <c r="I955" s="279">
        <v>1249.27</v>
      </c>
      <c r="J955" s="279">
        <v>1430.61</v>
      </c>
      <c r="K955" s="279">
        <v>1471.33</v>
      </c>
      <c r="L955" s="279">
        <v>1479.08</v>
      </c>
      <c r="M955" s="279">
        <v>1446.05</v>
      </c>
      <c r="N955" s="279">
        <v>1438.13</v>
      </c>
      <c r="O955" s="279">
        <v>1472.96</v>
      </c>
      <c r="P955" s="279">
        <v>1497.03</v>
      </c>
      <c r="Q955" s="279">
        <v>1501.6</v>
      </c>
      <c r="R955" s="279">
        <v>1501.79</v>
      </c>
      <c r="S955" s="279">
        <v>1471.1</v>
      </c>
      <c r="T955" s="279">
        <v>1462.18</v>
      </c>
      <c r="U955" s="279">
        <v>1443.05</v>
      </c>
      <c r="V955" s="279">
        <v>1436.33</v>
      </c>
      <c r="W955" s="279">
        <v>1448.45</v>
      </c>
      <c r="X955" s="279">
        <v>1427.38</v>
      </c>
      <c r="Y955" s="279">
        <v>1259.52</v>
      </c>
    </row>
    <row r="956" spans="1:25">
      <c r="A956" s="254">
        <v>25</v>
      </c>
      <c r="B956" s="279">
        <v>1174.82</v>
      </c>
      <c r="C956" s="279">
        <v>1090.71</v>
      </c>
      <c r="D956" s="279">
        <v>1067.49</v>
      </c>
      <c r="E956" s="279">
        <v>1002.9</v>
      </c>
      <c r="F956" s="279">
        <v>971.41</v>
      </c>
      <c r="G956" s="279">
        <v>1001.32</v>
      </c>
      <c r="H956" s="279">
        <v>1067.94</v>
      </c>
      <c r="I956" s="279">
        <v>1141.42</v>
      </c>
      <c r="J956" s="279">
        <v>1180.08</v>
      </c>
      <c r="K956" s="279">
        <v>1294.43</v>
      </c>
      <c r="L956" s="279">
        <v>1218.03</v>
      </c>
      <c r="M956" s="279">
        <v>1153.07</v>
      </c>
      <c r="N956" s="279">
        <v>1178.45</v>
      </c>
      <c r="O956" s="279">
        <v>1213.1199999999999</v>
      </c>
      <c r="P956" s="279">
        <v>1213.3699999999999</v>
      </c>
      <c r="Q956" s="279">
        <v>1260.55</v>
      </c>
      <c r="R956" s="279">
        <v>1388.33</v>
      </c>
      <c r="S956" s="279">
        <v>1372.25</v>
      </c>
      <c r="T956" s="279">
        <v>1351.35</v>
      </c>
      <c r="U956" s="279">
        <v>1218.98</v>
      </c>
      <c r="V956" s="279">
        <v>1279.31</v>
      </c>
      <c r="W956" s="279">
        <v>1398.17</v>
      </c>
      <c r="X956" s="279">
        <v>1270.19</v>
      </c>
      <c r="Y956" s="279">
        <v>1213.18</v>
      </c>
    </row>
    <row r="957" spans="1:25">
      <c r="A957" s="254">
        <v>26</v>
      </c>
      <c r="B957" s="279">
        <v>1166.45</v>
      </c>
      <c r="C957" s="279">
        <v>1110.5999999999999</v>
      </c>
      <c r="D957" s="279">
        <v>1053.9000000000001</v>
      </c>
      <c r="E957" s="279">
        <v>1033.17</v>
      </c>
      <c r="F957" s="279">
        <v>999.02</v>
      </c>
      <c r="G957" s="279">
        <v>989.53</v>
      </c>
      <c r="H957" s="279">
        <v>1003.63</v>
      </c>
      <c r="I957" s="279">
        <v>1071.46</v>
      </c>
      <c r="J957" s="279">
        <v>1122.31</v>
      </c>
      <c r="K957" s="279">
        <v>1288.23</v>
      </c>
      <c r="L957" s="279">
        <v>1341.5</v>
      </c>
      <c r="M957" s="279">
        <v>1349.88</v>
      </c>
      <c r="N957" s="279">
        <v>1371.73</v>
      </c>
      <c r="O957" s="279">
        <v>1369.56</v>
      </c>
      <c r="P957" s="279">
        <v>1366.2</v>
      </c>
      <c r="Q957" s="279">
        <v>1342.43</v>
      </c>
      <c r="R957" s="279">
        <v>1354.3</v>
      </c>
      <c r="S957" s="279">
        <v>1304.1300000000001</v>
      </c>
      <c r="T957" s="279">
        <v>1284.4000000000001</v>
      </c>
      <c r="U957" s="279">
        <v>1301.06</v>
      </c>
      <c r="V957" s="279">
        <v>1287.45</v>
      </c>
      <c r="W957" s="279">
        <v>1306.9000000000001</v>
      </c>
      <c r="X957" s="279">
        <v>1357.31</v>
      </c>
      <c r="Y957" s="279">
        <v>1204.81</v>
      </c>
    </row>
    <row r="958" spans="1:25">
      <c r="A958" s="254">
        <v>27</v>
      </c>
      <c r="B958" s="279">
        <v>1152.76</v>
      </c>
      <c r="C958" s="279">
        <v>1060.81</v>
      </c>
      <c r="D958" s="279">
        <v>1035.92</v>
      </c>
      <c r="E958" s="279">
        <v>999.92</v>
      </c>
      <c r="F958" s="279">
        <v>959.09</v>
      </c>
      <c r="G958" s="279">
        <v>991.78</v>
      </c>
      <c r="H958" s="279">
        <v>1063.1600000000001</v>
      </c>
      <c r="I958" s="279">
        <v>1073.2</v>
      </c>
      <c r="J958" s="279">
        <v>1264.74</v>
      </c>
      <c r="K958" s="279">
        <v>1376.47</v>
      </c>
      <c r="L958" s="279">
        <v>1426.42</v>
      </c>
      <c r="M958" s="279">
        <v>1380.21</v>
      </c>
      <c r="N958" s="279">
        <v>1354.26</v>
      </c>
      <c r="O958" s="279">
        <v>1420.3</v>
      </c>
      <c r="P958" s="279">
        <v>1389.82</v>
      </c>
      <c r="Q958" s="279">
        <v>1417.31</v>
      </c>
      <c r="R958" s="279">
        <v>1391.18</v>
      </c>
      <c r="S958" s="279">
        <v>1358.26</v>
      </c>
      <c r="T958" s="279">
        <v>1335.57</v>
      </c>
      <c r="U958" s="279">
        <v>1282.73</v>
      </c>
      <c r="V958" s="279">
        <v>1269.27</v>
      </c>
      <c r="W958" s="279">
        <v>1280.9100000000001</v>
      </c>
      <c r="X958" s="279">
        <v>1229.3</v>
      </c>
      <c r="Y958" s="279">
        <v>1140.7</v>
      </c>
    </row>
    <row r="959" spans="1:25">
      <c r="A959" s="254">
        <v>28</v>
      </c>
      <c r="B959" s="279">
        <v>1088.54</v>
      </c>
      <c r="C959" s="279">
        <v>971.28</v>
      </c>
      <c r="D959" s="279">
        <v>945.96</v>
      </c>
      <c r="E959" s="279">
        <v>903.19</v>
      </c>
      <c r="F959" s="279">
        <v>882.13</v>
      </c>
      <c r="G959" s="279">
        <v>931.94</v>
      </c>
      <c r="H959" s="279">
        <v>990.16</v>
      </c>
      <c r="I959" s="279">
        <v>1096.1600000000001</v>
      </c>
      <c r="J959" s="279">
        <v>1283.08</v>
      </c>
      <c r="K959" s="279">
        <v>1374.61</v>
      </c>
      <c r="L959" s="279">
        <v>1420.05</v>
      </c>
      <c r="M959" s="279">
        <v>1367.44</v>
      </c>
      <c r="N959" s="279">
        <v>1376.76</v>
      </c>
      <c r="O959" s="279">
        <v>1514.9</v>
      </c>
      <c r="P959" s="279">
        <v>1384.49</v>
      </c>
      <c r="Q959" s="279">
        <v>1470.66</v>
      </c>
      <c r="R959" s="279">
        <v>1446.27</v>
      </c>
      <c r="S959" s="279">
        <v>1409.87</v>
      </c>
      <c r="T959" s="279">
        <v>1370.2</v>
      </c>
      <c r="U959" s="279">
        <v>1309.8499999999999</v>
      </c>
      <c r="V959" s="279">
        <v>1300.26</v>
      </c>
      <c r="W959" s="279">
        <v>1318.04</v>
      </c>
      <c r="X959" s="279">
        <v>1278.0899999999999</v>
      </c>
      <c r="Y959" s="279">
        <v>1108.8599999999999</v>
      </c>
    </row>
    <row r="960" spans="1:25">
      <c r="A960" s="254">
        <v>29</v>
      </c>
      <c r="B960" s="279">
        <v>1140.55</v>
      </c>
      <c r="C960" s="279">
        <v>1080.74</v>
      </c>
      <c r="D960" s="279">
        <v>1033.3399999999999</v>
      </c>
      <c r="E960" s="279">
        <v>1031.6600000000001</v>
      </c>
      <c r="F960" s="279">
        <v>1008.62</v>
      </c>
      <c r="G960" s="279">
        <v>1021.29</v>
      </c>
      <c r="H960" s="279">
        <v>1130.1400000000001</v>
      </c>
      <c r="I960" s="279">
        <v>1081.1300000000001</v>
      </c>
      <c r="J960" s="279">
        <v>1236.67</v>
      </c>
      <c r="K960" s="279">
        <v>1360.15</v>
      </c>
      <c r="L960" s="279">
        <v>1382.14</v>
      </c>
      <c r="M960" s="279">
        <v>1407.05</v>
      </c>
      <c r="N960" s="279">
        <v>1354.36</v>
      </c>
      <c r="O960" s="279">
        <v>1381.33</v>
      </c>
      <c r="P960" s="279">
        <v>1380.36</v>
      </c>
      <c r="Q960" s="279">
        <v>1434.7</v>
      </c>
      <c r="R960" s="279">
        <v>1414.4</v>
      </c>
      <c r="S960" s="279">
        <v>1349.93</v>
      </c>
      <c r="T960" s="279">
        <v>1353.88</v>
      </c>
      <c r="U960" s="279">
        <v>1323.55</v>
      </c>
      <c r="V960" s="279">
        <v>1289.23</v>
      </c>
      <c r="W960" s="279">
        <v>1278.3900000000001</v>
      </c>
      <c r="X960" s="279">
        <v>1254.93</v>
      </c>
      <c r="Y960" s="279">
        <v>1080.79</v>
      </c>
    </row>
    <row r="961" spans="1:25">
      <c r="A961" s="254">
        <v>30</v>
      </c>
      <c r="B961" s="279">
        <v>1164.25</v>
      </c>
      <c r="C961" s="279">
        <v>1055.03</v>
      </c>
      <c r="D961" s="279">
        <v>1023.14</v>
      </c>
      <c r="E961" s="279">
        <v>992.91</v>
      </c>
      <c r="F961" s="279">
        <v>988</v>
      </c>
      <c r="G961" s="279">
        <v>1035.6199999999999</v>
      </c>
      <c r="H961" s="279">
        <v>1087.02</v>
      </c>
      <c r="I961" s="279">
        <v>1160.53</v>
      </c>
      <c r="J961" s="279">
        <v>241.44</v>
      </c>
      <c r="K961" s="279">
        <v>1396.77</v>
      </c>
      <c r="L961" s="279">
        <v>1431.74</v>
      </c>
      <c r="M961" s="279">
        <v>1153.52</v>
      </c>
      <c r="N961" s="279">
        <v>1432.64</v>
      </c>
      <c r="O961" s="279">
        <v>1451.96</v>
      </c>
      <c r="P961" s="279">
        <v>1446.78</v>
      </c>
      <c r="Q961" s="279">
        <v>1457.7</v>
      </c>
      <c r="R961" s="279">
        <v>1466.88</v>
      </c>
      <c r="S961" s="279">
        <v>1444.04</v>
      </c>
      <c r="T961" s="279">
        <v>1425.08</v>
      </c>
      <c r="U961" s="279">
        <v>1389.17</v>
      </c>
      <c r="V961" s="279">
        <v>531.26</v>
      </c>
      <c r="W961" s="279">
        <v>244.1</v>
      </c>
      <c r="X961" s="279">
        <v>1334.76</v>
      </c>
      <c r="Y961" s="279">
        <v>1169.55</v>
      </c>
    </row>
    <row r="962" spans="1:25">
      <c r="A962" s="254">
        <v>31</v>
      </c>
      <c r="B962" s="279">
        <v>1143.4000000000001</v>
      </c>
      <c r="C962" s="279">
        <v>1042.0899999999999</v>
      </c>
      <c r="D962" s="279">
        <v>530.33000000000004</v>
      </c>
      <c r="E962" s="279">
        <v>956.49</v>
      </c>
      <c r="F962" s="279">
        <v>240.5</v>
      </c>
      <c r="G962" s="279">
        <v>242.01</v>
      </c>
      <c r="H962" s="279">
        <v>1073.06</v>
      </c>
      <c r="I962" s="279">
        <v>238.75</v>
      </c>
      <c r="J962" s="279">
        <v>241.93</v>
      </c>
      <c r="K962" s="279">
        <v>1355.91</v>
      </c>
      <c r="L962" s="279">
        <v>1420.04</v>
      </c>
      <c r="M962" s="279">
        <v>1443.65</v>
      </c>
      <c r="N962" s="279">
        <v>1429.87</v>
      </c>
      <c r="O962" s="279">
        <v>1420.58</v>
      </c>
      <c r="P962" s="279">
        <v>247.43</v>
      </c>
      <c r="Q962" s="279">
        <v>242.34</v>
      </c>
      <c r="R962" s="279">
        <v>245.48</v>
      </c>
      <c r="S962" s="279">
        <v>242.2</v>
      </c>
      <c r="T962" s="279">
        <v>245.8</v>
      </c>
      <c r="U962" s="279">
        <v>244.27</v>
      </c>
      <c r="V962" s="279">
        <v>245.28</v>
      </c>
      <c r="W962" s="279">
        <v>245.83</v>
      </c>
      <c r="X962" s="279">
        <v>248.01</v>
      </c>
      <c r="Y962" s="279">
        <v>247.42</v>
      </c>
    </row>
    <row r="964" spans="1:25" ht="43.5" customHeight="1">
      <c r="A964" s="394" t="s">
        <v>209</v>
      </c>
      <c r="B964" s="441" t="s">
        <v>322</v>
      </c>
      <c r="C964" s="441"/>
      <c r="D964" s="441"/>
      <c r="E964" s="441"/>
      <c r="F964" s="441"/>
      <c r="G964" s="441"/>
      <c r="H964" s="441"/>
      <c r="I964" s="441"/>
      <c r="J964" s="441"/>
      <c r="K964" s="441"/>
      <c r="L964" s="441"/>
      <c r="M964" s="441"/>
      <c r="N964" s="441"/>
      <c r="O964" s="441"/>
      <c r="P964" s="441"/>
      <c r="Q964" s="441"/>
      <c r="R964" s="441"/>
      <c r="S964" s="441"/>
      <c r="T964" s="441"/>
      <c r="U964" s="441"/>
      <c r="V964" s="441"/>
      <c r="W964" s="441"/>
      <c r="X964" s="441"/>
      <c r="Y964" s="441"/>
    </row>
    <row r="965" spans="1:25" ht="30">
      <c r="A965" s="39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956.27</v>
      </c>
      <c r="C966" s="279">
        <v>890.05</v>
      </c>
      <c r="D966" s="279">
        <v>865.41</v>
      </c>
      <c r="E966" s="279">
        <v>825.98</v>
      </c>
      <c r="F966" s="279">
        <v>818.13</v>
      </c>
      <c r="G966" s="279">
        <v>826.21</v>
      </c>
      <c r="H966" s="279">
        <v>846.92</v>
      </c>
      <c r="I966" s="279">
        <v>907.11</v>
      </c>
      <c r="J966" s="279">
        <v>990.26</v>
      </c>
      <c r="K966" s="279">
        <v>1116.3</v>
      </c>
      <c r="L966" s="279">
        <v>1182.69</v>
      </c>
      <c r="M966" s="279">
        <v>1206.4100000000001</v>
      </c>
      <c r="N966" s="279">
        <v>1186.3800000000001</v>
      </c>
      <c r="O966" s="279">
        <v>1191.55</v>
      </c>
      <c r="P966" s="279">
        <v>1233.32</v>
      </c>
      <c r="Q966" s="279">
        <v>1254.3</v>
      </c>
      <c r="R966" s="279">
        <v>1233.6500000000001</v>
      </c>
      <c r="S966" s="279">
        <v>1241.81</v>
      </c>
      <c r="T966" s="279">
        <v>1227.9000000000001</v>
      </c>
      <c r="U966" s="279">
        <v>1223.55</v>
      </c>
      <c r="V966" s="279">
        <v>1185.6400000000001</v>
      </c>
      <c r="W966" s="279">
        <v>1186.57</v>
      </c>
      <c r="X966" s="279">
        <v>1119.1099999999999</v>
      </c>
      <c r="Y966" s="279">
        <v>964.62</v>
      </c>
    </row>
    <row r="967" spans="1:25">
      <c r="A967" s="254">
        <v>2</v>
      </c>
      <c r="B967" s="279">
        <v>1030.79</v>
      </c>
      <c r="C967" s="279">
        <v>903.51</v>
      </c>
      <c r="D967" s="279">
        <v>841.18</v>
      </c>
      <c r="E967" s="279">
        <v>814.86</v>
      </c>
      <c r="F967" s="279">
        <v>813.33</v>
      </c>
      <c r="G967" s="279">
        <v>818.87</v>
      </c>
      <c r="H967" s="279">
        <v>903.3</v>
      </c>
      <c r="I967" s="279">
        <v>1013.12</v>
      </c>
      <c r="J967" s="279">
        <v>1172.25</v>
      </c>
      <c r="K967" s="279">
        <v>1218.5999999999999</v>
      </c>
      <c r="L967" s="279">
        <v>1283.24</v>
      </c>
      <c r="M967" s="279">
        <v>1322.24</v>
      </c>
      <c r="N967" s="279">
        <v>1270.6600000000001</v>
      </c>
      <c r="O967" s="279">
        <v>1338.57</v>
      </c>
      <c r="P967" s="279">
        <v>1353.24</v>
      </c>
      <c r="Q967" s="279">
        <v>1342.08</v>
      </c>
      <c r="R967" s="279">
        <v>1332.6</v>
      </c>
      <c r="S967" s="279">
        <v>1341.87</v>
      </c>
      <c r="T967" s="279">
        <v>1306.8900000000001</v>
      </c>
      <c r="U967" s="279">
        <v>1165.98</v>
      </c>
      <c r="V967" s="279">
        <v>1133.55</v>
      </c>
      <c r="W967" s="279">
        <v>1181.45</v>
      </c>
      <c r="X967" s="279">
        <v>1116.98</v>
      </c>
      <c r="Y967" s="279">
        <v>969.78</v>
      </c>
    </row>
    <row r="968" spans="1:25">
      <c r="A968" s="254">
        <v>3</v>
      </c>
      <c r="B968" s="279">
        <v>964.54</v>
      </c>
      <c r="C968" s="279">
        <v>881.86</v>
      </c>
      <c r="D968" s="279">
        <v>808.42</v>
      </c>
      <c r="E968" s="279">
        <v>784.11</v>
      </c>
      <c r="F968" s="279">
        <v>779.97</v>
      </c>
      <c r="G968" s="279">
        <v>792.19</v>
      </c>
      <c r="H968" s="279">
        <v>900.67</v>
      </c>
      <c r="I968" s="279">
        <v>989.36</v>
      </c>
      <c r="J968" s="279">
        <v>1157.3900000000001</v>
      </c>
      <c r="K968" s="279">
        <v>1184.7</v>
      </c>
      <c r="L968" s="279">
        <v>1241.98</v>
      </c>
      <c r="M968" s="279">
        <v>1226.8699999999999</v>
      </c>
      <c r="N968" s="279">
        <v>1188.74</v>
      </c>
      <c r="O968" s="279">
        <v>1184.98</v>
      </c>
      <c r="P968" s="279">
        <v>1375.54</v>
      </c>
      <c r="Q968" s="279">
        <v>1391.15</v>
      </c>
      <c r="R968" s="279">
        <v>1399.96</v>
      </c>
      <c r="S968" s="279">
        <v>1417.86</v>
      </c>
      <c r="T968" s="279">
        <v>1388.16</v>
      </c>
      <c r="U968" s="279">
        <v>1217.77</v>
      </c>
      <c r="V968" s="279">
        <v>1201.93</v>
      </c>
      <c r="W968" s="279">
        <v>1298.6500000000001</v>
      </c>
      <c r="X968" s="279">
        <v>1180.22</v>
      </c>
      <c r="Y968" s="279">
        <v>1084.5999999999999</v>
      </c>
    </row>
    <row r="969" spans="1:25">
      <c r="A969" s="254">
        <v>4</v>
      </c>
      <c r="B969" s="279">
        <v>1114.23</v>
      </c>
      <c r="C969" s="279">
        <v>943.71</v>
      </c>
      <c r="D969" s="279">
        <v>918.7</v>
      </c>
      <c r="E969" s="279">
        <v>843.03</v>
      </c>
      <c r="F969" s="279">
        <v>828.27</v>
      </c>
      <c r="G969" s="279">
        <v>835.21</v>
      </c>
      <c r="H969" s="279">
        <v>901.56</v>
      </c>
      <c r="I969" s="279">
        <v>945.88</v>
      </c>
      <c r="J969" s="279">
        <v>1112.5999999999999</v>
      </c>
      <c r="K969" s="279">
        <v>1284.44</v>
      </c>
      <c r="L969" s="279">
        <v>1302.73</v>
      </c>
      <c r="M969" s="279">
        <v>1299.81</v>
      </c>
      <c r="N969" s="279">
        <v>1300.8</v>
      </c>
      <c r="O969" s="279">
        <v>1334.41</v>
      </c>
      <c r="P969" s="279">
        <v>1326</v>
      </c>
      <c r="Q969" s="279">
        <v>1375.75</v>
      </c>
      <c r="R969" s="279">
        <v>1359.27</v>
      </c>
      <c r="S969" s="279">
        <v>1343.67</v>
      </c>
      <c r="T969" s="279">
        <v>1338.97</v>
      </c>
      <c r="U969" s="279">
        <v>1306.49</v>
      </c>
      <c r="V969" s="279">
        <v>1275.1099999999999</v>
      </c>
      <c r="W969" s="279">
        <v>1278.21</v>
      </c>
      <c r="X969" s="279">
        <v>1238.05</v>
      </c>
      <c r="Y969" s="279">
        <v>1098.6199999999999</v>
      </c>
    </row>
    <row r="970" spans="1:25">
      <c r="A970" s="254">
        <v>5</v>
      </c>
      <c r="B970" s="279">
        <v>996.19</v>
      </c>
      <c r="C970" s="279">
        <v>916.21</v>
      </c>
      <c r="D970" s="279">
        <v>859.72</v>
      </c>
      <c r="E970" s="279">
        <v>826.03</v>
      </c>
      <c r="F970" s="279">
        <v>776.57</v>
      </c>
      <c r="G970" s="279">
        <v>753.29</v>
      </c>
      <c r="H970" s="279">
        <v>843.82</v>
      </c>
      <c r="I970" s="279">
        <v>883.22</v>
      </c>
      <c r="J970" s="279">
        <v>958.94</v>
      </c>
      <c r="K970" s="279">
        <v>1089.43</v>
      </c>
      <c r="L970" s="279">
        <v>1187.0899999999999</v>
      </c>
      <c r="M970" s="279">
        <v>1239.5999999999999</v>
      </c>
      <c r="N970" s="279">
        <v>1227.68</v>
      </c>
      <c r="O970" s="279">
        <v>1250.93</v>
      </c>
      <c r="P970" s="279">
        <v>1266.4100000000001</v>
      </c>
      <c r="Q970" s="279">
        <v>1263.3399999999999</v>
      </c>
      <c r="R970" s="279">
        <v>1250.8</v>
      </c>
      <c r="S970" s="279">
        <v>1173.22</v>
      </c>
      <c r="T970" s="279">
        <v>1157.6500000000001</v>
      </c>
      <c r="U970" s="279">
        <v>1177.6400000000001</v>
      </c>
      <c r="V970" s="279">
        <v>1151.57</v>
      </c>
      <c r="W970" s="279">
        <v>1151.82</v>
      </c>
      <c r="X970" s="279">
        <v>1201.6199999999999</v>
      </c>
      <c r="Y970" s="279">
        <v>1086.1400000000001</v>
      </c>
    </row>
    <row r="971" spans="1:25">
      <c r="A971" s="254">
        <v>6</v>
      </c>
      <c r="B971" s="279">
        <v>968.97</v>
      </c>
      <c r="C971" s="279">
        <v>922.07</v>
      </c>
      <c r="D971" s="279">
        <v>890.12</v>
      </c>
      <c r="E971" s="279">
        <v>852.69</v>
      </c>
      <c r="F971" s="279">
        <v>829.61</v>
      </c>
      <c r="G971" s="279">
        <v>834.68</v>
      </c>
      <c r="H971" s="279">
        <v>887.75</v>
      </c>
      <c r="I971" s="279">
        <v>1085.6500000000001</v>
      </c>
      <c r="J971" s="279">
        <v>1296.48</v>
      </c>
      <c r="K971" s="279">
        <v>1322.83</v>
      </c>
      <c r="L971" s="279">
        <v>1340.2</v>
      </c>
      <c r="M971" s="279">
        <v>1313.15</v>
      </c>
      <c r="N971" s="279">
        <v>1318.46</v>
      </c>
      <c r="O971" s="279">
        <v>1350.69</v>
      </c>
      <c r="P971" s="279">
        <v>1383.88</v>
      </c>
      <c r="Q971" s="279">
        <v>1431.14</v>
      </c>
      <c r="R971" s="279">
        <v>1370.95</v>
      </c>
      <c r="S971" s="279">
        <v>1374.24</v>
      </c>
      <c r="T971" s="279">
        <v>1330.26</v>
      </c>
      <c r="U971" s="279">
        <v>1302.32</v>
      </c>
      <c r="V971" s="279">
        <v>1265.92</v>
      </c>
      <c r="W971" s="279">
        <v>1273.48</v>
      </c>
      <c r="X971" s="279">
        <v>1243.45</v>
      </c>
      <c r="Y971" s="279">
        <v>1044.71</v>
      </c>
    </row>
    <row r="972" spans="1:25">
      <c r="A972" s="254">
        <v>7</v>
      </c>
      <c r="B972" s="279">
        <v>969.28</v>
      </c>
      <c r="C972" s="279">
        <v>927.2</v>
      </c>
      <c r="D972" s="279">
        <v>869.44</v>
      </c>
      <c r="E972" s="279">
        <v>821.94</v>
      </c>
      <c r="F972" s="279">
        <v>796.87</v>
      </c>
      <c r="G972" s="279">
        <v>838.33</v>
      </c>
      <c r="H972" s="279">
        <v>951.15</v>
      </c>
      <c r="I972" s="279">
        <v>1047.94</v>
      </c>
      <c r="J972" s="279">
        <v>1161.4000000000001</v>
      </c>
      <c r="K972" s="279">
        <v>1278.43</v>
      </c>
      <c r="L972" s="279">
        <v>1346.17</v>
      </c>
      <c r="M972" s="279">
        <v>1322.31</v>
      </c>
      <c r="N972" s="279">
        <v>1307.3499999999999</v>
      </c>
      <c r="O972" s="279">
        <v>1355.03</v>
      </c>
      <c r="P972" s="279">
        <v>1337.52</v>
      </c>
      <c r="Q972" s="279">
        <v>1370.65</v>
      </c>
      <c r="R972" s="279">
        <v>1362.44</v>
      </c>
      <c r="S972" s="279">
        <v>1326.68</v>
      </c>
      <c r="T972" s="279">
        <v>1307.78</v>
      </c>
      <c r="U972" s="279">
        <v>1284.78</v>
      </c>
      <c r="V972" s="279">
        <v>1253.69</v>
      </c>
      <c r="W972" s="279">
        <v>1255.76</v>
      </c>
      <c r="X972" s="279">
        <v>1194.1600000000001</v>
      </c>
      <c r="Y972" s="279">
        <v>1051.8</v>
      </c>
    </row>
    <row r="973" spans="1:25">
      <c r="A973" s="254">
        <v>8</v>
      </c>
      <c r="B973" s="279">
        <v>1090.4100000000001</v>
      </c>
      <c r="C973" s="279">
        <v>987.07</v>
      </c>
      <c r="D973" s="279">
        <v>896.15</v>
      </c>
      <c r="E973" s="279">
        <v>817.47</v>
      </c>
      <c r="F973" s="279">
        <v>768.38</v>
      </c>
      <c r="G973" s="279">
        <v>875.06</v>
      </c>
      <c r="H973" s="279">
        <v>1017.15</v>
      </c>
      <c r="I973" s="279">
        <v>1152.3399999999999</v>
      </c>
      <c r="J973" s="279">
        <v>1200.97</v>
      </c>
      <c r="K973" s="279">
        <v>1356.05</v>
      </c>
      <c r="L973" s="279">
        <v>1444.71</v>
      </c>
      <c r="M973" s="279">
        <v>1440.32</v>
      </c>
      <c r="N973" s="279">
        <v>1380.21</v>
      </c>
      <c r="O973" s="279">
        <v>1410.19</v>
      </c>
      <c r="P973" s="279">
        <v>1383.94</v>
      </c>
      <c r="Q973" s="279">
        <v>1480.5</v>
      </c>
      <c r="R973" s="279">
        <v>1394.26</v>
      </c>
      <c r="S973" s="279">
        <v>1362.32</v>
      </c>
      <c r="T973" s="279">
        <v>1313.62</v>
      </c>
      <c r="U973" s="279">
        <v>1314.36</v>
      </c>
      <c r="V973" s="279">
        <v>1250.76</v>
      </c>
      <c r="W973" s="279">
        <v>1293.0999999999999</v>
      </c>
      <c r="X973" s="279">
        <v>1188.8</v>
      </c>
      <c r="Y973" s="279">
        <v>1145.8599999999999</v>
      </c>
    </row>
    <row r="974" spans="1:25">
      <c r="A974" s="254">
        <v>9</v>
      </c>
      <c r="B974" s="279">
        <v>1047.24</v>
      </c>
      <c r="C974" s="279">
        <v>895.4</v>
      </c>
      <c r="D974" s="279">
        <v>792.68</v>
      </c>
      <c r="E974" s="279">
        <v>759.39</v>
      </c>
      <c r="F974" s="279">
        <v>726.94</v>
      </c>
      <c r="G974" s="279">
        <v>804.78</v>
      </c>
      <c r="H974" s="279">
        <v>977.05</v>
      </c>
      <c r="I974" s="279">
        <v>1057.26</v>
      </c>
      <c r="J974" s="279">
        <v>1210.8</v>
      </c>
      <c r="K974" s="279">
        <v>1273.8</v>
      </c>
      <c r="L974" s="279">
        <v>1336.89</v>
      </c>
      <c r="M974" s="279">
        <v>1320.87</v>
      </c>
      <c r="N974" s="279">
        <v>1294.1300000000001</v>
      </c>
      <c r="O974" s="279">
        <v>1310.99</v>
      </c>
      <c r="P974" s="279">
        <v>1303.07</v>
      </c>
      <c r="Q974" s="279">
        <v>1326.3</v>
      </c>
      <c r="R974" s="279">
        <v>1321.23</v>
      </c>
      <c r="S974" s="279">
        <v>1318.91</v>
      </c>
      <c r="T974" s="279">
        <v>1284.78</v>
      </c>
      <c r="U974" s="279">
        <v>1240.69</v>
      </c>
      <c r="V974" s="279">
        <v>1216.99</v>
      </c>
      <c r="W974" s="279">
        <v>1297.29</v>
      </c>
      <c r="X974" s="279">
        <v>1227.32</v>
      </c>
      <c r="Y974" s="279">
        <v>1091.3</v>
      </c>
    </row>
    <row r="975" spans="1:25">
      <c r="A975" s="254">
        <v>10</v>
      </c>
      <c r="B975" s="279">
        <v>1009.84</v>
      </c>
      <c r="C975" s="279">
        <v>875.54</v>
      </c>
      <c r="D975" s="279">
        <v>835.44</v>
      </c>
      <c r="E975" s="279">
        <v>770.52</v>
      </c>
      <c r="F975" s="279">
        <v>781.23</v>
      </c>
      <c r="G975" s="279">
        <v>837.71</v>
      </c>
      <c r="H975" s="279">
        <v>1026.21</v>
      </c>
      <c r="I975" s="279">
        <v>1075.81</v>
      </c>
      <c r="J975" s="279">
        <v>1223.83</v>
      </c>
      <c r="K975" s="279">
        <v>1328.16</v>
      </c>
      <c r="L975" s="279">
        <v>1356.97</v>
      </c>
      <c r="M975" s="279">
        <v>1338.3</v>
      </c>
      <c r="N975" s="279">
        <v>1344.32</v>
      </c>
      <c r="O975" s="279">
        <v>1351.89</v>
      </c>
      <c r="P975" s="279">
        <v>1350.75</v>
      </c>
      <c r="Q975" s="279">
        <v>1373.06</v>
      </c>
      <c r="R975" s="279">
        <v>1384.48</v>
      </c>
      <c r="S975" s="279">
        <v>1394.54</v>
      </c>
      <c r="T975" s="279">
        <v>1364.61</v>
      </c>
      <c r="U975" s="279">
        <v>1278.69</v>
      </c>
      <c r="V975" s="279">
        <v>1249.0999999999999</v>
      </c>
      <c r="W975" s="279">
        <v>1314.84</v>
      </c>
      <c r="X975" s="279">
        <v>1203.6099999999999</v>
      </c>
      <c r="Y975" s="279">
        <v>1090.1400000000001</v>
      </c>
    </row>
    <row r="976" spans="1:25">
      <c r="A976" s="254">
        <v>11</v>
      </c>
      <c r="B976" s="279">
        <v>1220.8900000000001</v>
      </c>
      <c r="C976" s="279">
        <v>1055.2</v>
      </c>
      <c r="D976" s="279">
        <v>1027.95</v>
      </c>
      <c r="E976" s="279">
        <v>959.51</v>
      </c>
      <c r="F976" s="279">
        <v>942.01</v>
      </c>
      <c r="G976" s="279">
        <v>985.09</v>
      </c>
      <c r="H976" s="279">
        <v>1021.93</v>
      </c>
      <c r="I976" s="279">
        <v>1119.25</v>
      </c>
      <c r="J976" s="279">
        <v>1190.5999999999999</v>
      </c>
      <c r="K976" s="279">
        <v>1356.79</v>
      </c>
      <c r="L976" s="279">
        <v>1388.32</v>
      </c>
      <c r="M976" s="279">
        <v>1370.99</v>
      </c>
      <c r="N976" s="279">
        <v>1395.24</v>
      </c>
      <c r="O976" s="279">
        <v>1355</v>
      </c>
      <c r="P976" s="279">
        <v>1362.09</v>
      </c>
      <c r="Q976" s="279">
        <v>1372.43</v>
      </c>
      <c r="R976" s="279">
        <v>1399.87</v>
      </c>
      <c r="S976" s="279">
        <v>1416.89</v>
      </c>
      <c r="T976" s="279">
        <v>1379.52</v>
      </c>
      <c r="U976" s="279">
        <v>1356.45</v>
      </c>
      <c r="V976" s="279">
        <v>1333.87</v>
      </c>
      <c r="W976" s="279">
        <v>1358.1</v>
      </c>
      <c r="X976" s="279">
        <v>1315.09</v>
      </c>
      <c r="Y976" s="279">
        <v>1153.1500000000001</v>
      </c>
    </row>
    <row r="977" spans="1:25">
      <c r="A977" s="254">
        <v>12</v>
      </c>
      <c r="B977" s="279">
        <v>1098.22</v>
      </c>
      <c r="C977" s="279">
        <v>1050.18</v>
      </c>
      <c r="D977" s="279">
        <v>1013.58</v>
      </c>
      <c r="E977" s="279">
        <v>920.6</v>
      </c>
      <c r="F977" s="279">
        <v>885.78</v>
      </c>
      <c r="G977" s="279">
        <v>894.21</v>
      </c>
      <c r="H977" s="279">
        <v>959.54</v>
      </c>
      <c r="I977" s="279">
        <v>989.96</v>
      </c>
      <c r="J977" s="279">
        <v>1089.03</v>
      </c>
      <c r="K977" s="279">
        <v>1287.6500000000001</v>
      </c>
      <c r="L977" s="279">
        <v>1355.82</v>
      </c>
      <c r="M977" s="279">
        <v>1361.22</v>
      </c>
      <c r="N977" s="279">
        <v>1372.88</v>
      </c>
      <c r="O977" s="279">
        <v>1357.37</v>
      </c>
      <c r="P977" s="279">
        <v>1363.97</v>
      </c>
      <c r="Q977" s="279">
        <v>1382.7</v>
      </c>
      <c r="R977" s="279">
        <v>1356.15</v>
      </c>
      <c r="S977" s="279">
        <v>1328.88</v>
      </c>
      <c r="T977" s="279">
        <v>1328.06</v>
      </c>
      <c r="U977" s="279">
        <v>1326.32</v>
      </c>
      <c r="V977" s="279">
        <v>1335.02</v>
      </c>
      <c r="W977" s="279">
        <v>1343.6</v>
      </c>
      <c r="X977" s="279">
        <v>1323.8</v>
      </c>
      <c r="Y977" s="279">
        <v>1136.6500000000001</v>
      </c>
    </row>
    <row r="978" spans="1:25">
      <c r="A978" s="254">
        <v>13</v>
      </c>
      <c r="B978" s="279">
        <v>1064.83</v>
      </c>
      <c r="C978" s="279">
        <v>975.64</v>
      </c>
      <c r="D978" s="279">
        <v>945.64</v>
      </c>
      <c r="E978" s="279">
        <v>872.07</v>
      </c>
      <c r="F978" s="279">
        <v>853.39</v>
      </c>
      <c r="G978" s="279">
        <v>915.43</v>
      </c>
      <c r="H978" s="279">
        <v>1013.25</v>
      </c>
      <c r="I978" s="279">
        <v>1232.27</v>
      </c>
      <c r="J978" s="279">
        <v>1348.73</v>
      </c>
      <c r="K978" s="279">
        <v>1384.28</v>
      </c>
      <c r="L978" s="279">
        <v>1417.79</v>
      </c>
      <c r="M978" s="279">
        <v>1427.46</v>
      </c>
      <c r="N978" s="279">
        <v>1409.56</v>
      </c>
      <c r="O978" s="279">
        <v>1427.25</v>
      </c>
      <c r="P978" s="279">
        <v>1476.15</v>
      </c>
      <c r="Q978" s="279">
        <v>1522.97</v>
      </c>
      <c r="R978" s="279">
        <v>1487.36</v>
      </c>
      <c r="S978" s="279">
        <v>1470.88</v>
      </c>
      <c r="T978" s="279">
        <v>1455.79</v>
      </c>
      <c r="U978" s="279">
        <v>1421.3</v>
      </c>
      <c r="V978" s="279">
        <v>1398.19</v>
      </c>
      <c r="W978" s="279">
        <v>1442.89</v>
      </c>
      <c r="X978" s="279">
        <v>1332.17</v>
      </c>
      <c r="Y978" s="279">
        <v>1180.78</v>
      </c>
    </row>
    <row r="979" spans="1:25">
      <c r="A979" s="254">
        <v>14</v>
      </c>
      <c r="B979" s="279">
        <v>1142.54</v>
      </c>
      <c r="C979" s="279">
        <v>1040.19</v>
      </c>
      <c r="D979" s="279">
        <v>944.67</v>
      </c>
      <c r="E979" s="279">
        <v>878.66</v>
      </c>
      <c r="F979" s="279">
        <v>858.37</v>
      </c>
      <c r="G979" s="279">
        <v>936.1</v>
      </c>
      <c r="H979" s="279">
        <v>1099.46</v>
      </c>
      <c r="I979" s="279">
        <v>1241.49</v>
      </c>
      <c r="J979" s="279">
        <v>1370.19</v>
      </c>
      <c r="K979" s="279">
        <v>1469.14</v>
      </c>
      <c r="L979" s="279">
        <v>1563.9</v>
      </c>
      <c r="M979" s="279">
        <v>1563.01</v>
      </c>
      <c r="N979" s="279">
        <v>1527.88</v>
      </c>
      <c r="O979" s="279">
        <v>1562</v>
      </c>
      <c r="P979" s="279">
        <v>1575.57</v>
      </c>
      <c r="Q979" s="279">
        <v>1618.88</v>
      </c>
      <c r="R979" s="279">
        <v>1613.44</v>
      </c>
      <c r="S979" s="279">
        <v>1614.48</v>
      </c>
      <c r="T979" s="279">
        <v>1555.26</v>
      </c>
      <c r="U979" s="279">
        <v>1459.32</v>
      </c>
      <c r="V979" s="279">
        <v>1438.96</v>
      </c>
      <c r="W979" s="279">
        <v>1495.64</v>
      </c>
      <c r="X979" s="279">
        <v>1384.19</v>
      </c>
      <c r="Y979" s="279">
        <v>1262.0899999999999</v>
      </c>
    </row>
    <row r="980" spans="1:25">
      <c r="A980" s="254">
        <v>15</v>
      </c>
      <c r="B980" s="279">
        <v>1122.02</v>
      </c>
      <c r="C980" s="279">
        <v>1068</v>
      </c>
      <c r="D980" s="279">
        <v>1044.79</v>
      </c>
      <c r="E980" s="279">
        <v>988.94</v>
      </c>
      <c r="F980" s="279">
        <v>971.3</v>
      </c>
      <c r="G980" s="279">
        <v>1055.72</v>
      </c>
      <c r="H980" s="279">
        <v>1108.97</v>
      </c>
      <c r="I980" s="279">
        <v>1263.43</v>
      </c>
      <c r="J980" s="279">
        <v>1431.95</v>
      </c>
      <c r="K980" s="279">
        <v>1521.48</v>
      </c>
      <c r="L980" s="279">
        <v>1557.56</v>
      </c>
      <c r="M980" s="279">
        <v>1598.57</v>
      </c>
      <c r="N980" s="279">
        <v>1487.87</v>
      </c>
      <c r="O980" s="279">
        <v>1458.89</v>
      </c>
      <c r="P980" s="279">
        <v>1463.83</v>
      </c>
      <c r="Q980" s="279">
        <v>1541.45</v>
      </c>
      <c r="R980" s="279">
        <v>1556.64</v>
      </c>
      <c r="S980" s="279">
        <v>1542.4</v>
      </c>
      <c r="T980" s="279">
        <v>1511.8</v>
      </c>
      <c r="U980" s="279">
        <v>1508.13</v>
      </c>
      <c r="V980" s="279">
        <v>1470.2</v>
      </c>
      <c r="W980" s="279">
        <v>1480.82</v>
      </c>
      <c r="X980" s="279">
        <v>1468.97</v>
      </c>
      <c r="Y980" s="279">
        <v>1302.74</v>
      </c>
    </row>
    <row r="981" spans="1:25">
      <c r="A981" s="254">
        <v>16</v>
      </c>
      <c r="B981" s="279">
        <v>1216.23</v>
      </c>
      <c r="C981" s="279">
        <v>1014.64</v>
      </c>
      <c r="D981" s="279">
        <v>975.42</v>
      </c>
      <c r="E981" s="279">
        <v>924.72</v>
      </c>
      <c r="F981" s="279">
        <v>921.58</v>
      </c>
      <c r="G981" s="279">
        <v>967.81</v>
      </c>
      <c r="H981" s="279">
        <v>1016.03</v>
      </c>
      <c r="I981" s="279">
        <v>1204.92</v>
      </c>
      <c r="J981" s="279">
        <v>1360.67</v>
      </c>
      <c r="K981" s="279">
        <v>1398.28</v>
      </c>
      <c r="L981" s="279">
        <v>1471.05</v>
      </c>
      <c r="M981" s="279">
        <v>1455.21</v>
      </c>
      <c r="N981" s="279">
        <v>1427.02</v>
      </c>
      <c r="O981" s="279">
        <v>1439.54</v>
      </c>
      <c r="P981" s="279">
        <v>1438.04</v>
      </c>
      <c r="Q981" s="279">
        <v>1462.45</v>
      </c>
      <c r="R981" s="279">
        <v>1499.21</v>
      </c>
      <c r="S981" s="279">
        <v>1442.5</v>
      </c>
      <c r="T981" s="279">
        <v>1421.02</v>
      </c>
      <c r="U981" s="279">
        <v>1421.67</v>
      </c>
      <c r="V981" s="279">
        <v>1365.83</v>
      </c>
      <c r="W981" s="279">
        <v>1385.33</v>
      </c>
      <c r="X981" s="279">
        <v>1325.55</v>
      </c>
      <c r="Y981" s="279">
        <v>1250.6500000000001</v>
      </c>
    </row>
    <row r="982" spans="1:25">
      <c r="A982" s="254">
        <v>17</v>
      </c>
      <c r="B982" s="279">
        <v>1174.44</v>
      </c>
      <c r="C982" s="279">
        <v>1007.99</v>
      </c>
      <c r="D982" s="279">
        <v>973.77</v>
      </c>
      <c r="E982" s="279">
        <v>919.31</v>
      </c>
      <c r="F982" s="279">
        <v>880.36</v>
      </c>
      <c r="G982" s="279">
        <v>968.58</v>
      </c>
      <c r="H982" s="279">
        <v>1058.33</v>
      </c>
      <c r="I982" s="279">
        <v>1199.71</v>
      </c>
      <c r="J982" s="279">
        <v>1363.65</v>
      </c>
      <c r="K982" s="279">
        <v>1409.66</v>
      </c>
      <c r="L982" s="279">
        <v>1450.94</v>
      </c>
      <c r="M982" s="279">
        <v>1449.87</v>
      </c>
      <c r="N982" s="279">
        <v>1451.77</v>
      </c>
      <c r="O982" s="279">
        <v>1423.3</v>
      </c>
      <c r="P982" s="279">
        <v>1395.42</v>
      </c>
      <c r="Q982" s="279">
        <v>1444.04</v>
      </c>
      <c r="R982" s="279">
        <v>1462.82</v>
      </c>
      <c r="S982" s="279">
        <v>1390.67</v>
      </c>
      <c r="T982" s="279">
        <v>1424.14</v>
      </c>
      <c r="U982" s="279">
        <v>1397.33</v>
      </c>
      <c r="V982" s="279">
        <v>1353.13</v>
      </c>
      <c r="W982" s="279">
        <v>1426.73</v>
      </c>
      <c r="X982" s="279">
        <v>1396.34</v>
      </c>
      <c r="Y982" s="279">
        <v>1287.4100000000001</v>
      </c>
    </row>
    <row r="983" spans="1:25">
      <c r="A983" s="254">
        <v>18</v>
      </c>
      <c r="B983" s="279">
        <v>1296.53</v>
      </c>
      <c r="C983" s="279">
        <v>1181.42</v>
      </c>
      <c r="D983" s="279">
        <v>1077.27</v>
      </c>
      <c r="E983" s="279">
        <v>997.64</v>
      </c>
      <c r="F983" s="279">
        <v>976.54</v>
      </c>
      <c r="G983" s="279">
        <v>985.28</v>
      </c>
      <c r="H983" s="279">
        <v>1043.22</v>
      </c>
      <c r="I983" s="279">
        <v>1169.8</v>
      </c>
      <c r="J983" s="279">
        <v>1299.98</v>
      </c>
      <c r="K983" s="279">
        <v>1384.47</v>
      </c>
      <c r="L983" s="279">
        <v>1409.16</v>
      </c>
      <c r="M983" s="279">
        <v>1377.55</v>
      </c>
      <c r="N983" s="279">
        <v>1383.96</v>
      </c>
      <c r="O983" s="279">
        <v>1402.25</v>
      </c>
      <c r="P983" s="279">
        <v>1405.64</v>
      </c>
      <c r="Q983" s="279">
        <v>1438.17</v>
      </c>
      <c r="R983" s="279">
        <v>1454.29</v>
      </c>
      <c r="S983" s="279">
        <v>1449.96</v>
      </c>
      <c r="T983" s="279">
        <v>1407.67</v>
      </c>
      <c r="U983" s="279">
        <v>1389.71</v>
      </c>
      <c r="V983" s="279">
        <v>1363.56</v>
      </c>
      <c r="W983" s="279">
        <v>1414.43</v>
      </c>
      <c r="X983" s="279">
        <v>1383.13</v>
      </c>
      <c r="Y983" s="279">
        <v>1297.9100000000001</v>
      </c>
    </row>
    <row r="984" spans="1:25">
      <c r="A984" s="254">
        <v>19</v>
      </c>
      <c r="B984" s="279">
        <v>1243.8599999999999</v>
      </c>
      <c r="C984" s="279">
        <v>1086.22</v>
      </c>
      <c r="D984" s="279">
        <v>1056.18</v>
      </c>
      <c r="E984" s="279">
        <v>1007.46</v>
      </c>
      <c r="F984" s="279">
        <v>970.87</v>
      </c>
      <c r="G984" s="279">
        <v>978.01</v>
      </c>
      <c r="H984" s="279">
        <v>991.04</v>
      </c>
      <c r="I984" s="279">
        <v>1039.4000000000001</v>
      </c>
      <c r="J984" s="279">
        <v>1256.8599999999999</v>
      </c>
      <c r="K984" s="279">
        <v>1464.98</v>
      </c>
      <c r="L984" s="279">
        <v>1484.38</v>
      </c>
      <c r="M984" s="279">
        <v>1468.95</v>
      </c>
      <c r="N984" s="279">
        <v>1484.92</v>
      </c>
      <c r="O984" s="279">
        <v>1489.15</v>
      </c>
      <c r="P984" s="279">
        <v>1475.08</v>
      </c>
      <c r="Q984" s="279">
        <v>1485</v>
      </c>
      <c r="R984" s="279">
        <v>1500.47</v>
      </c>
      <c r="S984" s="279">
        <v>1485.06</v>
      </c>
      <c r="T984" s="279">
        <v>1445.39</v>
      </c>
      <c r="U984" s="279">
        <v>1444.64</v>
      </c>
      <c r="V984" s="279">
        <v>1395.29</v>
      </c>
      <c r="W984" s="279">
        <v>1478.5</v>
      </c>
      <c r="X984" s="279">
        <v>1470.77</v>
      </c>
      <c r="Y984" s="279">
        <v>1368.54</v>
      </c>
    </row>
    <row r="985" spans="1:25">
      <c r="A985" s="254">
        <v>20</v>
      </c>
      <c r="B985" s="279">
        <v>1198.21</v>
      </c>
      <c r="C985" s="279">
        <v>976.99</v>
      </c>
      <c r="D985" s="279">
        <v>979.84</v>
      </c>
      <c r="E985" s="279">
        <v>958.23</v>
      </c>
      <c r="F985" s="279">
        <v>949.47</v>
      </c>
      <c r="G985" s="279">
        <v>970.36</v>
      </c>
      <c r="H985" s="279">
        <v>1106.0999999999999</v>
      </c>
      <c r="I985" s="279">
        <v>1284.82</v>
      </c>
      <c r="J985" s="279">
        <v>1412.87</v>
      </c>
      <c r="K985" s="279">
        <v>1455.34</v>
      </c>
      <c r="L985" s="279">
        <v>1469.68</v>
      </c>
      <c r="M985" s="279">
        <v>1442.88</v>
      </c>
      <c r="N985" s="279">
        <v>1429.09</v>
      </c>
      <c r="O985" s="279">
        <v>1455.16</v>
      </c>
      <c r="P985" s="279">
        <v>1436.26</v>
      </c>
      <c r="Q985" s="279">
        <v>1460.48</v>
      </c>
      <c r="R985" s="279">
        <v>1449.99</v>
      </c>
      <c r="S985" s="279">
        <v>1441.05</v>
      </c>
      <c r="T985" s="279">
        <v>1423.39</v>
      </c>
      <c r="U985" s="279">
        <v>1382.27</v>
      </c>
      <c r="V985" s="279">
        <v>1393.9</v>
      </c>
      <c r="W985" s="279">
        <v>1425.15</v>
      </c>
      <c r="X985" s="279">
        <v>1322.01</v>
      </c>
      <c r="Y985" s="279">
        <v>1166.26</v>
      </c>
    </row>
    <row r="986" spans="1:25">
      <c r="A986" s="254">
        <v>21</v>
      </c>
      <c r="B986" s="279">
        <v>1023.88</v>
      </c>
      <c r="C986" s="279">
        <v>922.17</v>
      </c>
      <c r="D986" s="279">
        <v>892.9</v>
      </c>
      <c r="E986" s="279">
        <v>861.35</v>
      </c>
      <c r="F986" s="279">
        <v>840.26</v>
      </c>
      <c r="G986" s="279">
        <v>878.22</v>
      </c>
      <c r="H986" s="279">
        <v>976.13</v>
      </c>
      <c r="I986" s="279">
        <v>1070.96</v>
      </c>
      <c r="J986" s="279">
        <v>1295.75</v>
      </c>
      <c r="K986" s="279">
        <v>1347.12</v>
      </c>
      <c r="L986" s="279">
        <v>1396.38</v>
      </c>
      <c r="M986" s="279">
        <v>1374.54</v>
      </c>
      <c r="N986" s="279">
        <v>1352.49</v>
      </c>
      <c r="O986" s="279">
        <v>1391.85</v>
      </c>
      <c r="P986" s="279">
        <v>1396.49</v>
      </c>
      <c r="Q986" s="279">
        <v>1399.38</v>
      </c>
      <c r="R986" s="279">
        <v>1408.72</v>
      </c>
      <c r="S986" s="279">
        <v>1408.18</v>
      </c>
      <c r="T986" s="279">
        <v>1390.7</v>
      </c>
      <c r="U986" s="279">
        <v>1335.13</v>
      </c>
      <c r="V986" s="279">
        <v>1321.04</v>
      </c>
      <c r="W986" s="279">
        <v>1335.9</v>
      </c>
      <c r="X986" s="279">
        <v>1218.2</v>
      </c>
      <c r="Y986" s="279">
        <v>1069.23</v>
      </c>
    </row>
    <row r="987" spans="1:25">
      <c r="A987" s="254">
        <v>22</v>
      </c>
      <c r="B987" s="279">
        <v>1013.71</v>
      </c>
      <c r="C987" s="279">
        <v>921.9</v>
      </c>
      <c r="D987" s="279">
        <v>874.45</v>
      </c>
      <c r="E987" s="279">
        <v>830.11</v>
      </c>
      <c r="F987" s="279">
        <v>815.07</v>
      </c>
      <c r="G987" s="279">
        <v>897.48</v>
      </c>
      <c r="H987" s="279">
        <v>1006.75</v>
      </c>
      <c r="I987" s="279">
        <v>1109.77</v>
      </c>
      <c r="J987" s="279">
        <v>1282.25</v>
      </c>
      <c r="K987" s="279">
        <v>1383.17</v>
      </c>
      <c r="L987" s="279">
        <v>1409.52</v>
      </c>
      <c r="M987" s="279">
        <v>1392.27</v>
      </c>
      <c r="N987" s="279">
        <v>1376.8</v>
      </c>
      <c r="O987" s="279">
        <v>1400.35</v>
      </c>
      <c r="P987" s="279">
        <v>1403.91</v>
      </c>
      <c r="Q987" s="279">
        <v>1403.33</v>
      </c>
      <c r="R987" s="279">
        <v>1416.58</v>
      </c>
      <c r="S987" s="279">
        <v>1406.23</v>
      </c>
      <c r="T987" s="279">
        <v>1398.54</v>
      </c>
      <c r="U987" s="279">
        <v>1316.44</v>
      </c>
      <c r="V987" s="279">
        <v>1307.3800000000001</v>
      </c>
      <c r="W987" s="279">
        <v>1350</v>
      </c>
      <c r="X987" s="279">
        <v>1208.6199999999999</v>
      </c>
      <c r="Y987" s="279">
        <v>1041.26</v>
      </c>
    </row>
    <row r="988" spans="1:25">
      <c r="A988" s="254">
        <v>23</v>
      </c>
      <c r="B988" s="279">
        <v>1081.92</v>
      </c>
      <c r="C988" s="279">
        <v>975.82</v>
      </c>
      <c r="D988" s="279">
        <v>957.02</v>
      </c>
      <c r="E988" s="279">
        <v>935.67</v>
      </c>
      <c r="F988" s="279">
        <v>894.22</v>
      </c>
      <c r="G988" s="279">
        <v>964.63</v>
      </c>
      <c r="H988" s="279">
        <v>1087.27</v>
      </c>
      <c r="I988" s="279">
        <v>1184.72</v>
      </c>
      <c r="J988" s="279">
        <v>1377.09</v>
      </c>
      <c r="K988" s="279">
        <v>1419.61</v>
      </c>
      <c r="L988" s="279">
        <v>1452.18</v>
      </c>
      <c r="M988" s="279">
        <v>1416.03</v>
      </c>
      <c r="N988" s="279">
        <v>1404.43</v>
      </c>
      <c r="O988" s="279">
        <v>1436.36</v>
      </c>
      <c r="P988" s="279">
        <v>1442.88</v>
      </c>
      <c r="Q988" s="279">
        <v>1443.78</v>
      </c>
      <c r="R988" s="279">
        <v>1455.63</v>
      </c>
      <c r="S988" s="279">
        <v>1456.77</v>
      </c>
      <c r="T988" s="279">
        <v>1455.26</v>
      </c>
      <c r="U988" s="279">
        <v>1418.33</v>
      </c>
      <c r="V988" s="279">
        <v>1413.41</v>
      </c>
      <c r="W988" s="279">
        <v>1435.58</v>
      </c>
      <c r="X988" s="279">
        <v>1361.65</v>
      </c>
      <c r="Y988" s="279">
        <v>1138.32</v>
      </c>
    </row>
    <row r="989" spans="1:25">
      <c r="A989" s="254">
        <v>24</v>
      </c>
      <c r="B989" s="279">
        <v>1153.53</v>
      </c>
      <c r="C989" s="279">
        <v>1007.98</v>
      </c>
      <c r="D989" s="279">
        <v>969.07</v>
      </c>
      <c r="E989" s="279">
        <v>938.46</v>
      </c>
      <c r="F989" s="279">
        <v>923.55</v>
      </c>
      <c r="G989" s="279">
        <v>985.27</v>
      </c>
      <c r="H989" s="279">
        <v>1123.2</v>
      </c>
      <c r="I989" s="279">
        <v>1261.44</v>
      </c>
      <c r="J989" s="279">
        <v>1442.78</v>
      </c>
      <c r="K989" s="279">
        <v>1483.5</v>
      </c>
      <c r="L989" s="279">
        <v>1491.25</v>
      </c>
      <c r="M989" s="279">
        <v>1458.22</v>
      </c>
      <c r="N989" s="279">
        <v>1450.3</v>
      </c>
      <c r="O989" s="279">
        <v>1485.13</v>
      </c>
      <c r="P989" s="279">
        <v>1509.2</v>
      </c>
      <c r="Q989" s="279">
        <v>1513.77</v>
      </c>
      <c r="R989" s="279">
        <v>1513.96</v>
      </c>
      <c r="S989" s="279">
        <v>1483.27</v>
      </c>
      <c r="T989" s="279">
        <v>1474.35</v>
      </c>
      <c r="U989" s="279">
        <v>1455.22</v>
      </c>
      <c r="V989" s="279">
        <v>1448.5</v>
      </c>
      <c r="W989" s="279">
        <v>1460.62</v>
      </c>
      <c r="X989" s="279">
        <v>1439.55</v>
      </c>
      <c r="Y989" s="279">
        <v>1271.69</v>
      </c>
    </row>
    <row r="990" spans="1:25">
      <c r="A990" s="254">
        <v>25</v>
      </c>
      <c r="B990" s="279">
        <v>1186.99</v>
      </c>
      <c r="C990" s="279">
        <v>1102.8800000000001</v>
      </c>
      <c r="D990" s="279">
        <v>1079.6600000000001</v>
      </c>
      <c r="E990" s="279">
        <v>1015.07</v>
      </c>
      <c r="F990" s="279">
        <v>983.58</v>
      </c>
      <c r="G990" s="279">
        <v>1013.49</v>
      </c>
      <c r="H990" s="279">
        <v>1080.1099999999999</v>
      </c>
      <c r="I990" s="279">
        <v>1153.5899999999999</v>
      </c>
      <c r="J990" s="279">
        <v>1192.25</v>
      </c>
      <c r="K990" s="279">
        <v>1306.5999999999999</v>
      </c>
      <c r="L990" s="279">
        <v>1230.2</v>
      </c>
      <c r="M990" s="279">
        <v>1165.24</v>
      </c>
      <c r="N990" s="279">
        <v>1190.6199999999999</v>
      </c>
      <c r="O990" s="279">
        <v>1225.29</v>
      </c>
      <c r="P990" s="279">
        <v>1225.54</v>
      </c>
      <c r="Q990" s="279">
        <v>1272.72</v>
      </c>
      <c r="R990" s="279">
        <v>1400.5</v>
      </c>
      <c r="S990" s="279">
        <v>1384.42</v>
      </c>
      <c r="T990" s="279">
        <v>1363.52</v>
      </c>
      <c r="U990" s="279">
        <v>1231.1500000000001</v>
      </c>
      <c r="V990" s="279">
        <v>1291.48</v>
      </c>
      <c r="W990" s="279">
        <v>1410.34</v>
      </c>
      <c r="X990" s="279">
        <v>1282.3599999999999</v>
      </c>
      <c r="Y990" s="279">
        <v>1225.3499999999999</v>
      </c>
    </row>
    <row r="991" spans="1:25">
      <c r="A991" s="254">
        <v>26</v>
      </c>
      <c r="B991" s="279">
        <v>1178.6199999999999</v>
      </c>
      <c r="C991" s="279">
        <v>1122.77</v>
      </c>
      <c r="D991" s="279">
        <v>1066.07</v>
      </c>
      <c r="E991" s="279">
        <v>1045.3399999999999</v>
      </c>
      <c r="F991" s="279">
        <v>1011.19</v>
      </c>
      <c r="G991" s="279">
        <v>1001.7</v>
      </c>
      <c r="H991" s="279">
        <v>1015.8</v>
      </c>
      <c r="I991" s="279">
        <v>1083.6300000000001</v>
      </c>
      <c r="J991" s="279">
        <v>1134.48</v>
      </c>
      <c r="K991" s="279">
        <v>1300.4000000000001</v>
      </c>
      <c r="L991" s="279">
        <v>1353.67</v>
      </c>
      <c r="M991" s="279">
        <v>1362.05</v>
      </c>
      <c r="N991" s="279">
        <v>1383.9</v>
      </c>
      <c r="O991" s="279">
        <v>1381.73</v>
      </c>
      <c r="P991" s="279">
        <v>1378.37</v>
      </c>
      <c r="Q991" s="279">
        <v>1354.6</v>
      </c>
      <c r="R991" s="279">
        <v>1366.47</v>
      </c>
      <c r="S991" s="279">
        <v>1316.3</v>
      </c>
      <c r="T991" s="279">
        <v>1296.57</v>
      </c>
      <c r="U991" s="279">
        <v>1313.23</v>
      </c>
      <c r="V991" s="279">
        <v>1299.6199999999999</v>
      </c>
      <c r="W991" s="279">
        <v>1319.07</v>
      </c>
      <c r="X991" s="279">
        <v>1369.48</v>
      </c>
      <c r="Y991" s="279">
        <v>1216.98</v>
      </c>
    </row>
    <row r="992" spans="1:25">
      <c r="A992" s="254">
        <v>27</v>
      </c>
      <c r="B992" s="279">
        <v>1164.93</v>
      </c>
      <c r="C992" s="279">
        <v>1072.98</v>
      </c>
      <c r="D992" s="279">
        <v>1048.0899999999999</v>
      </c>
      <c r="E992" s="279">
        <v>1012.09</v>
      </c>
      <c r="F992" s="279">
        <v>971.26</v>
      </c>
      <c r="G992" s="279">
        <v>1003.95</v>
      </c>
      <c r="H992" s="279">
        <v>1075.33</v>
      </c>
      <c r="I992" s="279">
        <v>1085.3699999999999</v>
      </c>
      <c r="J992" s="279">
        <v>1276.9100000000001</v>
      </c>
      <c r="K992" s="279">
        <v>1388.64</v>
      </c>
      <c r="L992" s="279">
        <v>1438.59</v>
      </c>
      <c r="M992" s="279">
        <v>1392.38</v>
      </c>
      <c r="N992" s="279">
        <v>1366.43</v>
      </c>
      <c r="O992" s="279">
        <v>1432.47</v>
      </c>
      <c r="P992" s="279">
        <v>1401.99</v>
      </c>
      <c r="Q992" s="279">
        <v>1429.48</v>
      </c>
      <c r="R992" s="279">
        <v>1403.35</v>
      </c>
      <c r="S992" s="279">
        <v>1370.43</v>
      </c>
      <c r="T992" s="279">
        <v>1347.74</v>
      </c>
      <c r="U992" s="279">
        <v>1294.9000000000001</v>
      </c>
      <c r="V992" s="279">
        <v>1281.44</v>
      </c>
      <c r="W992" s="279">
        <v>1293.08</v>
      </c>
      <c r="X992" s="279">
        <v>1241.47</v>
      </c>
      <c r="Y992" s="279">
        <v>1152.8699999999999</v>
      </c>
    </row>
    <row r="993" spans="1:25">
      <c r="A993" s="254">
        <v>28</v>
      </c>
      <c r="B993" s="279">
        <v>1100.71</v>
      </c>
      <c r="C993" s="279">
        <v>983.45</v>
      </c>
      <c r="D993" s="279">
        <v>958.13</v>
      </c>
      <c r="E993" s="279">
        <v>915.36</v>
      </c>
      <c r="F993" s="279">
        <v>894.3</v>
      </c>
      <c r="G993" s="279">
        <v>944.11</v>
      </c>
      <c r="H993" s="279">
        <v>1002.33</v>
      </c>
      <c r="I993" s="279">
        <v>1108.33</v>
      </c>
      <c r="J993" s="279">
        <v>1295.25</v>
      </c>
      <c r="K993" s="279">
        <v>1386.78</v>
      </c>
      <c r="L993" s="279">
        <v>1432.22</v>
      </c>
      <c r="M993" s="279">
        <v>1379.61</v>
      </c>
      <c r="N993" s="279">
        <v>1388.93</v>
      </c>
      <c r="O993" s="279">
        <v>1527.07</v>
      </c>
      <c r="P993" s="279">
        <v>1396.66</v>
      </c>
      <c r="Q993" s="279">
        <v>1482.83</v>
      </c>
      <c r="R993" s="279">
        <v>1458.44</v>
      </c>
      <c r="S993" s="279">
        <v>1422.04</v>
      </c>
      <c r="T993" s="279">
        <v>1382.37</v>
      </c>
      <c r="U993" s="279">
        <v>1322.02</v>
      </c>
      <c r="V993" s="279">
        <v>1312.43</v>
      </c>
      <c r="W993" s="279">
        <v>1330.21</v>
      </c>
      <c r="X993" s="279">
        <v>1290.26</v>
      </c>
      <c r="Y993" s="279">
        <v>1121.03</v>
      </c>
    </row>
    <row r="994" spans="1:25">
      <c r="A994" s="254">
        <v>29</v>
      </c>
      <c r="B994" s="279">
        <v>1152.72</v>
      </c>
      <c r="C994" s="279">
        <v>1092.9100000000001</v>
      </c>
      <c r="D994" s="279">
        <v>1045.51</v>
      </c>
      <c r="E994" s="279">
        <v>1043.83</v>
      </c>
      <c r="F994" s="279">
        <v>1020.79</v>
      </c>
      <c r="G994" s="279">
        <v>1033.46</v>
      </c>
      <c r="H994" s="279">
        <v>1142.31</v>
      </c>
      <c r="I994" s="279">
        <v>1093.3</v>
      </c>
      <c r="J994" s="279">
        <v>1248.8399999999999</v>
      </c>
      <c r="K994" s="279">
        <v>1372.32</v>
      </c>
      <c r="L994" s="279">
        <v>1394.31</v>
      </c>
      <c r="M994" s="279">
        <v>1419.22</v>
      </c>
      <c r="N994" s="279">
        <v>1366.53</v>
      </c>
      <c r="O994" s="279">
        <v>1393.5</v>
      </c>
      <c r="P994" s="279">
        <v>1392.53</v>
      </c>
      <c r="Q994" s="279">
        <v>1446.87</v>
      </c>
      <c r="R994" s="279">
        <v>1426.57</v>
      </c>
      <c r="S994" s="279">
        <v>1362.1</v>
      </c>
      <c r="T994" s="279">
        <v>1366.05</v>
      </c>
      <c r="U994" s="279">
        <v>1335.72</v>
      </c>
      <c r="V994" s="279">
        <v>1301.4000000000001</v>
      </c>
      <c r="W994" s="279">
        <v>1290.56</v>
      </c>
      <c r="X994" s="279">
        <v>1267.0999999999999</v>
      </c>
      <c r="Y994" s="279">
        <v>1092.96</v>
      </c>
    </row>
    <row r="995" spans="1:25">
      <c r="A995" s="254">
        <v>30</v>
      </c>
      <c r="B995" s="279">
        <v>1176.42</v>
      </c>
      <c r="C995" s="279">
        <v>1067.2</v>
      </c>
      <c r="D995" s="279">
        <v>1035.31</v>
      </c>
      <c r="E995" s="279">
        <v>1005.08</v>
      </c>
      <c r="F995" s="279">
        <v>1000.17</v>
      </c>
      <c r="G995" s="279">
        <v>1047.79</v>
      </c>
      <c r="H995" s="279">
        <v>1099.19</v>
      </c>
      <c r="I995" s="279">
        <v>1172.7</v>
      </c>
      <c r="J995" s="279">
        <v>253.61</v>
      </c>
      <c r="K995" s="279">
        <v>1408.94</v>
      </c>
      <c r="L995" s="279">
        <v>1443.91</v>
      </c>
      <c r="M995" s="279">
        <v>1165.69</v>
      </c>
      <c r="N995" s="279">
        <v>1444.81</v>
      </c>
      <c r="O995" s="279">
        <v>1464.13</v>
      </c>
      <c r="P995" s="279">
        <v>1458.95</v>
      </c>
      <c r="Q995" s="279">
        <v>1469.87</v>
      </c>
      <c r="R995" s="279">
        <v>1479.05</v>
      </c>
      <c r="S995" s="279">
        <v>1456.21</v>
      </c>
      <c r="T995" s="279">
        <v>1437.25</v>
      </c>
      <c r="U995" s="279">
        <v>1401.34</v>
      </c>
      <c r="V995" s="279">
        <v>543.42999999999995</v>
      </c>
      <c r="W995" s="279">
        <v>256.27</v>
      </c>
      <c r="X995" s="279">
        <v>1346.93</v>
      </c>
      <c r="Y995" s="279">
        <v>1181.72</v>
      </c>
    </row>
    <row r="996" spans="1:25">
      <c r="A996" s="254">
        <v>31</v>
      </c>
      <c r="B996" s="279">
        <v>1155.57</v>
      </c>
      <c r="C996" s="279">
        <v>1054.26</v>
      </c>
      <c r="D996" s="279">
        <v>542.5</v>
      </c>
      <c r="E996" s="279">
        <v>968.66</v>
      </c>
      <c r="F996" s="279">
        <v>252.67</v>
      </c>
      <c r="G996" s="279">
        <v>254.18</v>
      </c>
      <c r="H996" s="279">
        <v>1085.23</v>
      </c>
      <c r="I996" s="279">
        <v>250.92</v>
      </c>
      <c r="J996" s="279">
        <v>254.1</v>
      </c>
      <c r="K996" s="279">
        <v>1368.08</v>
      </c>
      <c r="L996" s="279">
        <v>1432.21</v>
      </c>
      <c r="M996" s="279">
        <v>1455.82</v>
      </c>
      <c r="N996" s="279">
        <v>1442.04</v>
      </c>
      <c r="O996" s="279">
        <v>1432.75</v>
      </c>
      <c r="P996" s="279">
        <v>259.60000000000002</v>
      </c>
      <c r="Q996" s="279">
        <v>254.51</v>
      </c>
      <c r="R996" s="279">
        <v>257.64999999999998</v>
      </c>
      <c r="S996" s="279">
        <v>254.37</v>
      </c>
      <c r="T996" s="279">
        <v>257.97000000000003</v>
      </c>
      <c r="U996" s="279">
        <v>256.44</v>
      </c>
      <c r="V996" s="279">
        <v>257.45</v>
      </c>
      <c r="W996" s="279">
        <v>258</v>
      </c>
      <c r="X996" s="279">
        <v>260.18</v>
      </c>
      <c r="Y996" s="279">
        <v>259.58999999999997</v>
      </c>
    </row>
    <row r="998" spans="1:25">
      <c r="A998" s="394" t="s">
        <v>209</v>
      </c>
      <c r="B998" s="454" t="s">
        <v>220</v>
      </c>
      <c r="C998" s="454"/>
      <c r="D998" s="454"/>
      <c r="E998" s="454"/>
      <c r="F998" s="454"/>
      <c r="G998" s="454"/>
      <c r="H998" s="454"/>
      <c r="I998" s="454"/>
      <c r="J998" s="454"/>
      <c r="K998" s="454"/>
      <c r="L998" s="454"/>
      <c r="M998" s="454"/>
      <c r="N998" s="454"/>
      <c r="O998" s="454"/>
      <c r="P998" s="454"/>
      <c r="Q998" s="454"/>
      <c r="R998" s="454"/>
      <c r="S998" s="454"/>
      <c r="T998" s="454"/>
      <c r="U998" s="454"/>
      <c r="V998" s="454"/>
      <c r="W998" s="454"/>
      <c r="X998" s="454"/>
      <c r="Y998" s="454"/>
    </row>
    <row r="999" spans="1:25" ht="30">
      <c r="A999" s="394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98.7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14.01</v>
      </c>
      <c r="H1001" s="279">
        <v>75.17</v>
      </c>
      <c r="I1001" s="279">
        <v>0</v>
      </c>
      <c r="J1001" s="279">
        <v>5.46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37.54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0.09</v>
      </c>
      <c r="G1002" s="279">
        <v>22.5</v>
      </c>
      <c r="H1002" s="279">
        <v>25.5</v>
      </c>
      <c r="I1002" s="279">
        <v>8.2200000000000006</v>
      </c>
      <c r="J1002" s="279">
        <v>104.41</v>
      </c>
      <c r="K1002" s="279">
        <v>58.8</v>
      </c>
      <c r="L1002" s="279">
        <v>22.16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0.01</v>
      </c>
      <c r="S1002" s="279">
        <v>2.2400000000000002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29.13</v>
      </c>
      <c r="J1003" s="279">
        <v>50.71</v>
      </c>
      <c r="K1003" s="279">
        <v>0</v>
      </c>
      <c r="L1003" s="279">
        <v>0</v>
      </c>
      <c r="M1003" s="279">
        <v>6.34</v>
      </c>
      <c r="N1003" s="279">
        <v>24.84</v>
      </c>
      <c r="O1003" s="279">
        <v>0</v>
      </c>
      <c r="P1003" s="279">
        <v>0</v>
      </c>
      <c r="Q1003" s="279">
        <v>57.7</v>
      </c>
      <c r="R1003" s="279">
        <v>62.54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55.21</v>
      </c>
      <c r="K1004" s="279">
        <v>1.63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21.14</v>
      </c>
      <c r="I1005" s="279">
        <v>61.58</v>
      </c>
      <c r="J1005" s="279">
        <v>11.91</v>
      </c>
      <c r="K1005" s="279">
        <v>0</v>
      </c>
      <c r="L1005" s="279">
        <v>0.02</v>
      </c>
      <c r="M1005" s="279">
        <v>0.01</v>
      </c>
      <c r="N1005" s="279">
        <v>0</v>
      </c>
      <c r="O1005" s="279">
        <v>0</v>
      </c>
      <c r="P1005" s="279">
        <v>0.02</v>
      </c>
      <c r="Q1005" s="279">
        <v>0</v>
      </c>
      <c r="R1005" s="279">
        <v>0</v>
      </c>
      <c r="S1005" s="279">
        <v>187.63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170.68</v>
      </c>
      <c r="K1006" s="279">
        <v>0</v>
      </c>
      <c r="L1006" s="279">
        <v>185.63</v>
      </c>
      <c r="M1006" s="279">
        <v>0</v>
      </c>
      <c r="N1006" s="279">
        <v>0</v>
      </c>
      <c r="O1006" s="279">
        <v>0</v>
      </c>
      <c r="P1006" s="279">
        <v>0</v>
      </c>
      <c r="Q1006" s="279">
        <v>52.41</v>
      </c>
      <c r="R1006" s="279">
        <v>0</v>
      </c>
      <c r="S1006" s="279">
        <v>0</v>
      </c>
      <c r="T1006" s="279">
        <v>0</v>
      </c>
      <c r="U1006" s="279">
        <v>0</v>
      </c>
      <c r="V1006" s="279">
        <v>57.13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75.209999999999994</v>
      </c>
      <c r="H1007" s="279">
        <v>140.31</v>
      </c>
      <c r="I1007" s="279">
        <v>12.37</v>
      </c>
      <c r="J1007" s="279">
        <v>83.2</v>
      </c>
      <c r="K1007" s="279">
        <v>33.01</v>
      </c>
      <c r="L1007" s="279">
        <v>0</v>
      </c>
      <c r="M1007" s="279">
        <v>0</v>
      </c>
      <c r="N1007" s="279">
        <v>35.049999999999997</v>
      </c>
      <c r="O1007" s="279">
        <v>0</v>
      </c>
      <c r="P1007" s="279">
        <v>0.01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128.43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34.869999999999997</v>
      </c>
      <c r="G1009" s="279">
        <v>63.1</v>
      </c>
      <c r="H1009" s="279">
        <v>81.37</v>
      </c>
      <c r="I1009" s="279">
        <v>29.2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2.7</v>
      </c>
      <c r="I1010" s="279">
        <v>0</v>
      </c>
      <c r="J1010" s="279">
        <v>40.26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5.15</v>
      </c>
      <c r="J1011" s="279">
        <v>108.43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13.08</v>
      </c>
      <c r="T1011" s="279">
        <v>17.62</v>
      </c>
      <c r="U1011" s="279">
        <v>3.49</v>
      </c>
      <c r="V1011" s="279">
        <v>20.67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0.56000000000000005</v>
      </c>
      <c r="H1012" s="279">
        <v>111.53</v>
      </c>
      <c r="I1012" s="279">
        <v>87.94</v>
      </c>
      <c r="J1012" s="279">
        <v>78.52</v>
      </c>
      <c r="K1012" s="279">
        <v>57.64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97.95</v>
      </c>
      <c r="H1013" s="279">
        <v>138.47</v>
      </c>
      <c r="I1013" s="279">
        <v>86.73</v>
      </c>
      <c r="J1013" s="279">
        <v>148.37</v>
      </c>
      <c r="K1013" s="279">
        <v>22.83</v>
      </c>
      <c r="L1013" s="279">
        <v>0</v>
      </c>
      <c r="M1013" s="279">
        <v>0</v>
      </c>
      <c r="N1013" s="279">
        <v>96.93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2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0.01</v>
      </c>
      <c r="V1014" s="279">
        <v>5.78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80.61</v>
      </c>
      <c r="I1015" s="279">
        <v>52.55</v>
      </c>
      <c r="J1015" s="279">
        <v>24.06</v>
      </c>
      <c r="K1015" s="279">
        <v>20.65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39.9</v>
      </c>
      <c r="H1016" s="279">
        <v>161.55000000000001</v>
      </c>
      <c r="I1016" s="279">
        <v>162.63999999999999</v>
      </c>
      <c r="J1016" s="279">
        <v>48.71</v>
      </c>
      <c r="K1016" s="279">
        <v>6.16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82.81</v>
      </c>
      <c r="I1017" s="279">
        <v>0</v>
      </c>
      <c r="J1017" s="279">
        <v>13.47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19.309999999999999</v>
      </c>
      <c r="H1018" s="279">
        <v>0</v>
      </c>
      <c r="I1018" s="279">
        <v>0</v>
      </c>
      <c r="J1018" s="279">
        <v>0</v>
      </c>
      <c r="K1018" s="279">
        <v>0</v>
      </c>
      <c r="L1018" s="279">
        <v>6.11</v>
      </c>
      <c r="M1018" s="279">
        <v>0</v>
      </c>
      <c r="N1018" s="279">
        <v>0</v>
      </c>
      <c r="O1018" s="279">
        <v>0</v>
      </c>
      <c r="P1018" s="279">
        <v>31.05</v>
      </c>
      <c r="Q1018" s="279">
        <v>0</v>
      </c>
      <c r="R1018" s="279">
        <v>28.63</v>
      </c>
      <c r="S1018" s="279">
        <v>11.41</v>
      </c>
      <c r="T1018" s="279">
        <v>29.19</v>
      </c>
      <c r="U1018" s="279">
        <v>12.15</v>
      </c>
      <c r="V1018" s="279">
        <v>90.06</v>
      </c>
      <c r="W1018" s="279">
        <v>97.57</v>
      </c>
      <c r="X1018" s="279">
        <v>34</v>
      </c>
      <c r="Y1018" s="279">
        <v>52.61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9.2200000000000006</v>
      </c>
      <c r="H1019" s="279">
        <v>17.850000000000001</v>
      </c>
      <c r="I1019" s="279">
        <v>69.459999999999994</v>
      </c>
      <c r="J1019" s="279">
        <v>62.42</v>
      </c>
      <c r="K1019" s="279">
        <v>0.48</v>
      </c>
      <c r="L1019" s="279">
        <v>0</v>
      </c>
      <c r="M1019" s="279">
        <v>0.46</v>
      </c>
      <c r="N1019" s="279">
        <v>1.66</v>
      </c>
      <c r="O1019" s="279">
        <v>1.67</v>
      </c>
      <c r="P1019" s="279">
        <v>0.02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19.18</v>
      </c>
      <c r="H1020" s="279">
        <v>70.66</v>
      </c>
      <c r="I1020" s="279">
        <v>62.14</v>
      </c>
      <c r="J1020" s="279">
        <v>51.15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0.04</v>
      </c>
      <c r="P1020" s="279">
        <v>11.71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10.31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12.62</v>
      </c>
      <c r="H1021" s="279">
        <v>88.81</v>
      </c>
      <c r="I1021" s="279">
        <v>61</v>
      </c>
      <c r="J1021" s="279">
        <v>78.39</v>
      </c>
      <c r="K1021" s="279">
        <v>18.77</v>
      </c>
      <c r="L1021" s="279">
        <v>0</v>
      </c>
      <c r="M1021" s="279">
        <v>26.78</v>
      </c>
      <c r="N1021" s="279">
        <v>19.57</v>
      </c>
      <c r="O1021" s="279">
        <v>12.68</v>
      </c>
      <c r="P1021" s="279">
        <v>0.04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0.01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0.05</v>
      </c>
      <c r="H1022" s="279">
        <v>11.08</v>
      </c>
      <c r="I1022" s="279">
        <v>0.04</v>
      </c>
      <c r="J1022" s="279">
        <v>23.95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20.79</v>
      </c>
      <c r="H1023" s="279">
        <v>3.62</v>
      </c>
      <c r="I1023" s="279">
        <v>19.25</v>
      </c>
      <c r="J1023" s="279">
        <v>16.5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0.02</v>
      </c>
      <c r="F1024" s="279">
        <v>0.04</v>
      </c>
      <c r="G1024" s="279">
        <v>30.65</v>
      </c>
      <c r="H1024" s="279">
        <v>0.06</v>
      </c>
      <c r="I1024" s="279">
        <v>0</v>
      </c>
      <c r="J1024" s="279">
        <v>149.63</v>
      </c>
      <c r="K1024" s="279">
        <v>76.760000000000005</v>
      </c>
      <c r="L1024" s="279">
        <v>172.89</v>
      </c>
      <c r="M1024" s="279">
        <v>224.63</v>
      </c>
      <c r="N1024" s="279">
        <v>216.71</v>
      </c>
      <c r="O1024" s="279">
        <v>165.67</v>
      </c>
      <c r="P1024" s="279">
        <v>196.14</v>
      </c>
      <c r="Q1024" s="279">
        <v>125.01</v>
      </c>
      <c r="R1024" s="279">
        <v>3.87</v>
      </c>
      <c r="S1024" s="279">
        <v>0.04</v>
      </c>
      <c r="T1024" s="279">
        <v>0.09</v>
      </c>
      <c r="U1024" s="279">
        <v>59.92</v>
      </c>
      <c r="V1024" s="279">
        <v>0</v>
      </c>
      <c r="W1024" s="279">
        <v>0.15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9.3699999999999992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18.82</v>
      </c>
      <c r="G1026" s="279">
        <v>31.64</v>
      </c>
      <c r="H1026" s="279">
        <v>68.64</v>
      </c>
      <c r="I1026" s="279">
        <v>103.79</v>
      </c>
      <c r="J1026" s="279">
        <v>15.79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23.92</v>
      </c>
      <c r="S1026" s="279">
        <v>0</v>
      </c>
      <c r="T1026" s="279">
        <v>0</v>
      </c>
      <c r="U1026" s="279">
        <v>0</v>
      </c>
      <c r="V1026" s="279">
        <v>54.44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36.58</v>
      </c>
      <c r="H1028" s="279">
        <v>0</v>
      </c>
      <c r="I1028" s="279">
        <v>0</v>
      </c>
      <c r="J1028" s="279">
        <v>0</v>
      </c>
      <c r="K1028" s="279">
        <v>96.12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33.99</v>
      </c>
      <c r="R1028" s="279">
        <v>0</v>
      </c>
      <c r="S1028" s="279">
        <v>0</v>
      </c>
      <c r="T1028" s="279">
        <v>83.18</v>
      </c>
      <c r="U1028" s="279">
        <v>177.07</v>
      </c>
      <c r="V1028" s="279">
        <v>186.03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48.11</v>
      </c>
      <c r="H1029" s="279">
        <v>65.98</v>
      </c>
      <c r="I1029" s="279">
        <v>117.92</v>
      </c>
      <c r="J1029" s="279">
        <v>1240.54</v>
      </c>
      <c r="K1029" s="279">
        <v>22.87</v>
      </c>
      <c r="L1029" s="279">
        <v>0</v>
      </c>
      <c r="M1029" s="279">
        <v>302.06</v>
      </c>
      <c r="N1029" s="279">
        <v>0</v>
      </c>
      <c r="O1029" s="279">
        <v>0</v>
      </c>
      <c r="P1029" s="279">
        <v>0</v>
      </c>
      <c r="Q1029" s="279">
        <v>0</v>
      </c>
      <c r="R1029" s="279">
        <v>26.55</v>
      </c>
      <c r="S1029" s="279">
        <v>0</v>
      </c>
      <c r="T1029" s="279">
        <v>0</v>
      </c>
      <c r="U1029" s="279">
        <v>0</v>
      </c>
      <c r="V1029" s="279">
        <v>833.22</v>
      </c>
      <c r="W1029" s="279">
        <v>1051.4100000000001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473.81</v>
      </c>
      <c r="E1030" s="279">
        <v>0</v>
      </c>
      <c r="F1030" s="279">
        <v>733.52</v>
      </c>
      <c r="G1030" s="279">
        <v>808.52</v>
      </c>
      <c r="H1030" s="279">
        <v>75.73</v>
      </c>
      <c r="I1030" s="279">
        <v>978.45</v>
      </c>
      <c r="J1030" s="279">
        <v>1156.18</v>
      </c>
      <c r="K1030" s="279">
        <v>0.27</v>
      </c>
      <c r="L1030" s="279">
        <v>0</v>
      </c>
      <c r="M1030" s="279">
        <v>0</v>
      </c>
      <c r="N1030" s="279">
        <v>0</v>
      </c>
      <c r="O1030" s="279">
        <v>0</v>
      </c>
      <c r="P1030" s="279">
        <v>1142.94</v>
      </c>
      <c r="Q1030" s="279">
        <v>1176.6600000000001</v>
      </c>
      <c r="R1030" s="279">
        <v>1181.02</v>
      </c>
      <c r="S1030" s="279">
        <v>1147.31</v>
      </c>
      <c r="T1030" s="279">
        <v>1080.05</v>
      </c>
      <c r="U1030" s="279">
        <v>1035.8699999999999</v>
      </c>
      <c r="V1030" s="279">
        <v>1161.3599999999999</v>
      </c>
      <c r="W1030" s="279">
        <v>1119.1400000000001</v>
      </c>
      <c r="X1030" s="279">
        <v>943.15</v>
      </c>
      <c r="Y1030" s="279">
        <v>795.09</v>
      </c>
    </row>
    <row r="1032" spans="1:25">
      <c r="A1032" s="394" t="s">
        <v>209</v>
      </c>
      <c r="B1032" s="454" t="s">
        <v>311</v>
      </c>
      <c r="C1032" s="454"/>
      <c r="D1032" s="454"/>
      <c r="E1032" s="454"/>
      <c r="F1032" s="454"/>
      <c r="G1032" s="454"/>
      <c r="H1032" s="454"/>
      <c r="I1032" s="454"/>
      <c r="J1032" s="454"/>
      <c r="K1032" s="454"/>
      <c r="L1032" s="454"/>
      <c r="M1032" s="454"/>
      <c r="N1032" s="454"/>
      <c r="O1032" s="454"/>
      <c r="P1032" s="454"/>
      <c r="Q1032" s="454"/>
      <c r="R1032" s="454"/>
      <c r="S1032" s="454"/>
      <c r="T1032" s="454"/>
      <c r="U1032" s="454"/>
      <c r="V1032" s="454"/>
      <c r="W1032" s="454"/>
      <c r="X1032" s="454"/>
      <c r="Y1032" s="454"/>
    </row>
    <row r="1033" spans="1:25" ht="30">
      <c r="A1033" s="39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139.78</v>
      </c>
      <c r="C1034" s="279">
        <v>110.31</v>
      </c>
      <c r="D1034" s="279">
        <v>113.54</v>
      </c>
      <c r="E1034" s="279">
        <v>123.06</v>
      </c>
      <c r="F1034" s="279">
        <v>80.650000000000006</v>
      </c>
      <c r="G1034" s="279">
        <v>6.96</v>
      </c>
      <c r="H1034" s="279">
        <v>32.47</v>
      </c>
      <c r="I1034" s="279">
        <v>57.11</v>
      </c>
      <c r="J1034" s="279">
        <v>0</v>
      </c>
      <c r="K1034" s="279">
        <v>186.77</v>
      </c>
      <c r="L1034" s="279">
        <v>102.35</v>
      </c>
      <c r="M1034" s="279">
        <v>232.31</v>
      </c>
      <c r="N1034" s="279">
        <v>308.81</v>
      </c>
      <c r="O1034" s="279">
        <v>317.33999999999997</v>
      </c>
      <c r="P1034" s="279">
        <v>237.96</v>
      </c>
      <c r="Q1034" s="279">
        <v>217.08</v>
      </c>
      <c r="R1034" s="279">
        <v>228.95</v>
      </c>
      <c r="S1034" s="279">
        <v>213.98</v>
      </c>
      <c r="T1034" s="279">
        <v>187.81</v>
      </c>
      <c r="U1034" s="279">
        <v>216.31</v>
      </c>
      <c r="V1034" s="279">
        <v>111.33</v>
      </c>
      <c r="W1034" s="279">
        <v>240.88</v>
      </c>
      <c r="X1034" s="279">
        <v>225.36</v>
      </c>
      <c r="Y1034" s="279">
        <v>124.33</v>
      </c>
    </row>
    <row r="1035" spans="1:25">
      <c r="A1035" s="254">
        <v>2</v>
      </c>
      <c r="B1035" s="279">
        <v>32.979999999999997</v>
      </c>
      <c r="C1035" s="279">
        <v>70.67</v>
      </c>
      <c r="D1035" s="279">
        <v>60.08</v>
      </c>
      <c r="E1035" s="279">
        <v>65.069999999999993</v>
      </c>
      <c r="F1035" s="279">
        <v>38.700000000000003</v>
      </c>
      <c r="G1035" s="279">
        <v>0</v>
      </c>
      <c r="H1035" s="279">
        <v>0</v>
      </c>
      <c r="I1035" s="279">
        <v>0.99</v>
      </c>
      <c r="J1035" s="279">
        <v>0.03</v>
      </c>
      <c r="K1035" s="279">
        <v>42.6</v>
      </c>
      <c r="L1035" s="279">
        <v>254.72</v>
      </c>
      <c r="M1035" s="279">
        <v>54.64</v>
      </c>
      <c r="N1035" s="279">
        <v>34.53</v>
      </c>
      <c r="O1035" s="279">
        <v>88.02</v>
      </c>
      <c r="P1035" s="279">
        <v>103.67</v>
      </c>
      <c r="Q1035" s="279">
        <v>66.260000000000005</v>
      </c>
      <c r="R1035" s="279">
        <v>46.03</v>
      </c>
      <c r="S1035" s="279">
        <v>40.32</v>
      </c>
      <c r="T1035" s="279">
        <v>27.15</v>
      </c>
      <c r="U1035" s="279">
        <v>7.17</v>
      </c>
      <c r="V1035" s="279">
        <v>0</v>
      </c>
      <c r="W1035" s="279">
        <v>28.25</v>
      </c>
      <c r="X1035" s="279">
        <v>193.75</v>
      </c>
      <c r="Y1035" s="279">
        <v>95.11</v>
      </c>
    </row>
    <row r="1036" spans="1:25">
      <c r="A1036" s="254">
        <v>3</v>
      </c>
      <c r="B1036" s="279">
        <v>156.69</v>
      </c>
      <c r="C1036" s="279">
        <v>170.79</v>
      </c>
      <c r="D1036" s="279">
        <v>292.83999999999997</v>
      </c>
      <c r="E1036" s="279">
        <v>87.59</v>
      </c>
      <c r="F1036" s="279">
        <v>26.53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195.82</v>
      </c>
      <c r="N1036" s="279">
        <v>144.69</v>
      </c>
      <c r="O1036" s="279">
        <v>309.41000000000003</v>
      </c>
      <c r="P1036" s="279">
        <v>173.4</v>
      </c>
      <c r="Q1036" s="279">
        <v>141.94</v>
      </c>
      <c r="R1036" s="279">
        <v>80.11</v>
      </c>
      <c r="S1036" s="279">
        <v>10.75</v>
      </c>
      <c r="T1036" s="279">
        <v>154.66999999999999</v>
      </c>
      <c r="U1036" s="279">
        <v>213.89</v>
      </c>
      <c r="V1036" s="279">
        <v>130.76</v>
      </c>
      <c r="W1036" s="279">
        <v>270.14</v>
      </c>
      <c r="X1036" s="279">
        <v>282.49</v>
      </c>
      <c r="Y1036" s="279">
        <v>226.48</v>
      </c>
    </row>
    <row r="1037" spans="1:25">
      <c r="A1037" s="254">
        <v>4</v>
      </c>
      <c r="B1037" s="279">
        <v>240.76</v>
      </c>
      <c r="C1037" s="279">
        <v>162.84</v>
      </c>
      <c r="D1037" s="279">
        <v>232.04</v>
      </c>
      <c r="E1037" s="279">
        <v>91.2</v>
      </c>
      <c r="F1037" s="279">
        <v>125.61</v>
      </c>
      <c r="G1037" s="279">
        <v>18.66</v>
      </c>
      <c r="H1037" s="279">
        <v>40.86</v>
      </c>
      <c r="I1037" s="279">
        <v>0</v>
      </c>
      <c r="J1037" s="279">
        <v>0</v>
      </c>
      <c r="K1037" s="279">
        <v>16.47</v>
      </c>
      <c r="L1037" s="279">
        <v>15.11</v>
      </c>
      <c r="M1037" s="279">
        <v>0</v>
      </c>
      <c r="N1037" s="279">
        <v>0</v>
      </c>
      <c r="O1037" s="279">
        <v>36.58</v>
      </c>
      <c r="P1037" s="279">
        <v>38.75</v>
      </c>
      <c r="Q1037" s="279">
        <v>0</v>
      </c>
      <c r="R1037" s="279">
        <v>0</v>
      </c>
      <c r="S1037" s="279">
        <v>17.66</v>
      </c>
      <c r="T1037" s="279">
        <v>30.01</v>
      </c>
      <c r="U1037" s="279">
        <v>74.78</v>
      </c>
      <c r="V1037" s="279">
        <v>25.14</v>
      </c>
      <c r="W1037" s="279">
        <v>54.37</v>
      </c>
      <c r="X1037" s="279">
        <v>188.56</v>
      </c>
      <c r="Y1037" s="279">
        <v>209.62</v>
      </c>
    </row>
    <row r="1038" spans="1:25">
      <c r="A1038" s="254">
        <v>5</v>
      </c>
      <c r="B1038" s="279">
        <v>143.69999999999999</v>
      </c>
      <c r="C1038" s="279">
        <v>124.88</v>
      </c>
      <c r="D1038" s="279">
        <v>159.94</v>
      </c>
      <c r="E1038" s="279">
        <v>176.15</v>
      </c>
      <c r="F1038" s="279">
        <v>255.48</v>
      </c>
      <c r="G1038" s="279">
        <v>232.62</v>
      </c>
      <c r="H1038" s="279">
        <v>327.32</v>
      </c>
      <c r="I1038" s="279">
        <v>368.65</v>
      </c>
      <c r="J1038" s="279">
        <v>0</v>
      </c>
      <c r="K1038" s="279">
        <v>2.2999999999999998</v>
      </c>
      <c r="L1038" s="279">
        <v>691.04</v>
      </c>
      <c r="M1038" s="279">
        <v>1053.94</v>
      </c>
      <c r="N1038" s="279">
        <v>75.11</v>
      </c>
      <c r="O1038" s="279">
        <v>88.6</v>
      </c>
      <c r="P1038" s="279">
        <v>55.79</v>
      </c>
      <c r="Q1038" s="279">
        <v>50.3</v>
      </c>
      <c r="R1038" s="279">
        <v>46.26</v>
      </c>
      <c r="S1038" s="279">
        <v>69.06</v>
      </c>
      <c r="T1038" s="279">
        <v>63.86</v>
      </c>
      <c r="U1038" s="279">
        <v>61.33</v>
      </c>
      <c r="V1038" s="279">
        <v>59.55</v>
      </c>
      <c r="W1038" s="279">
        <v>68.680000000000007</v>
      </c>
      <c r="X1038" s="279">
        <v>161.91999999999999</v>
      </c>
      <c r="Y1038" s="279">
        <v>143.80000000000001</v>
      </c>
    </row>
    <row r="1039" spans="1:25">
      <c r="A1039" s="254">
        <v>6</v>
      </c>
      <c r="B1039" s="279">
        <v>155.62</v>
      </c>
      <c r="C1039" s="279">
        <v>181.85</v>
      </c>
      <c r="D1039" s="279">
        <v>229.36</v>
      </c>
      <c r="E1039" s="279">
        <v>224.63</v>
      </c>
      <c r="F1039" s="279">
        <v>106.25</v>
      </c>
      <c r="G1039" s="279">
        <v>49.92</v>
      </c>
      <c r="H1039" s="279">
        <v>0</v>
      </c>
      <c r="I1039" s="279">
        <v>0</v>
      </c>
      <c r="J1039" s="279">
        <v>0</v>
      </c>
      <c r="K1039" s="279">
        <v>57.93</v>
      </c>
      <c r="L1039" s="279">
        <v>7.77</v>
      </c>
      <c r="M1039" s="279">
        <v>17.32</v>
      </c>
      <c r="N1039" s="279">
        <v>302.29000000000002</v>
      </c>
      <c r="O1039" s="279">
        <v>312.91000000000003</v>
      </c>
      <c r="P1039" s="279">
        <v>13.63</v>
      </c>
      <c r="Q1039" s="279">
        <v>1252.33</v>
      </c>
      <c r="R1039" s="279">
        <v>1189.79</v>
      </c>
      <c r="S1039" s="279">
        <v>0</v>
      </c>
      <c r="T1039" s="279">
        <v>1147.52</v>
      </c>
      <c r="U1039" s="279">
        <v>1118.19</v>
      </c>
      <c r="V1039" s="279">
        <v>1081.44</v>
      </c>
      <c r="W1039" s="279">
        <v>1090.54</v>
      </c>
      <c r="X1039" s="279">
        <v>1059.06</v>
      </c>
      <c r="Y1039" s="279">
        <v>845.15</v>
      </c>
    </row>
    <row r="1040" spans="1:25">
      <c r="A1040" s="254">
        <v>7</v>
      </c>
      <c r="B1040" s="279">
        <v>764.8</v>
      </c>
      <c r="C1040" s="279">
        <v>719.74</v>
      </c>
      <c r="D1040" s="279">
        <v>659.28</v>
      </c>
      <c r="E1040" s="279">
        <v>609.54</v>
      </c>
      <c r="F1040" s="279">
        <v>583.39</v>
      </c>
      <c r="G1040" s="279">
        <v>626.99</v>
      </c>
      <c r="H1040" s="279">
        <v>427.82</v>
      </c>
      <c r="I1040" s="279">
        <v>848.43</v>
      </c>
      <c r="J1040" s="279">
        <v>0</v>
      </c>
      <c r="K1040" s="279">
        <v>781.11</v>
      </c>
      <c r="L1040" s="279">
        <v>0</v>
      </c>
      <c r="M1040" s="279">
        <v>1143.5</v>
      </c>
      <c r="N1040" s="279">
        <v>1126.79</v>
      </c>
      <c r="O1040" s="279">
        <v>1175.23</v>
      </c>
      <c r="P1040" s="279">
        <v>843.91</v>
      </c>
      <c r="Q1040" s="279">
        <v>0</v>
      </c>
      <c r="R1040" s="279">
        <v>1184.4100000000001</v>
      </c>
      <c r="S1040" s="279">
        <v>834.07</v>
      </c>
      <c r="T1040" s="279">
        <v>1128.55</v>
      </c>
      <c r="U1040" s="279">
        <v>1103.18</v>
      </c>
      <c r="V1040" s="279">
        <v>0</v>
      </c>
      <c r="W1040" s="279">
        <v>1072.33</v>
      </c>
      <c r="X1040" s="279">
        <v>1006.46</v>
      </c>
      <c r="Y1040" s="279">
        <v>853.36</v>
      </c>
    </row>
    <row r="1041" spans="1:25">
      <c r="A1041" s="254">
        <v>8</v>
      </c>
      <c r="B1041" s="279">
        <v>146.01</v>
      </c>
      <c r="C1041" s="279">
        <v>187.82</v>
      </c>
      <c r="D1041" s="279">
        <v>184.27</v>
      </c>
      <c r="E1041" s="279">
        <v>161.91</v>
      </c>
      <c r="F1041" s="279">
        <v>37.130000000000003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48.39</v>
      </c>
      <c r="M1041" s="279">
        <v>37.32</v>
      </c>
      <c r="N1041" s="279">
        <v>0</v>
      </c>
      <c r="O1041" s="279">
        <v>40.049999999999997</v>
      </c>
      <c r="P1041" s="279">
        <v>2.85</v>
      </c>
      <c r="Q1041" s="279">
        <v>167.96</v>
      </c>
      <c r="R1041" s="279">
        <v>80.099999999999994</v>
      </c>
      <c r="S1041" s="279">
        <v>211.65</v>
      </c>
      <c r="T1041" s="279">
        <v>268.89</v>
      </c>
      <c r="U1041" s="279">
        <v>182.72</v>
      </c>
      <c r="V1041" s="279">
        <v>156.18</v>
      </c>
      <c r="W1041" s="279">
        <v>211.32</v>
      </c>
      <c r="X1041" s="279">
        <v>169.47</v>
      </c>
      <c r="Y1041" s="279">
        <v>211.84</v>
      </c>
    </row>
    <row r="1042" spans="1:25">
      <c r="A1042" s="254">
        <v>9</v>
      </c>
      <c r="B1042" s="279">
        <v>283.98</v>
      </c>
      <c r="C1042" s="279">
        <v>548.04999999999995</v>
      </c>
      <c r="D1042" s="279">
        <v>205.45</v>
      </c>
      <c r="E1042" s="279">
        <v>543.12</v>
      </c>
      <c r="F1042" s="279">
        <v>509.22</v>
      </c>
      <c r="G1042" s="279">
        <v>180.63</v>
      </c>
      <c r="H1042" s="279">
        <v>0</v>
      </c>
      <c r="I1042" s="279">
        <v>22.03</v>
      </c>
      <c r="J1042" s="279">
        <v>90.01</v>
      </c>
      <c r="K1042" s="279">
        <v>168.74</v>
      </c>
      <c r="L1042" s="279">
        <v>319.77999999999997</v>
      </c>
      <c r="M1042" s="279">
        <v>309.27</v>
      </c>
      <c r="N1042" s="279">
        <v>266.63</v>
      </c>
      <c r="O1042" s="279">
        <v>284.93</v>
      </c>
      <c r="P1042" s="279">
        <v>299.63</v>
      </c>
      <c r="Q1042" s="279">
        <v>832.84</v>
      </c>
      <c r="R1042" s="279">
        <v>321.89</v>
      </c>
      <c r="S1042" s="279">
        <v>346.68</v>
      </c>
      <c r="T1042" s="279">
        <v>539.11</v>
      </c>
      <c r="U1042" s="279">
        <v>462.03</v>
      </c>
      <c r="V1042" s="279">
        <v>221.64</v>
      </c>
      <c r="W1042" s="279">
        <v>204.59</v>
      </c>
      <c r="X1042" s="279">
        <v>269.58</v>
      </c>
      <c r="Y1042" s="279">
        <v>377.23</v>
      </c>
    </row>
    <row r="1043" spans="1:25">
      <c r="A1043" s="254">
        <v>10</v>
      </c>
      <c r="B1043" s="279">
        <v>27.78</v>
      </c>
      <c r="C1043" s="279">
        <v>65.59</v>
      </c>
      <c r="D1043" s="279">
        <v>77.459999999999994</v>
      </c>
      <c r="E1043" s="279">
        <v>141.83000000000001</v>
      </c>
      <c r="F1043" s="279">
        <v>0</v>
      </c>
      <c r="G1043" s="279">
        <v>0</v>
      </c>
      <c r="H1043" s="279">
        <v>0</v>
      </c>
      <c r="I1043" s="279">
        <v>0</v>
      </c>
      <c r="J1043" s="279">
        <v>105.4</v>
      </c>
      <c r="K1043" s="279">
        <v>129.38</v>
      </c>
      <c r="L1043" s="279">
        <v>159.44999999999999</v>
      </c>
      <c r="M1043" s="279">
        <v>141.33000000000001</v>
      </c>
      <c r="N1043" s="279">
        <v>129.51</v>
      </c>
      <c r="O1043" s="279">
        <v>302.45</v>
      </c>
      <c r="P1043" s="279">
        <v>215.5</v>
      </c>
      <c r="Q1043" s="279">
        <v>164.44</v>
      </c>
      <c r="R1043" s="279">
        <v>130.85</v>
      </c>
      <c r="S1043" s="279">
        <v>102.81</v>
      </c>
      <c r="T1043" s="279">
        <v>243.82</v>
      </c>
      <c r="U1043" s="279">
        <v>172.36</v>
      </c>
      <c r="V1043" s="279">
        <v>208.18</v>
      </c>
      <c r="W1043" s="279">
        <v>319.67</v>
      </c>
      <c r="X1043" s="279">
        <v>356.23</v>
      </c>
      <c r="Y1043" s="279">
        <v>216.5</v>
      </c>
    </row>
    <row r="1044" spans="1:25">
      <c r="A1044" s="254">
        <v>11</v>
      </c>
      <c r="B1044" s="279">
        <v>172.92</v>
      </c>
      <c r="C1044" s="279">
        <v>60.4</v>
      </c>
      <c r="D1044" s="279">
        <v>115.26</v>
      </c>
      <c r="E1044" s="279">
        <v>753.82</v>
      </c>
      <c r="F1044" s="279">
        <v>48.69</v>
      </c>
      <c r="G1044" s="279">
        <v>34.47</v>
      </c>
      <c r="H1044" s="279">
        <v>0</v>
      </c>
      <c r="I1044" s="279">
        <v>611.05999999999995</v>
      </c>
      <c r="J1044" s="279">
        <v>0</v>
      </c>
      <c r="K1044" s="279">
        <v>73.95</v>
      </c>
      <c r="L1044" s="279">
        <v>109.04</v>
      </c>
      <c r="M1044" s="279">
        <v>95.81</v>
      </c>
      <c r="N1044" s="279">
        <v>104.35</v>
      </c>
      <c r="O1044" s="279">
        <v>135.37</v>
      </c>
      <c r="P1044" s="279">
        <v>150.76</v>
      </c>
      <c r="Q1044" s="279">
        <v>104.32</v>
      </c>
      <c r="R1044" s="279">
        <v>93.64</v>
      </c>
      <c r="S1044" s="279">
        <v>100.3</v>
      </c>
      <c r="T1044" s="279">
        <v>50.17</v>
      </c>
      <c r="U1044" s="279">
        <v>51.14</v>
      </c>
      <c r="V1044" s="279">
        <v>34.549999999999997</v>
      </c>
      <c r="W1044" s="279">
        <v>49.08</v>
      </c>
      <c r="X1044" s="279">
        <v>247.25</v>
      </c>
      <c r="Y1044" s="279">
        <v>181.35</v>
      </c>
    </row>
    <row r="1045" spans="1:25">
      <c r="A1045" s="254">
        <v>12</v>
      </c>
      <c r="B1045" s="279">
        <v>104.02</v>
      </c>
      <c r="C1045" s="279">
        <v>152.22999999999999</v>
      </c>
      <c r="D1045" s="279">
        <v>196.21</v>
      </c>
      <c r="E1045" s="279">
        <v>151.12</v>
      </c>
      <c r="F1045" s="279">
        <v>174.27</v>
      </c>
      <c r="G1045" s="279">
        <v>36.36</v>
      </c>
      <c r="H1045" s="279">
        <v>3.19</v>
      </c>
      <c r="I1045" s="279">
        <v>2.2799999999999998</v>
      </c>
      <c r="J1045" s="279">
        <v>0</v>
      </c>
      <c r="K1045" s="279">
        <v>40.57</v>
      </c>
      <c r="L1045" s="279">
        <v>115.9</v>
      </c>
      <c r="M1045" s="279">
        <v>137.68</v>
      </c>
      <c r="N1045" s="279">
        <v>90.54</v>
      </c>
      <c r="O1045" s="279">
        <v>69.099999999999994</v>
      </c>
      <c r="P1045" s="279">
        <v>42.57</v>
      </c>
      <c r="Q1045" s="279">
        <v>25.39</v>
      </c>
      <c r="R1045" s="279">
        <v>22.6</v>
      </c>
      <c r="S1045" s="279">
        <v>1.17</v>
      </c>
      <c r="T1045" s="279">
        <v>0.48</v>
      </c>
      <c r="U1045" s="279">
        <v>3.2</v>
      </c>
      <c r="V1045" s="279">
        <v>0.03</v>
      </c>
      <c r="W1045" s="279">
        <v>58.29</v>
      </c>
      <c r="X1045" s="279">
        <v>299.54000000000002</v>
      </c>
      <c r="Y1045" s="279">
        <v>204.35</v>
      </c>
    </row>
    <row r="1046" spans="1:25">
      <c r="A1046" s="254">
        <v>13</v>
      </c>
      <c r="B1046" s="279">
        <v>142.88999999999999</v>
      </c>
      <c r="C1046" s="279">
        <v>161.94</v>
      </c>
      <c r="D1046" s="279">
        <v>158.65</v>
      </c>
      <c r="E1046" s="279">
        <v>158.15</v>
      </c>
      <c r="F1046" s="279">
        <v>115.98</v>
      </c>
      <c r="G1046" s="279">
        <v>1.52</v>
      </c>
      <c r="H1046" s="279">
        <v>0</v>
      </c>
      <c r="I1046" s="279">
        <v>0</v>
      </c>
      <c r="J1046" s="279">
        <v>0</v>
      </c>
      <c r="K1046" s="279">
        <v>0</v>
      </c>
      <c r="L1046" s="279">
        <v>23.55</v>
      </c>
      <c r="M1046" s="279">
        <v>956.07</v>
      </c>
      <c r="N1046" s="279">
        <v>19</v>
      </c>
      <c r="O1046" s="279">
        <v>953.34</v>
      </c>
      <c r="P1046" s="279">
        <v>86.12</v>
      </c>
      <c r="Q1046" s="279">
        <v>108.22</v>
      </c>
      <c r="R1046" s="279">
        <v>56.68</v>
      </c>
      <c r="S1046" s="279">
        <v>68.19</v>
      </c>
      <c r="T1046" s="279">
        <v>102.8</v>
      </c>
      <c r="U1046" s="279">
        <v>181.43</v>
      </c>
      <c r="V1046" s="279">
        <v>216.59</v>
      </c>
      <c r="W1046" s="279">
        <v>318.02999999999997</v>
      </c>
      <c r="X1046" s="279">
        <v>263.91000000000003</v>
      </c>
      <c r="Y1046" s="279">
        <v>383.47</v>
      </c>
    </row>
    <row r="1047" spans="1:25">
      <c r="A1047" s="254">
        <v>14</v>
      </c>
      <c r="B1047" s="279">
        <v>217.8</v>
      </c>
      <c r="C1047" s="279">
        <v>142.81</v>
      </c>
      <c r="D1047" s="279">
        <v>95.56</v>
      </c>
      <c r="E1047" s="279">
        <v>116.93</v>
      </c>
      <c r="F1047" s="279">
        <v>138.99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0.45</v>
      </c>
      <c r="L1047" s="279">
        <v>33.28</v>
      </c>
      <c r="M1047" s="279">
        <v>99.15</v>
      </c>
      <c r="N1047" s="279">
        <v>0</v>
      </c>
      <c r="O1047" s="279">
        <v>137.34</v>
      </c>
      <c r="P1047" s="279">
        <v>200.27</v>
      </c>
      <c r="Q1047" s="279">
        <v>260.04000000000002</v>
      </c>
      <c r="R1047" s="279">
        <v>313.93</v>
      </c>
      <c r="S1047" s="279">
        <v>306.35000000000002</v>
      </c>
      <c r="T1047" s="279">
        <v>282.89</v>
      </c>
      <c r="U1047" s="279">
        <v>384.29</v>
      </c>
      <c r="V1047" s="279">
        <v>190.75</v>
      </c>
      <c r="W1047" s="279">
        <v>391.52</v>
      </c>
      <c r="X1047" s="279">
        <v>380.95</v>
      </c>
      <c r="Y1047" s="279">
        <v>402.57</v>
      </c>
    </row>
    <row r="1048" spans="1:25">
      <c r="A1048" s="254">
        <v>15</v>
      </c>
      <c r="B1048" s="279">
        <v>259.58999999999997</v>
      </c>
      <c r="C1048" s="279">
        <v>193.04</v>
      </c>
      <c r="D1048" s="279">
        <v>231.43</v>
      </c>
      <c r="E1048" s="279">
        <v>151.88</v>
      </c>
      <c r="F1048" s="279">
        <v>267.89</v>
      </c>
      <c r="G1048" s="279">
        <v>82.75</v>
      </c>
      <c r="H1048" s="279">
        <v>8.7899999999999991</v>
      </c>
      <c r="I1048" s="279">
        <v>101.39</v>
      </c>
      <c r="J1048" s="279">
        <v>88.88</v>
      </c>
      <c r="K1048" s="279">
        <v>148.34</v>
      </c>
      <c r="L1048" s="279">
        <v>165.41</v>
      </c>
      <c r="M1048" s="279">
        <v>223.8</v>
      </c>
      <c r="N1048" s="279">
        <v>133.11000000000001</v>
      </c>
      <c r="O1048" s="279">
        <v>112.8</v>
      </c>
      <c r="P1048" s="279">
        <v>110.77</v>
      </c>
      <c r="Q1048" s="279">
        <v>120.37</v>
      </c>
      <c r="R1048" s="279">
        <v>175.31</v>
      </c>
      <c r="S1048" s="279">
        <v>180.03</v>
      </c>
      <c r="T1048" s="279">
        <v>67.150000000000006</v>
      </c>
      <c r="U1048" s="279">
        <v>37.840000000000003</v>
      </c>
      <c r="V1048" s="279">
        <v>1.68</v>
      </c>
      <c r="W1048" s="279">
        <v>66.069999999999993</v>
      </c>
      <c r="X1048" s="279">
        <v>355.15</v>
      </c>
      <c r="Y1048" s="279">
        <v>221.91</v>
      </c>
    </row>
    <row r="1049" spans="1:25">
      <c r="A1049" s="254">
        <v>16</v>
      </c>
      <c r="B1049" s="279">
        <v>243.25</v>
      </c>
      <c r="C1049" s="279">
        <v>97.93</v>
      </c>
      <c r="D1049" s="279">
        <v>142.62</v>
      </c>
      <c r="E1049" s="279">
        <v>72.33</v>
      </c>
      <c r="F1049" s="279">
        <v>31.81</v>
      </c>
      <c r="G1049" s="279">
        <v>461.86</v>
      </c>
      <c r="H1049" s="279">
        <v>0</v>
      </c>
      <c r="I1049" s="279">
        <v>0</v>
      </c>
      <c r="J1049" s="279">
        <v>0</v>
      </c>
      <c r="K1049" s="279">
        <v>0</v>
      </c>
      <c r="L1049" s="279">
        <v>125.28</v>
      </c>
      <c r="M1049" s="279">
        <v>116.22</v>
      </c>
      <c r="N1049" s="279">
        <v>64.569999999999993</v>
      </c>
      <c r="O1049" s="279">
        <v>82.14</v>
      </c>
      <c r="P1049" s="279">
        <v>84.74</v>
      </c>
      <c r="Q1049" s="279">
        <v>61.96</v>
      </c>
      <c r="R1049" s="279">
        <v>129.15</v>
      </c>
      <c r="S1049" s="279">
        <v>50.17</v>
      </c>
      <c r="T1049" s="279">
        <v>75.290000000000006</v>
      </c>
      <c r="U1049" s="279">
        <v>79.819999999999993</v>
      </c>
      <c r="V1049" s="279">
        <v>22.87</v>
      </c>
      <c r="W1049" s="279">
        <v>92.86</v>
      </c>
      <c r="X1049" s="279">
        <v>292.14</v>
      </c>
      <c r="Y1049" s="279">
        <v>276.16000000000003</v>
      </c>
    </row>
    <row r="1050" spans="1:25">
      <c r="A1050" s="254">
        <v>17</v>
      </c>
      <c r="B1050" s="279">
        <v>192.15</v>
      </c>
      <c r="C1050" s="279">
        <v>42.89</v>
      </c>
      <c r="D1050" s="279">
        <v>79.48</v>
      </c>
      <c r="E1050" s="279">
        <v>56.61</v>
      </c>
      <c r="F1050" s="279">
        <v>29.79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0.19</v>
      </c>
      <c r="L1050" s="279">
        <v>68.94</v>
      </c>
      <c r="M1050" s="279">
        <v>103.27</v>
      </c>
      <c r="N1050" s="279">
        <v>78.39</v>
      </c>
      <c r="O1050" s="279">
        <v>46.08</v>
      </c>
      <c r="P1050" s="279">
        <v>19.48</v>
      </c>
      <c r="Q1050" s="279">
        <v>57.8</v>
      </c>
      <c r="R1050" s="279">
        <v>92.19</v>
      </c>
      <c r="S1050" s="279">
        <v>45.18</v>
      </c>
      <c r="T1050" s="279">
        <v>49.87</v>
      </c>
      <c r="U1050" s="279">
        <v>84.18</v>
      </c>
      <c r="V1050" s="279">
        <v>15.92</v>
      </c>
      <c r="W1050" s="279">
        <v>107.53</v>
      </c>
      <c r="X1050" s="279">
        <v>356.8</v>
      </c>
      <c r="Y1050" s="279">
        <v>302.18</v>
      </c>
    </row>
    <row r="1051" spans="1:25">
      <c r="A1051" s="254">
        <v>18</v>
      </c>
      <c r="B1051" s="279">
        <v>174.68</v>
      </c>
      <c r="C1051" s="279">
        <v>170.34</v>
      </c>
      <c r="D1051" s="279">
        <v>134.47999999999999</v>
      </c>
      <c r="E1051" s="279">
        <v>44.73</v>
      </c>
      <c r="F1051" s="279">
        <v>38.39</v>
      </c>
      <c r="G1051" s="279">
        <v>781.54</v>
      </c>
      <c r="H1051" s="279">
        <v>0</v>
      </c>
      <c r="I1051" s="279">
        <v>86.51</v>
      </c>
      <c r="J1051" s="279">
        <v>0</v>
      </c>
      <c r="K1051" s="279">
        <v>14.49</v>
      </c>
      <c r="L1051" s="279">
        <v>49.16</v>
      </c>
      <c r="M1051" s="279">
        <v>37.29</v>
      </c>
      <c r="N1051" s="279">
        <v>28.48</v>
      </c>
      <c r="O1051" s="279">
        <v>46.47</v>
      </c>
      <c r="P1051" s="279">
        <v>69.400000000000006</v>
      </c>
      <c r="Q1051" s="279">
        <v>75.319999999999993</v>
      </c>
      <c r="R1051" s="279">
        <v>1275.8699999999999</v>
      </c>
      <c r="S1051" s="279">
        <v>1270.3900000000001</v>
      </c>
      <c r="T1051" s="279">
        <v>1226.81</v>
      </c>
      <c r="U1051" s="279">
        <v>1207.5899999999999</v>
      </c>
      <c r="V1051" s="279">
        <v>1181.68</v>
      </c>
      <c r="W1051" s="279">
        <v>1234.45</v>
      </c>
      <c r="X1051" s="279">
        <v>1201.07</v>
      </c>
      <c r="Y1051" s="279">
        <v>1110.42</v>
      </c>
    </row>
    <row r="1052" spans="1:25">
      <c r="A1052" s="254">
        <v>19</v>
      </c>
      <c r="B1052" s="279">
        <v>123.54</v>
      </c>
      <c r="C1052" s="279">
        <v>75.239999999999995</v>
      </c>
      <c r="D1052" s="279">
        <v>90.37</v>
      </c>
      <c r="E1052" s="279">
        <v>98.13</v>
      </c>
      <c r="F1052" s="279">
        <v>22.68</v>
      </c>
      <c r="G1052" s="279">
        <v>0</v>
      </c>
      <c r="H1052" s="279">
        <v>787.51</v>
      </c>
      <c r="I1052" s="279">
        <v>522.16999999999996</v>
      </c>
      <c r="J1052" s="279">
        <v>748.91</v>
      </c>
      <c r="K1052" s="279">
        <v>965.41</v>
      </c>
      <c r="L1052" s="279">
        <v>0.15</v>
      </c>
      <c r="M1052" s="279">
        <v>969.92</v>
      </c>
      <c r="N1052" s="279">
        <v>986.59</v>
      </c>
      <c r="O1052" s="279">
        <v>991.52</v>
      </c>
      <c r="P1052" s="279">
        <v>0</v>
      </c>
      <c r="Q1052" s="279">
        <v>1305.43</v>
      </c>
      <c r="R1052" s="279">
        <v>0</v>
      </c>
      <c r="S1052" s="279">
        <v>0.03</v>
      </c>
      <c r="T1052" s="279">
        <v>0</v>
      </c>
      <c r="U1052" s="279">
        <v>0.01</v>
      </c>
      <c r="V1052" s="279">
        <v>0</v>
      </c>
      <c r="W1052" s="279">
        <v>0</v>
      </c>
      <c r="X1052" s="279">
        <v>0</v>
      </c>
      <c r="Y1052" s="279">
        <v>0</v>
      </c>
    </row>
    <row r="1053" spans="1:25">
      <c r="A1053" s="254">
        <v>20</v>
      </c>
      <c r="B1053" s="279">
        <v>274.27999999999997</v>
      </c>
      <c r="C1053" s="279">
        <v>152.63</v>
      </c>
      <c r="D1053" s="279">
        <v>148.80000000000001</v>
      </c>
      <c r="E1053" s="279">
        <v>122.2</v>
      </c>
      <c r="F1053" s="279">
        <v>121.77</v>
      </c>
      <c r="G1053" s="279">
        <v>0</v>
      </c>
      <c r="H1053" s="279">
        <v>0</v>
      </c>
      <c r="I1053" s="279">
        <v>0</v>
      </c>
      <c r="J1053" s="279">
        <v>0</v>
      </c>
      <c r="K1053" s="279">
        <v>9.5399999999999991</v>
      </c>
      <c r="L1053" s="279">
        <v>33.82</v>
      </c>
      <c r="M1053" s="279">
        <v>34.479999999999997</v>
      </c>
      <c r="N1053" s="279">
        <v>24.74</v>
      </c>
      <c r="O1053" s="279">
        <v>24.56</v>
      </c>
      <c r="P1053" s="279">
        <v>63.43</v>
      </c>
      <c r="Q1053" s="279">
        <v>76.09</v>
      </c>
      <c r="R1053" s="279">
        <v>67.14</v>
      </c>
      <c r="S1053" s="279">
        <v>75.34</v>
      </c>
      <c r="T1053" s="279">
        <v>67.069999999999993</v>
      </c>
      <c r="U1053" s="279">
        <v>97.18</v>
      </c>
      <c r="V1053" s="279">
        <v>36.880000000000003</v>
      </c>
      <c r="W1053" s="279">
        <v>1256.68</v>
      </c>
      <c r="X1053" s="279">
        <v>1149.05</v>
      </c>
      <c r="Y1053" s="279">
        <v>982.46</v>
      </c>
    </row>
    <row r="1054" spans="1:25">
      <c r="A1054" s="254">
        <v>21</v>
      </c>
      <c r="B1054" s="279">
        <v>193.56</v>
      </c>
      <c r="C1054" s="279">
        <v>133.99</v>
      </c>
      <c r="D1054" s="279">
        <v>105.85</v>
      </c>
      <c r="E1054" s="279">
        <v>72.89</v>
      </c>
      <c r="F1054" s="279">
        <v>15.71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12.38</v>
      </c>
      <c r="L1054" s="279">
        <v>50.5</v>
      </c>
      <c r="M1054" s="279">
        <v>43.41</v>
      </c>
      <c r="N1054" s="279">
        <v>14.67</v>
      </c>
      <c r="O1054" s="279">
        <v>1</v>
      </c>
      <c r="P1054" s="279">
        <v>0</v>
      </c>
      <c r="Q1054" s="279">
        <v>18.46</v>
      </c>
      <c r="R1054" s="279">
        <v>60.21</v>
      </c>
      <c r="S1054" s="279">
        <v>62.75</v>
      </c>
      <c r="T1054" s="279">
        <v>209.07</v>
      </c>
      <c r="U1054" s="279">
        <v>366.11</v>
      </c>
      <c r="V1054" s="279">
        <v>0</v>
      </c>
      <c r="W1054" s="279">
        <v>62.11</v>
      </c>
      <c r="X1054" s="279">
        <v>427.72</v>
      </c>
      <c r="Y1054" s="279">
        <v>876.67</v>
      </c>
    </row>
    <row r="1055" spans="1:25">
      <c r="A1055" s="254">
        <v>22</v>
      </c>
      <c r="B1055" s="279">
        <v>97.55</v>
      </c>
      <c r="C1055" s="279">
        <v>116.5</v>
      </c>
      <c r="D1055" s="279">
        <v>89.94</v>
      </c>
      <c r="E1055" s="279">
        <v>135.54</v>
      </c>
      <c r="F1055" s="279">
        <v>59.72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21.74</v>
      </c>
      <c r="M1055" s="279">
        <v>0</v>
      </c>
      <c r="N1055" s="279">
        <v>0</v>
      </c>
      <c r="O1055" s="279">
        <v>0</v>
      </c>
      <c r="P1055" s="279">
        <v>2.57</v>
      </c>
      <c r="Q1055" s="279">
        <v>15.76</v>
      </c>
      <c r="R1055" s="279">
        <v>20.71</v>
      </c>
      <c r="S1055" s="279">
        <v>34.17</v>
      </c>
      <c r="T1055" s="279">
        <v>88.5</v>
      </c>
      <c r="U1055" s="279">
        <v>129.69999999999999</v>
      </c>
      <c r="V1055" s="279">
        <v>4.9800000000000004</v>
      </c>
      <c r="W1055" s="279">
        <v>106.49</v>
      </c>
      <c r="X1055" s="279">
        <v>226.69</v>
      </c>
      <c r="Y1055" s="279">
        <v>72.010000000000005</v>
      </c>
    </row>
    <row r="1056" spans="1:25">
      <c r="A1056" s="254">
        <v>23</v>
      </c>
      <c r="B1056" s="279">
        <v>143.56</v>
      </c>
      <c r="C1056" s="279">
        <v>156.27000000000001</v>
      </c>
      <c r="D1056" s="279">
        <v>165.19</v>
      </c>
      <c r="E1056" s="279">
        <v>150.88999999999999</v>
      </c>
      <c r="F1056" s="279">
        <v>70.73</v>
      </c>
      <c r="G1056" s="279">
        <v>3.37</v>
      </c>
      <c r="H1056" s="279">
        <v>0</v>
      </c>
      <c r="I1056" s="279">
        <v>5.2</v>
      </c>
      <c r="J1056" s="279">
        <v>0</v>
      </c>
      <c r="K1056" s="279">
        <v>12.34</v>
      </c>
      <c r="L1056" s="279">
        <v>32.1</v>
      </c>
      <c r="M1056" s="279">
        <v>56.58</v>
      </c>
      <c r="N1056" s="279">
        <v>50.05</v>
      </c>
      <c r="O1056" s="279">
        <v>70.52</v>
      </c>
      <c r="P1056" s="279">
        <v>76.87</v>
      </c>
      <c r="Q1056" s="279">
        <v>45.64</v>
      </c>
      <c r="R1056" s="279">
        <v>83.43</v>
      </c>
      <c r="S1056" s="279">
        <v>64.8</v>
      </c>
      <c r="T1056" s="279">
        <v>82.57</v>
      </c>
      <c r="U1056" s="279">
        <v>137.56</v>
      </c>
      <c r="V1056" s="279">
        <v>72.150000000000006</v>
      </c>
      <c r="W1056" s="279">
        <v>208.12</v>
      </c>
      <c r="X1056" s="279">
        <v>344.26</v>
      </c>
      <c r="Y1056" s="279">
        <v>218.65</v>
      </c>
    </row>
    <row r="1057" spans="1:129">
      <c r="A1057" s="254">
        <v>24</v>
      </c>
      <c r="B1057" s="279">
        <v>207.51</v>
      </c>
      <c r="C1057" s="279">
        <v>148.99</v>
      </c>
      <c r="D1057" s="279">
        <v>106.82</v>
      </c>
      <c r="E1057" s="279">
        <v>93.37</v>
      </c>
      <c r="F1057" s="279">
        <v>73.239999999999995</v>
      </c>
      <c r="G1057" s="279">
        <v>0</v>
      </c>
      <c r="H1057" s="279">
        <v>0.1</v>
      </c>
      <c r="I1057" s="279">
        <v>0</v>
      </c>
      <c r="J1057" s="279">
        <v>0</v>
      </c>
      <c r="K1057" s="279">
        <v>21.28</v>
      </c>
      <c r="L1057" s="279">
        <v>86</v>
      </c>
      <c r="M1057" s="279">
        <v>90.52</v>
      </c>
      <c r="N1057" s="279">
        <v>60.39</v>
      </c>
      <c r="O1057" s="279">
        <v>102.17</v>
      </c>
      <c r="P1057" s="279">
        <v>84.44</v>
      </c>
      <c r="Q1057" s="279">
        <v>93.39</v>
      </c>
      <c r="R1057" s="279">
        <v>124.84</v>
      </c>
      <c r="S1057" s="279">
        <v>98.7</v>
      </c>
      <c r="T1057" s="279">
        <v>66.599999999999994</v>
      </c>
      <c r="U1057" s="279">
        <v>169.01</v>
      </c>
      <c r="V1057" s="279">
        <v>70.13</v>
      </c>
      <c r="W1057" s="279">
        <v>190.15</v>
      </c>
      <c r="X1057" s="279">
        <v>348.06</v>
      </c>
      <c r="Y1057" s="279">
        <v>326.52999999999997</v>
      </c>
    </row>
    <row r="1058" spans="1:129">
      <c r="A1058" s="254">
        <v>25</v>
      </c>
      <c r="B1058" s="279">
        <v>169.9</v>
      </c>
      <c r="C1058" s="279">
        <v>113.81</v>
      </c>
      <c r="D1058" s="279">
        <v>34.65</v>
      </c>
      <c r="E1058" s="279">
        <v>22.09</v>
      </c>
      <c r="F1058" s="279">
        <v>14.32</v>
      </c>
      <c r="G1058" s="279">
        <v>0</v>
      </c>
      <c r="H1058" s="279">
        <v>12.62</v>
      </c>
      <c r="I1058" s="279">
        <v>86.85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1.49</v>
      </c>
      <c r="S1058" s="279">
        <v>33.22</v>
      </c>
      <c r="T1058" s="279">
        <v>10.6</v>
      </c>
      <c r="U1058" s="279">
        <v>0</v>
      </c>
      <c r="V1058" s="279">
        <v>1103.81</v>
      </c>
      <c r="W1058" s="279">
        <v>17.309999999999999</v>
      </c>
      <c r="X1058" s="279">
        <v>1094.8499999999999</v>
      </c>
      <c r="Y1058" s="279">
        <v>1034.6099999999999</v>
      </c>
    </row>
    <row r="1059" spans="1:129">
      <c r="A1059" s="254">
        <v>26</v>
      </c>
      <c r="B1059" s="279">
        <v>168.33</v>
      </c>
      <c r="C1059" s="279">
        <v>147.62</v>
      </c>
      <c r="D1059" s="279">
        <v>72.569999999999993</v>
      </c>
      <c r="E1059" s="279">
        <v>131.6</v>
      </c>
      <c r="F1059" s="279">
        <v>78.959999999999994</v>
      </c>
      <c r="G1059" s="279">
        <v>1.47</v>
      </c>
      <c r="H1059" s="279">
        <v>6.47</v>
      </c>
      <c r="I1059" s="279">
        <v>0</v>
      </c>
      <c r="J1059" s="279">
        <v>5.24</v>
      </c>
      <c r="K1059" s="279">
        <v>1109.72</v>
      </c>
      <c r="L1059" s="279">
        <v>92.31</v>
      </c>
      <c r="M1059" s="279">
        <v>21.94</v>
      </c>
      <c r="N1059" s="279">
        <v>49.94</v>
      </c>
      <c r="O1059" s="279">
        <v>53.79</v>
      </c>
      <c r="P1059" s="279">
        <v>55.66</v>
      </c>
      <c r="Q1059" s="279">
        <v>77.31</v>
      </c>
      <c r="R1059" s="279">
        <v>149.80000000000001</v>
      </c>
      <c r="S1059" s="279">
        <v>72.599999999999994</v>
      </c>
      <c r="T1059" s="279">
        <v>171.73</v>
      </c>
      <c r="U1059" s="279">
        <v>146.55000000000001</v>
      </c>
      <c r="V1059" s="279">
        <v>1112.22</v>
      </c>
      <c r="W1059" s="279">
        <v>200.11</v>
      </c>
      <c r="X1059" s="279">
        <v>1185.0899999999999</v>
      </c>
      <c r="Y1059" s="279">
        <v>1023.8</v>
      </c>
    </row>
    <row r="1060" spans="1:129">
      <c r="A1060" s="254">
        <v>27</v>
      </c>
      <c r="B1060" s="279">
        <v>131.1</v>
      </c>
      <c r="C1060" s="279">
        <v>84.05</v>
      </c>
      <c r="D1060" s="279">
        <v>55.7</v>
      </c>
      <c r="E1060" s="279">
        <v>44.67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166.48</v>
      </c>
      <c r="L1060" s="279">
        <v>208.44</v>
      </c>
      <c r="M1060" s="279">
        <v>174.27</v>
      </c>
      <c r="N1060" s="279">
        <v>185.7</v>
      </c>
      <c r="O1060" s="279">
        <v>240.02</v>
      </c>
      <c r="P1060" s="279">
        <v>178.62</v>
      </c>
      <c r="Q1060" s="279">
        <v>74.17</v>
      </c>
      <c r="R1060" s="279">
        <v>0</v>
      </c>
      <c r="S1060" s="279">
        <v>1189.92</v>
      </c>
      <c r="T1060" s="279">
        <v>1165.56</v>
      </c>
      <c r="U1060" s="279">
        <v>1109.71</v>
      </c>
      <c r="V1060" s="279">
        <v>0</v>
      </c>
      <c r="W1060" s="279">
        <v>1109.02</v>
      </c>
      <c r="X1060" s="279">
        <v>1053.58</v>
      </c>
      <c r="Y1060" s="279">
        <v>956.42</v>
      </c>
    </row>
    <row r="1061" spans="1:129">
      <c r="A1061" s="254">
        <v>28</v>
      </c>
      <c r="B1061" s="279">
        <v>904.33</v>
      </c>
      <c r="C1061" s="279">
        <v>780.5</v>
      </c>
      <c r="D1061" s="279">
        <v>752.85</v>
      </c>
      <c r="E1061" s="279">
        <v>708.04</v>
      </c>
      <c r="F1061" s="279">
        <v>369.37</v>
      </c>
      <c r="G1061" s="279">
        <v>739.12</v>
      </c>
      <c r="H1061" s="279">
        <v>801.14</v>
      </c>
      <c r="I1061" s="279">
        <v>595.79999999999995</v>
      </c>
      <c r="J1061" s="279">
        <v>792.91</v>
      </c>
      <c r="K1061" s="279">
        <v>1206.3699999999999</v>
      </c>
      <c r="L1061" s="279">
        <v>1255.33</v>
      </c>
      <c r="M1061" s="279">
        <v>1200.73</v>
      </c>
      <c r="N1061" s="279">
        <v>1209.1099999999999</v>
      </c>
      <c r="O1061" s="279">
        <v>369.01</v>
      </c>
      <c r="P1061" s="279">
        <v>231.38</v>
      </c>
      <c r="Q1061" s="279">
        <v>1309.2</v>
      </c>
      <c r="R1061" s="279">
        <v>1283.94</v>
      </c>
      <c r="S1061" s="279">
        <v>928.01</v>
      </c>
      <c r="T1061" s="279">
        <v>886.01</v>
      </c>
      <c r="U1061" s="279">
        <v>1138.83</v>
      </c>
      <c r="V1061" s="279">
        <v>1129.02</v>
      </c>
      <c r="W1061" s="279">
        <v>831.16</v>
      </c>
      <c r="X1061" s="279">
        <v>1105.3699999999999</v>
      </c>
      <c r="Y1061" s="279">
        <v>607.66999999999996</v>
      </c>
    </row>
    <row r="1062" spans="1:129">
      <c r="A1062" s="254">
        <v>29</v>
      </c>
      <c r="B1062" s="279">
        <v>97.48</v>
      </c>
      <c r="C1062" s="279">
        <v>63.18</v>
      </c>
      <c r="D1062" s="279">
        <v>68.180000000000007</v>
      </c>
      <c r="E1062" s="279">
        <v>73.010000000000005</v>
      </c>
      <c r="F1062" s="279">
        <v>39.79</v>
      </c>
      <c r="G1062" s="279">
        <v>0</v>
      </c>
      <c r="H1062" s="279">
        <v>24.78</v>
      </c>
      <c r="I1062" s="279">
        <v>897.06</v>
      </c>
      <c r="J1062" s="279">
        <v>1061.1300000000001</v>
      </c>
      <c r="K1062" s="279">
        <v>0</v>
      </c>
      <c r="L1062" s="279">
        <v>1212.77</v>
      </c>
      <c r="M1062" s="279">
        <v>1238.57</v>
      </c>
      <c r="N1062" s="279">
        <v>1183.73</v>
      </c>
      <c r="O1062" s="279">
        <v>1212.22</v>
      </c>
      <c r="P1062" s="279">
        <v>1211.8399999999999</v>
      </c>
      <c r="Q1062" s="279">
        <v>0</v>
      </c>
      <c r="R1062" s="279">
        <v>1247.94</v>
      </c>
      <c r="S1062" s="279">
        <v>1182.0999999999999</v>
      </c>
      <c r="T1062" s="279">
        <v>0</v>
      </c>
      <c r="U1062" s="279">
        <v>0</v>
      </c>
      <c r="V1062" s="279">
        <v>0</v>
      </c>
      <c r="W1062" s="279">
        <v>1107.22</v>
      </c>
      <c r="X1062" s="279">
        <v>1081.8</v>
      </c>
      <c r="Y1062" s="279">
        <v>896.09</v>
      </c>
    </row>
    <row r="1063" spans="1:129">
      <c r="A1063" s="254">
        <v>30</v>
      </c>
      <c r="B1063" s="279">
        <v>67.38</v>
      </c>
      <c r="C1063" s="279">
        <v>26.28</v>
      </c>
      <c r="D1063" s="279">
        <v>7.21</v>
      </c>
      <c r="E1063" s="279">
        <v>30.23</v>
      </c>
      <c r="F1063" s="279">
        <v>12.53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1265.73</v>
      </c>
      <c r="M1063" s="279">
        <v>0</v>
      </c>
      <c r="N1063" s="279">
        <v>27</v>
      </c>
      <c r="O1063" s="279">
        <v>26.86</v>
      </c>
      <c r="P1063" s="279">
        <v>25.87</v>
      </c>
      <c r="Q1063" s="279">
        <v>6.91</v>
      </c>
      <c r="R1063" s="279">
        <v>0</v>
      </c>
      <c r="S1063" s="279">
        <v>105.46</v>
      </c>
      <c r="T1063" s="279">
        <v>121.36</v>
      </c>
      <c r="U1063" s="279">
        <v>103.87</v>
      </c>
      <c r="V1063" s="279">
        <v>0</v>
      </c>
      <c r="W1063" s="279">
        <v>0</v>
      </c>
      <c r="X1063" s="279">
        <v>311.10000000000002</v>
      </c>
      <c r="Y1063" s="279">
        <v>235.89</v>
      </c>
    </row>
    <row r="1064" spans="1:129">
      <c r="A1064" s="254">
        <v>31</v>
      </c>
      <c r="B1064" s="279">
        <v>86.21</v>
      </c>
      <c r="C1064" s="279">
        <v>33.25</v>
      </c>
      <c r="D1064" s="279">
        <v>0</v>
      </c>
      <c r="E1064" s="279">
        <v>30.37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14.87</v>
      </c>
      <c r="L1064" s="279">
        <v>96.13</v>
      </c>
      <c r="M1064" s="279">
        <v>115.42</v>
      </c>
      <c r="N1064" s="279">
        <v>75.05</v>
      </c>
      <c r="O1064" s="279">
        <v>75.78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3" t="s">
        <v>221</v>
      </c>
      <c r="C1066" s="413"/>
      <c r="D1066" s="413"/>
      <c r="E1066" s="413"/>
      <c r="F1066" s="413"/>
      <c r="G1066" s="413"/>
      <c r="H1066" s="413"/>
      <c r="I1066" s="413"/>
      <c r="J1066" s="413"/>
      <c r="K1066" s="413"/>
      <c r="L1066" s="413"/>
      <c r="M1066" s="413"/>
      <c r="N1066" s="413"/>
      <c r="O1066" s="413"/>
      <c r="P1066" s="413"/>
      <c r="Q1066" s="413"/>
      <c r="R1066" s="289">
        <v>9.65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3" t="s">
        <v>222</v>
      </c>
      <c r="C1067" s="413"/>
      <c r="D1067" s="413"/>
      <c r="E1067" s="413"/>
      <c r="F1067" s="413"/>
      <c r="G1067" s="413"/>
      <c r="H1067" s="413"/>
      <c r="I1067" s="413"/>
      <c r="J1067" s="413"/>
      <c r="K1067" s="413"/>
      <c r="L1067" s="413"/>
      <c r="M1067" s="413"/>
      <c r="N1067" s="413"/>
      <c r="O1067" s="413"/>
      <c r="P1067" s="413"/>
      <c r="Q1067" s="413"/>
      <c r="R1067" s="289">
        <v>181.4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327</v>
      </c>
    </row>
    <row r="1071" spans="1:129">
      <c r="B1071" s="277" t="s">
        <v>74</v>
      </c>
    </row>
    <row r="1073" spans="1:18">
      <c r="B1073" s="409"/>
      <c r="C1073" s="409"/>
      <c r="D1073" s="409"/>
      <c r="E1073" s="409"/>
      <c r="F1073" s="409"/>
      <c r="G1073" s="409"/>
      <c r="H1073" s="409"/>
      <c r="I1073" s="409"/>
      <c r="J1073" s="409"/>
      <c r="K1073" s="409"/>
      <c r="L1073" s="409"/>
      <c r="M1073" s="409"/>
      <c r="N1073" s="409" t="s">
        <v>30</v>
      </c>
      <c r="O1073" s="409"/>
      <c r="P1073" s="409"/>
      <c r="Q1073" s="409"/>
      <c r="R1073" s="409"/>
    </row>
    <row r="1074" spans="1:18">
      <c r="A1074" s="285"/>
      <c r="B1074" s="409"/>
      <c r="C1074" s="409"/>
      <c r="D1074" s="409"/>
      <c r="E1074" s="409"/>
      <c r="F1074" s="409"/>
      <c r="G1074" s="409"/>
      <c r="H1074" s="409"/>
      <c r="I1074" s="409"/>
      <c r="J1074" s="409"/>
      <c r="K1074" s="409"/>
      <c r="L1074" s="409"/>
      <c r="M1074" s="409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0" t="s">
        <v>218</v>
      </c>
      <c r="C1075" s="410"/>
      <c r="D1075" s="410"/>
      <c r="E1075" s="410"/>
      <c r="F1075" s="410"/>
      <c r="G1075" s="410"/>
      <c r="H1075" s="410"/>
      <c r="I1075" s="410"/>
      <c r="J1075" s="410"/>
      <c r="K1075" s="410"/>
      <c r="L1075" s="410"/>
      <c r="M1075" s="410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409"/>
      <c r="C1079" s="409"/>
      <c r="D1079" s="409"/>
      <c r="E1079" s="409"/>
      <c r="F1079" s="409"/>
      <c r="G1079" s="409"/>
      <c r="H1079" s="409"/>
      <c r="I1079" s="409"/>
      <c r="J1079" s="409"/>
      <c r="K1079" s="409"/>
      <c r="L1079" s="409"/>
      <c r="M1079" s="409"/>
      <c r="N1079" s="287" t="s">
        <v>326</v>
      </c>
    </row>
    <row r="1080" spans="1:18" ht="31.5" customHeight="1">
      <c r="B1080" s="456" t="s">
        <v>324</v>
      </c>
      <c r="C1080" s="410"/>
      <c r="D1080" s="410"/>
      <c r="E1080" s="410"/>
      <c r="F1080" s="410"/>
      <c r="G1080" s="410"/>
      <c r="H1080" s="410"/>
      <c r="I1080" s="410"/>
      <c r="J1080" s="410"/>
      <c r="K1080" s="410"/>
      <c r="L1080" s="410"/>
      <c r="M1080" s="410"/>
      <c r="N1080" s="279">
        <v>192746.05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59" t="s">
        <v>317</v>
      </c>
      <c r="B1" s="459"/>
    </row>
    <row r="2" spans="1:2">
      <c r="A2" s="297" t="s">
        <v>325</v>
      </c>
      <c r="B2" s="298"/>
    </row>
    <row r="3" spans="1:2">
      <c r="A3" s="299"/>
    </row>
    <row r="4" spans="1:2">
      <c r="A4" s="374" t="s">
        <v>31</v>
      </c>
      <c r="B4" s="374"/>
    </row>
    <row r="5" spans="1:2" ht="24.75" customHeight="1">
      <c r="A5" s="460" t="s">
        <v>32</v>
      </c>
      <c r="B5" s="460"/>
    </row>
    <row r="6" spans="1:2">
      <c r="A6" s="300"/>
      <c r="B6" s="300"/>
    </row>
    <row r="7" spans="1:2" ht="24.75" customHeight="1" thickBot="1">
      <c r="A7" s="461" t="s">
        <v>105</v>
      </c>
      <c r="B7" s="461"/>
    </row>
    <row r="8" spans="1:2" ht="53.25" customHeight="1">
      <c r="A8" s="462" t="s">
        <v>106</v>
      </c>
      <c r="B8" s="464" t="s">
        <v>33</v>
      </c>
    </row>
    <row r="9" spans="1:2" ht="21" customHeight="1">
      <c r="A9" s="463"/>
      <c r="B9" s="465"/>
    </row>
    <row r="10" spans="1:2" ht="30">
      <c r="A10" s="301" t="s">
        <v>320</v>
      </c>
      <c r="B10" s="302">
        <v>2281.75</v>
      </c>
    </row>
    <row r="11" spans="1:2" ht="30.75" thickBot="1">
      <c r="A11" s="303" t="s">
        <v>321</v>
      </c>
      <c r="B11" s="304">
        <v>2261.06</v>
      </c>
    </row>
    <row r="12" spans="1:2" ht="17.25" customHeight="1">
      <c r="B12" s="305"/>
    </row>
    <row r="13" spans="1:2">
      <c r="A13" s="306" t="s">
        <v>107</v>
      </c>
    </row>
    <row r="14" spans="1:2" ht="34.5" customHeight="1">
      <c r="A14" s="457" t="s">
        <v>108</v>
      </c>
      <c r="B14" s="457"/>
    </row>
    <row r="15" spans="1:2" ht="35.25" customHeight="1">
      <c r="A15" s="458" t="s">
        <v>109</v>
      </c>
      <c r="B15" s="458"/>
    </row>
    <row r="16" spans="1:2" ht="50.25" customHeight="1">
      <c r="A16" s="458" t="s">
        <v>110</v>
      </c>
      <c r="B16" s="458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9" t="s">
        <v>314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AB1" s="143"/>
      <c r="AC1" s="143"/>
    </row>
    <row r="2" spans="1:30" ht="15.75" customHeight="1">
      <c r="A2" s="491" t="s">
        <v>288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</row>
    <row r="3" spans="1:30">
      <c r="A3" s="491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AB3" s="143"/>
      <c r="AC3" s="143"/>
    </row>
    <row r="4" spans="1:30" ht="39" customHeight="1">
      <c r="A4" s="466" t="s">
        <v>286</v>
      </c>
      <c r="B4" s="466"/>
      <c r="C4" s="466"/>
      <c r="D4" s="466"/>
      <c r="E4" s="466"/>
      <c r="F4" s="466"/>
      <c r="G4" s="466" t="s">
        <v>250</v>
      </c>
      <c r="H4" s="467" t="s">
        <v>250</v>
      </c>
      <c r="I4" s="467"/>
      <c r="J4" s="467"/>
      <c r="K4" s="468" t="e">
        <f>#REF!</f>
        <v>#REF!</v>
      </c>
      <c r="L4" s="469"/>
      <c r="M4" s="469"/>
      <c r="N4" s="469"/>
      <c r="O4" s="469"/>
      <c r="P4" s="470"/>
      <c r="Q4" s="224"/>
    </row>
    <row r="5" spans="1:30" ht="15.75" customHeight="1">
      <c r="A5" s="491" t="s">
        <v>290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</row>
    <row r="6" spans="1:30" ht="27.75" customHeight="1">
      <c r="A6" s="491"/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</row>
    <row r="7" spans="1:30" ht="42.75" customHeight="1">
      <c r="A7" s="490" t="s">
        <v>287</v>
      </c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224"/>
    </row>
    <row r="8" spans="1:30">
      <c r="A8" s="472" t="s">
        <v>251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</row>
    <row r="9" spans="1:30" ht="15.75" customHeight="1">
      <c r="A9" s="473" t="s">
        <v>252</v>
      </c>
      <c r="B9" s="473"/>
      <c r="C9" s="473"/>
      <c r="D9" s="473"/>
      <c r="E9" s="473"/>
      <c r="F9" s="473"/>
      <c r="G9" s="473"/>
      <c r="H9" s="471" t="s">
        <v>250</v>
      </c>
      <c r="I9" s="471"/>
      <c r="J9" s="471"/>
      <c r="K9" s="474" t="e">
        <f>#REF!</f>
        <v>#REF!</v>
      </c>
      <c r="L9" s="474"/>
      <c r="M9" s="474"/>
      <c r="N9" s="474"/>
      <c r="O9" s="474"/>
      <c r="P9" s="474"/>
      <c r="Q9" s="224"/>
      <c r="AB9" s="143"/>
      <c r="AC9" s="143"/>
    </row>
    <row r="10" spans="1:30">
      <c r="A10" s="473" t="s">
        <v>253</v>
      </c>
      <c r="B10" s="473"/>
      <c r="C10" s="473"/>
      <c r="D10" s="473"/>
      <c r="E10" s="473"/>
      <c r="F10" s="473"/>
      <c r="G10" s="473"/>
      <c r="H10" s="471" t="s">
        <v>250</v>
      </c>
      <c r="I10" s="471"/>
      <c r="J10" s="471"/>
      <c r="K10" s="474" t="e">
        <f>#REF!</f>
        <v>#REF!</v>
      </c>
      <c r="L10" s="474"/>
      <c r="M10" s="474"/>
      <c r="N10" s="474"/>
      <c r="O10" s="474"/>
      <c r="P10" s="474"/>
      <c r="Q10" s="224"/>
    </row>
    <row r="11" spans="1:30">
      <c r="A11" s="473" t="s">
        <v>254</v>
      </c>
      <c r="B11" s="473"/>
      <c r="C11" s="473"/>
      <c r="D11" s="473"/>
      <c r="E11" s="473"/>
      <c r="F11" s="473"/>
      <c r="G11" s="473"/>
      <c r="H11" s="471" t="s">
        <v>250</v>
      </c>
      <c r="I11" s="471"/>
      <c r="J11" s="471"/>
      <c r="K11" s="474" t="e">
        <f>#REF!</f>
        <v>#REF!</v>
      </c>
      <c r="L11" s="474"/>
      <c r="M11" s="474"/>
      <c r="N11" s="474"/>
      <c r="O11" s="474"/>
      <c r="P11" s="474"/>
      <c r="Q11" s="224"/>
    </row>
    <row r="12" spans="1:30">
      <c r="A12" s="471" t="s">
        <v>255</v>
      </c>
      <c r="B12" s="471"/>
      <c r="C12" s="471"/>
      <c r="D12" s="471"/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  <c r="AB12" s="225"/>
      <c r="AC12" s="225"/>
      <c r="AD12" s="226"/>
    </row>
    <row r="13" spans="1:30">
      <c r="A13" s="473" t="s">
        <v>252</v>
      </c>
      <c r="B13" s="473"/>
      <c r="C13" s="473"/>
      <c r="D13" s="473"/>
      <c r="E13" s="473"/>
      <c r="F13" s="473"/>
      <c r="G13" s="473"/>
      <c r="H13" s="471" t="s">
        <v>250</v>
      </c>
      <c r="I13" s="471"/>
      <c r="J13" s="471"/>
      <c r="K13" s="468" t="e">
        <f>#REF!</f>
        <v>#REF!</v>
      </c>
      <c r="L13" s="469"/>
      <c r="M13" s="469"/>
      <c r="N13" s="469"/>
      <c r="O13" s="469"/>
      <c r="P13" s="470"/>
      <c r="Q13" s="224"/>
      <c r="AB13" s="226"/>
      <c r="AC13" s="226"/>
      <c r="AD13" s="226"/>
    </row>
    <row r="14" spans="1:30">
      <c r="A14" s="473" t="s">
        <v>256</v>
      </c>
      <c r="B14" s="473"/>
      <c r="C14" s="473"/>
      <c r="D14" s="473"/>
      <c r="E14" s="473"/>
      <c r="F14" s="473"/>
      <c r="G14" s="473"/>
      <c r="H14" s="471" t="s">
        <v>250</v>
      </c>
      <c r="I14" s="471"/>
      <c r="J14" s="471"/>
      <c r="K14" s="468" t="e">
        <f>#REF!</f>
        <v>#REF!</v>
      </c>
      <c r="L14" s="469"/>
      <c r="M14" s="469"/>
      <c r="N14" s="469"/>
      <c r="O14" s="469"/>
      <c r="P14" s="470"/>
      <c r="Q14" s="224"/>
      <c r="AB14" s="226"/>
      <c r="AC14" s="226"/>
      <c r="AD14" s="226"/>
    </row>
    <row r="15" spans="1:30">
      <c r="A15" s="475"/>
      <c r="B15" s="475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5"/>
      <c r="Q15" s="224"/>
      <c r="AB15" s="226"/>
      <c r="AC15" s="226"/>
      <c r="AD15" s="226"/>
    </row>
    <row r="16" spans="1:30" ht="30" customHeight="1">
      <c r="A16" s="491" t="s">
        <v>291</v>
      </c>
      <c r="B16" s="491"/>
      <c r="C16" s="491"/>
      <c r="D16" s="491"/>
      <c r="E16" s="491"/>
      <c r="F16" s="491"/>
      <c r="G16" s="491"/>
      <c r="H16" s="491"/>
      <c r="I16" s="491"/>
      <c r="J16" s="491"/>
      <c r="K16" s="491"/>
      <c r="L16" s="491"/>
      <c r="M16" s="491"/>
      <c r="N16" s="491"/>
      <c r="O16" s="491"/>
      <c r="P16" s="491"/>
      <c r="Q16" s="491"/>
      <c r="R16" s="491"/>
      <c r="S16" s="491"/>
      <c r="T16" s="491"/>
      <c r="U16" s="491"/>
      <c r="V16" s="491"/>
      <c r="W16" s="491"/>
      <c r="X16" s="491"/>
      <c r="Y16" s="491"/>
      <c r="AB16" s="225"/>
      <c r="AC16" s="225"/>
      <c r="AD16" s="226"/>
    </row>
    <row r="17" spans="1:75" ht="67.5" customHeight="1">
      <c r="A17" s="476" t="s">
        <v>294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77"/>
      <c r="P17" s="477"/>
      <c r="Q17" s="477"/>
      <c r="R17" s="477"/>
      <c r="S17" s="477"/>
      <c r="T17" s="477"/>
      <c r="U17" s="477"/>
      <c r="V17" s="477"/>
      <c r="W17" s="477"/>
      <c r="X17" s="477"/>
      <c r="Y17" s="477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78" t="s">
        <v>281</v>
      </c>
      <c r="B51" s="478"/>
      <c r="C51" s="478"/>
      <c r="D51" s="478"/>
      <c r="E51" s="478"/>
      <c r="F51" s="478"/>
      <c r="G51" s="478"/>
      <c r="H51" s="478"/>
      <c r="I51" s="379" t="s">
        <v>282</v>
      </c>
      <c r="J51" s="379"/>
      <c r="K51" s="379"/>
      <c r="L51" s="479" t="e">
        <f>#REF!</f>
        <v>#REF!</v>
      </c>
      <c r="M51" s="480"/>
      <c r="N51" s="480"/>
      <c r="O51" s="480"/>
      <c r="P51" s="481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1" t="s">
        <v>292</v>
      </c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76" t="s">
        <v>295</v>
      </c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2" t="s">
        <v>296</v>
      </c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2" t="s">
        <v>297</v>
      </c>
      <c r="B122" s="482"/>
      <c r="C122" s="482"/>
      <c r="D122" s="482"/>
      <c r="E122" s="482"/>
      <c r="F122" s="482"/>
      <c r="G122" s="482"/>
      <c r="H122" s="482"/>
      <c r="I122" s="482"/>
      <c r="J122" s="482"/>
      <c r="K122" s="482"/>
      <c r="L122" s="482"/>
      <c r="M122" s="482"/>
      <c r="N122" s="482"/>
      <c r="O122" s="482"/>
      <c r="P122" s="482"/>
      <c r="Q122" s="482"/>
      <c r="R122" s="482"/>
      <c r="S122" s="482"/>
      <c r="T122" s="482"/>
      <c r="U122" s="482"/>
      <c r="V122" s="482"/>
      <c r="W122" s="482"/>
      <c r="X122" s="482"/>
      <c r="Y122" s="482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6" t="e">
        <f>#REF!</f>
        <v>#REF!</v>
      </c>
      <c r="M157" s="487"/>
      <c r="N157" s="487"/>
      <c r="O157" s="487"/>
      <c r="P157" s="488"/>
      <c r="Q157" s="224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6" t="e">
        <f>#REF!</f>
        <v>#REF!</v>
      </c>
      <c r="M158" s="487"/>
      <c r="N158" s="487"/>
      <c r="O158" s="487"/>
      <c r="P158" s="488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3" t="s">
        <v>281</v>
      </c>
      <c r="B160" s="484"/>
      <c r="C160" s="484"/>
      <c r="D160" s="484"/>
      <c r="E160" s="484"/>
      <c r="F160" s="484"/>
      <c r="G160" s="484"/>
      <c r="H160" s="485"/>
      <c r="I160" s="379" t="s">
        <v>282</v>
      </c>
      <c r="J160" s="379"/>
      <c r="K160" s="379"/>
      <c r="L160" s="486" t="e">
        <f>#REF!</f>
        <v>#REF!</v>
      </c>
      <c r="M160" s="487"/>
      <c r="N160" s="487"/>
      <c r="O160" s="487"/>
      <c r="P160" s="488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9" t="s">
        <v>315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</row>
    <row r="2" spans="1:25" ht="15.75" customHeight="1">
      <c r="A2" s="491" t="s">
        <v>288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</row>
    <row r="3" spans="1:25">
      <c r="A3" s="491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</row>
    <row r="4" spans="1:25" ht="39" customHeight="1">
      <c r="A4" s="466" t="s">
        <v>286</v>
      </c>
      <c r="B4" s="466"/>
      <c r="C4" s="466"/>
      <c r="D4" s="466"/>
      <c r="E4" s="466"/>
      <c r="F4" s="466"/>
      <c r="G4" s="466" t="s">
        <v>250</v>
      </c>
      <c r="H4" s="467" t="s">
        <v>250</v>
      </c>
      <c r="I4" s="467"/>
      <c r="J4" s="467"/>
      <c r="K4" s="496" t="e">
        <f>#REF!</f>
        <v>#REF!</v>
      </c>
      <c r="L4" s="497"/>
      <c r="M4" s="497"/>
      <c r="N4" s="497"/>
      <c r="O4" s="497"/>
      <c r="P4" s="498"/>
      <c r="Q4" s="224"/>
    </row>
    <row r="5" spans="1:25" ht="15.75" customHeight="1">
      <c r="A5" s="491" t="s">
        <v>289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</row>
    <row r="6" spans="1:25" ht="27.75" customHeight="1">
      <c r="A6" s="491"/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</row>
    <row r="7" spans="1:25" ht="42.75" customHeight="1">
      <c r="A7" s="490" t="s">
        <v>287</v>
      </c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224"/>
    </row>
    <row r="8" spans="1:25">
      <c r="A8" s="472" t="s">
        <v>251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</row>
    <row r="9" spans="1:25" ht="15.75" customHeight="1">
      <c r="A9" s="466" t="s">
        <v>252</v>
      </c>
      <c r="B9" s="466"/>
      <c r="C9" s="466"/>
      <c r="D9" s="466"/>
      <c r="E9" s="466"/>
      <c r="F9" s="466"/>
      <c r="G9" s="466"/>
      <c r="H9" s="467" t="s">
        <v>250</v>
      </c>
      <c r="I9" s="467"/>
      <c r="J9" s="467"/>
      <c r="K9" s="502" t="e">
        <f>#REF!</f>
        <v>#REF!</v>
      </c>
      <c r="L9" s="502"/>
      <c r="M9" s="502"/>
      <c r="N9" s="502"/>
      <c r="O9" s="502"/>
      <c r="P9" s="502"/>
      <c r="Q9" s="224"/>
    </row>
    <row r="10" spans="1:25">
      <c r="A10" s="466" t="s">
        <v>253</v>
      </c>
      <c r="B10" s="466"/>
      <c r="C10" s="466"/>
      <c r="D10" s="466"/>
      <c r="E10" s="466"/>
      <c r="F10" s="466"/>
      <c r="G10" s="466"/>
      <c r="H10" s="467" t="s">
        <v>250</v>
      </c>
      <c r="I10" s="467"/>
      <c r="J10" s="467"/>
      <c r="K10" s="502" t="e">
        <f>#REF!</f>
        <v>#REF!</v>
      </c>
      <c r="L10" s="502"/>
      <c r="M10" s="502"/>
      <c r="N10" s="502"/>
      <c r="O10" s="502"/>
      <c r="P10" s="502"/>
      <c r="Q10" s="224"/>
    </row>
    <row r="11" spans="1:25">
      <c r="A11" s="466" t="s">
        <v>254</v>
      </c>
      <c r="B11" s="466"/>
      <c r="C11" s="466"/>
      <c r="D11" s="466"/>
      <c r="E11" s="466"/>
      <c r="F11" s="466"/>
      <c r="G11" s="466"/>
      <c r="H11" s="467" t="s">
        <v>250</v>
      </c>
      <c r="I11" s="467"/>
      <c r="J11" s="467"/>
      <c r="K11" s="502" t="e">
        <f>#REF!</f>
        <v>#REF!</v>
      </c>
      <c r="L11" s="502"/>
      <c r="M11" s="502"/>
      <c r="N11" s="502"/>
      <c r="O11" s="502"/>
      <c r="P11" s="502"/>
      <c r="Q11" s="224"/>
    </row>
    <row r="12" spans="1:25">
      <c r="A12" s="472" t="s">
        <v>255</v>
      </c>
      <c r="B12" s="472"/>
      <c r="C12" s="472"/>
      <c r="D12" s="472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</row>
    <row r="13" spans="1:25">
      <c r="A13" s="466" t="s">
        <v>252</v>
      </c>
      <c r="B13" s="466"/>
      <c r="C13" s="466"/>
      <c r="D13" s="466"/>
      <c r="E13" s="466"/>
      <c r="F13" s="466"/>
      <c r="G13" s="466"/>
      <c r="H13" s="467" t="s">
        <v>250</v>
      </c>
      <c r="I13" s="467"/>
      <c r="J13" s="467"/>
      <c r="K13" s="499" t="e">
        <f>#REF!</f>
        <v>#REF!</v>
      </c>
      <c r="L13" s="500"/>
      <c r="M13" s="500"/>
      <c r="N13" s="500"/>
      <c r="O13" s="500"/>
      <c r="P13" s="501"/>
      <c r="Q13" s="224"/>
    </row>
    <row r="14" spans="1:25">
      <c r="A14" s="466" t="s">
        <v>256</v>
      </c>
      <c r="B14" s="466"/>
      <c r="C14" s="466"/>
      <c r="D14" s="466"/>
      <c r="E14" s="466"/>
      <c r="F14" s="466"/>
      <c r="G14" s="466"/>
      <c r="H14" s="467" t="s">
        <v>250</v>
      </c>
      <c r="I14" s="467"/>
      <c r="J14" s="467"/>
      <c r="K14" s="499" t="e">
        <f>#REF!</f>
        <v>#REF!</v>
      </c>
      <c r="L14" s="500"/>
      <c r="M14" s="500"/>
      <c r="N14" s="500"/>
      <c r="O14" s="500"/>
      <c r="P14" s="501"/>
      <c r="Q14" s="224"/>
    </row>
    <row r="15" spans="1:25">
      <c r="A15" s="475"/>
      <c r="B15" s="475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5"/>
      <c r="Q15" s="224"/>
    </row>
    <row r="16" spans="1:25" ht="30" customHeight="1">
      <c r="A16" s="491" t="s">
        <v>291</v>
      </c>
      <c r="B16" s="491"/>
      <c r="C16" s="491"/>
      <c r="D16" s="491"/>
      <c r="E16" s="491"/>
      <c r="F16" s="491"/>
      <c r="G16" s="491"/>
      <c r="H16" s="491"/>
      <c r="I16" s="491"/>
      <c r="J16" s="491"/>
      <c r="K16" s="491"/>
      <c r="L16" s="491"/>
      <c r="M16" s="491"/>
      <c r="N16" s="491"/>
      <c r="O16" s="491"/>
      <c r="P16" s="491"/>
      <c r="Q16" s="491"/>
      <c r="R16" s="491"/>
      <c r="S16" s="491"/>
      <c r="T16" s="491"/>
      <c r="U16" s="491"/>
      <c r="V16" s="491"/>
      <c r="W16" s="491"/>
      <c r="X16" s="491"/>
      <c r="Y16" s="491"/>
    </row>
    <row r="17" spans="1:75" ht="45.75" customHeight="1">
      <c r="A17" s="476" t="s">
        <v>294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77"/>
      <c r="P17" s="477"/>
      <c r="Q17" s="477"/>
      <c r="R17" s="477"/>
      <c r="S17" s="477"/>
      <c r="T17" s="477"/>
      <c r="U17" s="477"/>
      <c r="V17" s="477"/>
      <c r="W17" s="477"/>
      <c r="X17" s="477"/>
      <c r="Y17" s="477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78" t="s">
        <v>281</v>
      </c>
      <c r="B51" s="478"/>
      <c r="C51" s="478"/>
      <c r="D51" s="478"/>
      <c r="E51" s="478"/>
      <c r="F51" s="478"/>
      <c r="G51" s="478"/>
      <c r="H51" s="478"/>
      <c r="I51" s="379" t="s">
        <v>282</v>
      </c>
      <c r="J51" s="379"/>
      <c r="K51" s="379"/>
      <c r="L51" s="479" t="e">
        <f>#REF!</f>
        <v>#REF!</v>
      </c>
      <c r="M51" s="480"/>
      <c r="N51" s="480"/>
      <c r="O51" s="480"/>
      <c r="P51" s="481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1" t="s">
        <v>293</v>
      </c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76" t="s">
        <v>295</v>
      </c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2" t="s">
        <v>296</v>
      </c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2" t="s">
        <v>297</v>
      </c>
      <c r="B122" s="482"/>
      <c r="C122" s="482"/>
      <c r="D122" s="482"/>
      <c r="E122" s="482"/>
      <c r="F122" s="482"/>
      <c r="G122" s="482"/>
      <c r="H122" s="482"/>
      <c r="I122" s="482"/>
      <c r="J122" s="482"/>
      <c r="K122" s="482"/>
      <c r="L122" s="482"/>
      <c r="M122" s="482"/>
      <c r="N122" s="482"/>
      <c r="O122" s="482"/>
      <c r="P122" s="482"/>
      <c r="Q122" s="482"/>
      <c r="R122" s="482"/>
      <c r="S122" s="482"/>
      <c r="T122" s="482"/>
      <c r="U122" s="482"/>
      <c r="V122" s="482"/>
      <c r="W122" s="482"/>
      <c r="X122" s="482"/>
      <c r="Y122" s="482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6" t="e">
        <f>#REF!</f>
        <v>#REF!</v>
      </c>
      <c r="M157" s="487"/>
      <c r="N157" s="487"/>
      <c r="O157" s="487"/>
      <c r="P157" s="488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6" t="e">
        <f>#REF!</f>
        <v>#REF!</v>
      </c>
      <c r="M158" s="487"/>
      <c r="N158" s="487"/>
      <c r="O158" s="487"/>
      <c r="P158" s="488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3" t="s">
        <v>281</v>
      </c>
      <c r="B160" s="484"/>
      <c r="C160" s="484"/>
      <c r="D160" s="484"/>
      <c r="E160" s="484"/>
      <c r="F160" s="484"/>
      <c r="G160" s="484"/>
      <c r="H160" s="485"/>
      <c r="I160" s="379" t="s">
        <v>282</v>
      </c>
      <c r="J160" s="379"/>
      <c r="K160" s="379"/>
      <c r="L160" s="486" t="e">
        <f>#REF!</f>
        <v>#REF!</v>
      </c>
      <c r="M160" s="487"/>
      <c r="N160" s="487"/>
      <c r="O160" s="487"/>
      <c r="P160" s="488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2019-06-05T11:23:40Z</cp:lastPrinted>
  <dcterms:created xsi:type="dcterms:W3CDTF">2011-02-14T10:57:00Z</dcterms:created>
  <dcterms:modified xsi:type="dcterms:W3CDTF">2020-08-12T13:40:37Z</dcterms:modified>
</cp:coreProperties>
</file>